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525\"/>
    </mc:Choice>
  </mc:AlternateContent>
  <xr:revisionPtr revIDLastSave="0" documentId="13_ncr:1_{E3891032-25E4-42D8-82FB-AAEB9776645E}"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K55" i="9"/>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alcChain>
</file>

<file path=xl/sharedStrings.xml><?xml version="1.0" encoding="utf-8"?>
<sst xmlns="http://schemas.openxmlformats.org/spreadsheetml/2006/main" count="25718" uniqueCount="3375">
  <si>
    <t>domingo, 31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</si>
  <si>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</si>
  <si>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</si>
  <si>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</si>
  <si>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</si>
  <si>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</si>
  <si>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</si>
  <si>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</si>
  <si>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</si>
  <si>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</si>
  <si>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</si>
  <si>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</si>
  <si>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</si>
  <si>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</si>
  <si>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</si>
  <si>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</si>
  <si>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</si>
  <si>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</si>
  <si>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31/08/2025 00:00:00</t>
  </si>
  <si>
    <t>31/08/2025 04:07:00</t>
  </si>
  <si>
    <t>DECLARACIÓN DE SITUACIÓN EXCEPCIONAL EN LA S.E. PORTILLO DE 60 kV</t>
  </si>
  <si>
    <t>NO</t>
  </si>
  <si>
    <t>FALLA</t>
  </si>
  <si>
    <t>ELECTRO ORIENTE</t>
  </si>
  <si>
    <t>CUTERVO - NUEVA JAÉN</t>
  </si>
  <si>
    <t xml:space="preserve">LINEA DE TRANSMISION          </t>
  </si>
  <si>
    <t>L-1138</t>
  </si>
  <si>
    <t>31/08/2025 18:12:00</t>
  </si>
  <si>
    <t>31/08/2025 18:22:00</t>
  </si>
  <si>
    <t>DESCONEXIÓN DE LA LÍNEA L-1138 (CUTERVO - NUEVA JAÉN) DE 138 KV</t>
  </si>
  <si>
    <t>SI</t>
  </si>
  <si>
    <t>KALLPA GENERACION S.A.</t>
  </si>
  <si>
    <t>KALLPA</t>
  </si>
  <si>
    <t>GENERADOR TERMOELÉCTRICO</t>
  </si>
  <si>
    <t>TG3</t>
  </si>
  <si>
    <t>31/08/2025 06:35:00</t>
  </si>
  <si>
    <t>31/08/2025 08:05:00</t>
  </si>
  <si>
    <t>DESCONEXIÓN DEL GENERADOR TG3 DE LA C.T. KALLPA</t>
  </si>
  <si>
    <t>TRANSMANTARO</t>
  </si>
  <si>
    <t>COTARUSE</t>
  </si>
  <si>
    <t>S.E.</t>
  </si>
  <si>
    <t>31/08/2025 00:05:00</t>
  </si>
  <si>
    <t>DECLARACIÓN DE SITUACIÓN EXCEPCIONAL EN LAS SS.EE. SOCABAYA Y COTARUSE</t>
  </si>
  <si>
    <t>31/08/2025 18:13:00</t>
  </si>
  <si>
    <t>01/09/2025 00:00:00</t>
  </si>
  <si>
    <t>RESTRICCIONES OPERATIVAS</t>
  </si>
  <si>
    <t>FECHA</t>
  </si>
  <si>
    <t>HORA
INICIO</t>
  </si>
  <si>
    <t>HORA
FINAL</t>
  </si>
  <si>
    <t>T.Eq.</t>
  </si>
  <si>
    <t>31/08/2025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</si>
  <si>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</si>
  <si>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</si>
  <si>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</si>
  <si>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</si>
  <si>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</si>
  <si>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</si>
  <si>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</si>
  <si>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</si>
  <si>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</si>
  <si>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</si>
  <si>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</si>
  <si>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</si>
  <si>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</si>
  <si>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</si>
  <si>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</si>
  <si>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</si>
  <si>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</si>
  <si>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</si>
  <si>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</si>
  <si>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</si>
  <si>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</si>
  <si>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</si>
  <si>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</si>
  <si>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</si>
  <si>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</si>
  <si>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</si>
  <si>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</si>
  <si>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</si>
  <si>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</si>
  <si>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</si>
  <si>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</si>
  <si>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C.H. CERRO DEL AGUILA</t>
  </si>
  <si>
    <t>De acuerdo con el correo del 29.08.2025 la central se encuentra indisponible para dar RSF hasta el 02.09.2025.</t>
  </si>
  <si>
    <t>C.H. MINI CENTRAL CERRO DEL AGUILA</t>
  </si>
  <si>
    <t>De acuerdo con lo informado por Kallpa el día 20.08.2025, la MCH Cerro del Águila tiene TA=0.07h, TMO=0.08h, TMA=0.16h.</t>
  </si>
  <si>
    <t>Caudal ecológico de la Mini CH Cerro del Águila es de 5.7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</si>
  <si>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</si>
  <si>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</si>
  <si>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</si>
  <si>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</si>
  <si>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</si>
  <si>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</si>
  <si>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</si>
  <si>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</si>
  <si>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</si>
  <si>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</si>
  <si>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</si>
  <si>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</si>
  <si>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</si>
  <si>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</si>
  <si>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</si>
  <si>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</si>
  <si>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</si>
  <si>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</si>
  <si>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</si>
  <si>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</si>
  <si>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</si>
  <si>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</si>
  <si>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</si>
  <si>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</si>
  <si>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</si>
  <si>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</si>
  <si>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</si>
  <si>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</si>
  <si>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</si>
  <si>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</si>
  <si>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</si>
  <si>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</si>
  <si>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</si>
  <si>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</si>
  <si>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</si>
  <si>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</si>
  <si>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</si>
  <si>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</si>
  <si>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</si>
  <si>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</si>
  <si>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</si>
  <si>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</si>
  <si>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</si>
  <si>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</si>
  <si>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</si>
  <si>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</si>
  <si>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</si>
  <si>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</si>
  <si>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</si>
  <si>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</si>
  <si>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</si>
  <si>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</si>
  <si>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</si>
  <si>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</si>
  <si>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</si>
  <si>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</si>
  <si>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</si>
  <si>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</si>
  <si>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</si>
  <si>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</si>
  <si>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</si>
  <si>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</si>
  <si>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</si>
  <si>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</si>
  <si>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</si>
  <si>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</si>
  <si>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31/08/2025 00:00</t>
  </si>
  <si>
    <t>01/09/2025 00:00</t>
  </si>
  <si>
    <t>LIMPIEZA E INSPECCION DE LA CALDERA CBS Y MANTENIMIENTO A SUS PERIFERICOS (CONDUCTORES, VENTILADORES, BOMBAS, MOTORES, ETC)</t>
  </si>
  <si>
    <t>P</t>
  </si>
  <si>
    <t>F/S</t>
  </si>
  <si>
    <t>N</t>
  </si>
  <si>
    <t xml:space="preserve">PREV.     </t>
  </si>
  <si>
    <t>G</t>
  </si>
  <si>
    <t>ATLANTICA TRANSMISION SUR S.A.</t>
  </si>
  <si>
    <t>MONTALVO</t>
  </si>
  <si>
    <t>BARRA A_220KV</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</si>
  <si>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</si>
  <si>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</si>
  <si>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</si>
  <si>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</si>
  <si>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</si>
  <si>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</si>
  <si>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</si>
  <si>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</si>
  <si>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</si>
  <si>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</si>
  <si>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</si>
  <si>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</si>
  <si>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</si>
  <si>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</si>
  <si>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</si>
  <si>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</si>
  <si>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</si>
  <si>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</si>
  <si>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</si>
  <si>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</si>
  <si>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</si>
  <si>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</si>
  <si>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AUT-5372</t>
  </si>
  <si>
    <t>31/08/2025 08:00</t>
  </si>
  <si>
    <t>31/08/2025 17:07</t>
  </si>
  <si>
    <t>Indisponible por Pruebas de verificacion del 87B lado 220kV</t>
  </si>
  <si>
    <t>AUT-5372_220</t>
  </si>
  <si>
    <t>Proyecto Refuerzos: Pruebas de verificacion del 87B lado 220kV y posterior cierre de los links de disparo para habilitacion de la proteccion diferencial de barras.</t>
  </si>
  <si>
    <t>PRUEBA</t>
  </si>
  <si>
    <t>ACOPLE 220</t>
  </si>
  <si>
    <t>31/08/2025 08:07</t>
  </si>
  <si>
    <t>31/08/2025 17:09</t>
  </si>
  <si>
    <t>31/08/2025 14:22</t>
  </si>
  <si>
    <t>Proyecto Refuerzos: Pruebas de verificacion del 87B lado 220kV</t>
  </si>
  <si>
    <t>31/08/2025 14:33</t>
  </si>
  <si>
    <t>S.E. POROMA</t>
  </si>
  <si>
    <t>31/08/2025 22:00</t>
  </si>
  <si>
    <t>Inspeccion de efluvios</t>
  </si>
  <si>
    <t>CONCESIONARIA LINEA DE TRANSMISION LA NI?A S.A.C.</t>
  </si>
  <si>
    <t>LA NI?A - MIGUEL GRAU</t>
  </si>
  <si>
    <t>L-5012</t>
  </si>
  <si>
    <t>31/08/2025 07:55</t>
  </si>
  <si>
    <t>31/08/2025 18:55</t>
  </si>
  <si>
    <t xml:space="preserve"> A SOLICITUD DE CONCESIONARIA LINEA DE TRANSMISION LA NI?A (COBRA):   SE REALIZARAN LAS SIGUIENTES ACTIVIDADES * MANTENIMIENTO CORRECTIVO EN L-5012   * MANTENIMIENTO CORRECTIVO DE SECCIONADOR SL-5501, 500KV, SE LA NI?A  * MANTENIMIENTO CORRECTIVO DE SECCIONADOR SL-5502, 500KV, SE MIGUEL GRAU </t>
  </si>
  <si>
    <t xml:space="preserve">CORR.     </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</si>
  <si>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</si>
  <si>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</si>
  <si>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</si>
  <si>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</si>
  <si>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</si>
  <si>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F</t>
  </si>
  <si>
    <t>CHAVARRIA - CAJAMARQUILLA</t>
  </si>
  <si>
    <t>L-2015</t>
  </si>
  <si>
    <t>SANTUARIO</t>
  </si>
  <si>
    <t>ACOPLE 138</t>
  </si>
  <si>
    <t>En servicio barra 2,uso en grupo N1 Charcani V con interruptor de acoplamiento, por falla</t>
  </si>
  <si>
    <t>EGESUR</t>
  </si>
  <si>
    <t>INDEPENDENCIA</t>
  </si>
  <si>
    <t>T-30</t>
  </si>
  <si>
    <t>Mantenimiento correctivo del transformador de potencia en reserva - DELCROSA</t>
  </si>
  <si>
    <t>ELECTRO DUNAS</t>
  </si>
  <si>
    <t>ALTO LA LUNA</t>
  </si>
  <si>
    <t>INT-001</t>
  </si>
  <si>
    <t>31/08/2025 08:04</t>
  </si>
  <si>
    <t>31/08/2025 17:12</t>
  </si>
  <si>
    <t>Corte programado total del transformador de Potencia 60KV ubicado en la SET Alto la Luna, en el periodo de 06:30 a 18:00hrs, con la finalidad de realizar tendido de linea de transmision el Angel – Alto la Luna de 60kV E18 – E34 (I ETAPA).</t>
  </si>
  <si>
    <t>S</t>
  </si>
  <si>
    <t>ELECTRONORTE S.A.</t>
  </si>
  <si>
    <t>CARHUAQUERO</t>
  </si>
  <si>
    <t>TPB0011</t>
  </si>
  <si>
    <t>31/08/2025 06:00</t>
  </si>
  <si>
    <t>31/08/2025 14:00</t>
  </si>
  <si>
    <t>Corte Programado de la Set Carhuaquero con el proposito de ejecutar las actividades de mantenimiento programadas - Mantenimiento de celdas AT y MT originara interrupcion de suministros afectando a Electro oriente, Dunas Huambos  y Las Pizarras</t>
  </si>
  <si>
    <t xml:space="preserve">DUNA - CUTERVO                                                                                      </t>
  </si>
  <si>
    <t>L-1135</t>
  </si>
  <si>
    <t>31/08/2025 04:00</t>
  </si>
  <si>
    <t>31/08/2025 16:19</t>
  </si>
  <si>
    <t>Corte de la linea L-1135, mediante el Procedimiento de Exoneracion de compensaciones por interrupcion programada a solicitud de la empresa (ELOR) Respecto del proyecto “Ampliacion de Potencia de la Subestacion Nueva Jaen, Distrito de Jaen, Provincia de Jaen, Departamento de Cajamarca”, partida “Reemplazo de Tres Transformadores de Corriente de la Bahia L-1135 de la S.E Cutervo, Afectara a los suministros Electronorte S.A. y Electro Oriente. Supeditado a la carta de autorizacion de conexion.</t>
  </si>
  <si>
    <t>RESERVA FRIA DE GENERACION TALARA</t>
  </si>
  <si>
    <t>TG5</t>
  </si>
  <si>
    <t>INDISPONIBLE EN MODO GAS - DISPONIBLE EN MODO DIESEL</t>
  </si>
  <si>
    <t>CHILCA 1</t>
  </si>
  <si>
    <t>LAVADO DE COMPRESOR OFF-LINE Y CAMBIO DE FILTROS</t>
  </si>
  <si>
    <t>PUNTA LOMITAS</t>
  </si>
  <si>
    <t>31/08/2025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</si>
  <si>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</si>
  <si>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</si>
  <si>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</si>
  <si>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</si>
  <si>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8 DE AGOSTO</t>
  </si>
  <si>
    <t>31/08/2025 17:45</t>
  </si>
  <si>
    <t>MANTENIMIENTO CELDAS DE 13.8 KV</t>
  </si>
  <si>
    <t>MANTENIMIENTO SUBESTACION (LIMPIEZA DE AISLADORES, AJUSTE DE FERRETERIA Y TABLEROS).</t>
  </si>
  <si>
    <t>T-ATA-01</t>
  </si>
  <si>
    <t>PRUEBAS ELECTRICAS TRANSFORMADOR DE POTENCIA.</t>
  </si>
  <si>
    <t>EL CARMEN (CH)</t>
  </si>
  <si>
    <t>MANTENIMIENTO CELDAS DE 4.16 KV</t>
  </si>
  <si>
    <t>EL CARMEN (SE)</t>
  </si>
  <si>
    <t>IN-EC-AJA01-GS1</t>
  </si>
  <si>
    <t>GR PAINO SOCIEDAD ANONIMA CERRADA</t>
  </si>
  <si>
    <t>DUNA HUAMBOS</t>
  </si>
  <si>
    <t>BC 034</t>
  </si>
  <si>
    <t>Banco de condensadores indisponible por falla en cable de alimentacion 34.5 kV</t>
  </si>
  <si>
    <t>IN-1011</t>
  </si>
  <si>
    <t>31/08/2025 06:07</t>
  </si>
  <si>
    <t>31/08/2025 14:13</t>
  </si>
  <si>
    <t>MANTENIMIENTO CORRECTIVO INTERRUPTOR DE POTENCIA IN-1011 - CAMBIO DE GAS SF6.</t>
  </si>
  <si>
    <t>TR-1011</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</si>
  <si>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</si>
  <si>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</si>
  <si>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</si>
  <si>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</si>
  <si>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</si>
  <si>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</si>
  <si>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</si>
  <si>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</si>
  <si>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</si>
  <si>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CERRO DEL AGUILA</t>
  </si>
  <si>
    <t>Reparacion de alabes y cambio de bujes</t>
  </si>
  <si>
    <t>TR-3</t>
  </si>
  <si>
    <t xml:space="preserve">TG1            </t>
  </si>
  <si>
    <t>31/08/2025 15:43</t>
  </si>
  <si>
    <t>TG1 F/S debido a mantenimiento en la CL-2097 a solicitud de REP.</t>
  </si>
  <si>
    <t>31/08/2025 06:35</t>
  </si>
  <si>
    <t>31/08/2025 07:20</t>
  </si>
  <si>
    <t>TG3 indisponible debido a falla.</t>
  </si>
  <si>
    <t>31/08/2025 23:51</t>
  </si>
  <si>
    <t>Pruebas para llevar a cabo el proceso de estabilizacion de la unidad e iniciar con las pruebas en modo de operacion 3x1</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</si>
  <si>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</si>
  <si>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</si>
  <si>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</si>
  <si>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</si>
  <si>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</si>
  <si>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</si>
  <si>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</si>
  <si>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</si>
  <si>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</si>
  <si>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</si>
  <si>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</si>
  <si>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</si>
  <si>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</si>
  <si>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</si>
  <si>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</si>
  <si>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MINERA BUENAVENTURA</t>
  </si>
  <si>
    <t>UCHUCCHACUA</t>
  </si>
  <si>
    <t>TP-385</t>
  </si>
  <si>
    <t>Transferencia del semanal SEM 35 (30/08/2025-06/09/2025)</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</si>
  <si>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</si>
  <si>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</si>
  <si>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</si>
  <si>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</si>
  <si>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</si>
  <si>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</si>
  <si>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</si>
  <si>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</si>
  <si>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</si>
  <si>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</si>
  <si>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</si>
  <si>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31/08/2025 19:59</t>
  </si>
  <si>
    <t>PRUEBAS DE RELE DE PROTECCION</t>
  </si>
  <si>
    <t>CAMBIO TABLERO ATB</t>
  </si>
  <si>
    <t>SAN DIEGO EMB</t>
  </si>
  <si>
    <t>INDISPONIBILIDAD DE REGULACION CON EMBALSE POR BLINDAJE DE PISO DE ATAGUIAS SAN DIEGO. compromiso de asegurar un caudal de 36 m3/s en la Estacion Condorcerro ubicada aguas abajo de la CH Ca?on del Pato</t>
  </si>
  <si>
    <t>Parada Parcial Carhuaquero UG02</t>
  </si>
  <si>
    <t>Unidad indisponible por falla</t>
  </si>
  <si>
    <t>HUINCO</t>
  </si>
  <si>
    <t>PRUEBAS HOMOLOGACION POR CAMBIO DE SISTEMA DE REGULACION VELOCIDAD</t>
  </si>
  <si>
    <t xml:space="preserve">PETRAMAS                                          </t>
  </si>
  <si>
    <t>DO?A CATALINA</t>
  </si>
  <si>
    <t>MANTENIMIENTO DE CULATAS Y PISTONES</t>
  </si>
  <si>
    <t>PLUZ ENERGIA PERU S.A.A.</t>
  </si>
  <si>
    <t>BARSI</t>
  </si>
  <si>
    <t>K  TR1 220/60</t>
  </si>
  <si>
    <t>Cambio de cuatro radiadores por alta corrosion</t>
  </si>
  <si>
    <t>MEDIO MUNDO</t>
  </si>
  <si>
    <t>BARRA A_220kV</t>
  </si>
  <si>
    <t>31/08/2025 16:00</t>
  </si>
  <si>
    <t>MANTENIMIENTO PREVENTIVO L-2126. SE APROVECHA CORTE SOLICITADO POR REP.</t>
  </si>
  <si>
    <t>CL-2126</t>
  </si>
  <si>
    <t>Manteniemiento Preventivo. Se solicita con Sistema de Barra A.</t>
  </si>
  <si>
    <t>RED DE ENERGIA DEL PERU S.A.</t>
  </si>
  <si>
    <t>ALIPIO ROSALES - MACHALA</t>
  </si>
  <si>
    <t>L-2280</t>
  </si>
  <si>
    <t>CUELLOS APERTURADOS EN LA FRONTERA LADO ECUADOR A SOLICITUD DE CENACE DESDE EL 19.06.2025.</t>
  </si>
  <si>
    <t>AMARILIS - HUANUCO</t>
  </si>
  <si>
    <t>L-1144</t>
  </si>
  <si>
    <t>31/08/2025 06:09</t>
  </si>
  <si>
    <t>31/08/2025 12:17</t>
  </si>
  <si>
    <t>Conexion Linea Subterranea. (R0121676).</t>
  </si>
  <si>
    <t>AUCAYACU</t>
  </si>
  <si>
    <t>CL-1122</t>
  </si>
  <si>
    <t>31/08/2025 05:06</t>
  </si>
  <si>
    <t>31/08/2025 06:12</t>
  </si>
  <si>
    <t>SOLICITUD DE OSINERGMIN: VERIFICACION CONDICIONES PARA FACTIBILIDAD DE PRUEBA MEDICION DE RESISTENCIA DE MALLA DE PUESTA A TIERRA. MEDICION CORRIENTE INDUCIDA EN LA L-1122, CALCULO TENSION DE INDUCCION. REQUIERE L-1122 SIN ACTIVIDADES. (R0121439)</t>
  </si>
  <si>
    <t>CL-1124</t>
  </si>
  <si>
    <t>31/08/2025 06:20</t>
  </si>
  <si>
    <t>31/08/2025 06:50</t>
  </si>
  <si>
    <t>SOLICITUD DE OSINERGMIN: VERIFICACION CONDICIONES PARA FACTIBILIDAD DE PRUEBA MEDICION DE RESISTENCIA DE MALLA DE PUESTA A TIERRA. MEDICION CORRIENTE INDUCIDA EN LA L-1124, CALCULO TENSION DE INDUCCION. REQUIERE L-1124 SIN ACTIVIDADES. (R0121440)</t>
  </si>
  <si>
    <t>AUCAYACU - TOCACHE</t>
  </si>
  <si>
    <t>L-1124</t>
  </si>
  <si>
    <t>31/08/2025 08:17</t>
  </si>
  <si>
    <t>Tala y poda por acercamiento. (R0121604)</t>
  </si>
  <si>
    <t>CHICLAYO OESTE</t>
  </si>
  <si>
    <t>CL-2240</t>
  </si>
  <si>
    <t>31/08/2025 17:57</t>
  </si>
  <si>
    <t>POA: CAMBIO DE TRANSFORMADOR DE CORRIENTE TC-351, ACTIVIDAD CON CORTE CONTINUO. (R0112100)</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</si>
  <si>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</si>
  <si>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</si>
  <si>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</si>
  <si>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</si>
  <si>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60 kV</t>
  </si>
  <si>
    <t>Fuera de servicio a solicitud de PEOT.</t>
  </si>
  <si>
    <t>CHILCA-REP</t>
  </si>
  <si>
    <t>BARRA220-A</t>
  </si>
  <si>
    <t>31/08/2025 06:39</t>
  </si>
  <si>
    <t>31/08/2025 12:33</t>
  </si>
  <si>
    <t>FUERA DE SERVICIO DEBIDO A TRABAJOS EN LA CL-2088 Y CL-2097. (R0121314) (R0121633)</t>
  </si>
  <si>
    <t>CL-2097</t>
  </si>
  <si>
    <t>31/08/2025 07:23</t>
  </si>
  <si>
    <t>Lavado por efluvios G4 TT-420 Fase S. (R0121633)</t>
  </si>
  <si>
    <t>CL-2088</t>
  </si>
  <si>
    <t>31/08/2025 19:46</t>
  </si>
  <si>
    <t>CORREGIR ANOMALIA TERMICA DELTA 63.7°C EN SECCIONADOR SA-3409 FASE  S Y T  Y EN EL TC-476 FASE T. REQUIERE BARRA  A  F/S. (R0121314). SE TRABAJO HASTA LAS 11:45 HRS.</t>
  </si>
  <si>
    <t>BARRA220-B</t>
  </si>
  <si>
    <t>31/08/2025 12:51</t>
  </si>
  <si>
    <t>31/08/2025 16:04</t>
  </si>
  <si>
    <t>FUERA DE SERVICIO DEBIDO A TRABAJOS EN LA CL-2097. (R0121633)</t>
  </si>
  <si>
    <t>CHIMBOTE 1</t>
  </si>
  <si>
    <t>31/08/2025 08:40</t>
  </si>
  <si>
    <t>31/08/2025 17:56</t>
  </si>
  <si>
    <t>POA: PROYECTO DE MODERNIZACION DEL SISTEMA DE PROTECCION Y CONTROL DE LA SUBESTACION CHIMBOTE 1 220 KV, CONSTRUCCION DE UNA BASE DE CONCRETO EN CADA CELDA DE CORTE DEL PATIO DE LLAVES DE 220 KV PARA TABLEROS MK, ADECUACIONES DE DUCTOS PARA CONEXION CON CANALETAS EXISTENTES, ACTIVIDAD CON PERDIDA DE SUPERVISION. (R0119622)</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</si>
  <si>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</si>
  <si>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</si>
  <si>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</si>
  <si>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</si>
  <si>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</si>
  <si>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</si>
  <si>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</si>
  <si>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</si>
  <si>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</si>
  <si>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T130-121</t>
  </si>
  <si>
    <t>MP 1A INSPECCION ANUAL DEL OLTC. MP 12A MANT ELECTROMECANICO. (R0115220)</t>
  </si>
  <si>
    <t>31/08/2025 06:08</t>
  </si>
  <si>
    <t>31/08/2025 12:20</t>
  </si>
  <si>
    <t>MP 3A MOVER TAPS OLTC PARA VERIFICAR LA REGULACION AUTOMATICA DE LA BARRA 10KV. (R0115578)</t>
  </si>
  <si>
    <t>31/08/2025 12:19</t>
  </si>
  <si>
    <t>REPOSICION DE BAHIA HUANUCO CL-1144. RETIRAR BYPASS TEMPORAL DE LA LINEA L-1144 Y ENERGIZAR TRAMO SUBTERRANEO L-1144 EN LA LLEGADA A LA SE HUANUCO 138/24/10 KV. (R0120672)</t>
  </si>
  <si>
    <t>31/08/2025 16:13</t>
  </si>
  <si>
    <t>PRUEBA DE DESCARGAS PARCIALES EN LINEA L-1144. ACTIVIDAD CON L-1144 EN SERVICIO. INSTALACION DE TOROIDALES EN LINK BOX DE BAHIA L-1144. (R0121533)</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</si>
  <si>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</si>
  <si>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</si>
  <si>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</si>
  <si>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</si>
  <si>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</si>
  <si>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MARCONA - SAN NICOLAS</t>
  </si>
  <si>
    <t>L-6628</t>
  </si>
  <si>
    <t>31/08/2025 07:59</t>
  </si>
  <si>
    <t>31/08/2025 18:22</t>
  </si>
  <si>
    <t>POA L6628 CAMBIO AISLADORES 22 TORRES (R0112084)</t>
  </si>
  <si>
    <t>MEDIO MUNDO - HUACHO</t>
  </si>
  <si>
    <t>L-2213</t>
  </si>
  <si>
    <t>31/08/2025 08:31</t>
  </si>
  <si>
    <t>CORREGIR SILICONA CONTAMINADA GRADO 3 Y GRADO 4 EN TORRES T76 A T78, T83 A T87, T98, T101 A T103, T110, T111, T121 A T125. REQUIERE L-2279 CON RECIERRES DESHABILITADOS. (R0119942)</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</si>
  <si>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</si>
  <si>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</si>
  <si>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</si>
  <si>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</si>
  <si>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</si>
  <si>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</si>
  <si>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PARAMONGA NUEVA - MEDIO MUNDO</t>
  </si>
  <si>
    <t>L-2126</t>
  </si>
  <si>
    <t>31/08/2025 08:33</t>
  </si>
  <si>
    <t>31/08/2025 17:16</t>
  </si>
  <si>
    <t>CORREGIR SILICONA CONTAMINADA GRADO 3 Y GRADO 4 EN TORRES T41 Y T49. REQUIERE L-2125 CON RECIERRES DESHABILITADOS. (R0120483)</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</si>
  <si>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</si>
  <si>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</si>
  <si>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</si>
  <si>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NICOLAS</t>
  </si>
  <si>
    <t>CL-6628</t>
  </si>
  <si>
    <t>31/08/2025 18:23</t>
  </si>
  <si>
    <t>REPARACION DE ACOMETIDA DE TRAMPA DE ONDA. (R0121660)</t>
  </si>
  <si>
    <t>BARRA-A 60</t>
  </si>
  <si>
    <t>31/08/2025 09:10</t>
  </si>
  <si>
    <t>31/08/2025 11:09</t>
  </si>
  <si>
    <t>POA: PROYECTO DE MODERNIZACION PROTECCION Y CONTROL SUBESTACION SAN NICOLAS CAMBIO Y PRUEBAS POR 87B Y 50BF,  AL TERMINO DE LAS PRUEBAS Y VALIDACIONES SE DEJARA HABILITADO EL 87B Y 50BF. ACTIVIDAD CON RIESGO DE DISPARO. (R0116655)</t>
  </si>
  <si>
    <t>TALARA</t>
  </si>
  <si>
    <t>CL-2249</t>
  </si>
  <si>
    <t>31/08/2025 08:28</t>
  </si>
  <si>
    <t>31/08/2025 16:50</t>
  </si>
  <si>
    <t>MP 4A SILICONADO DE AISLAMIENTO EN CELDA, ACTIVIDAD CON CAMBIO DE BARRAS. (R0103732)</t>
  </si>
  <si>
    <t>BARRA-B</t>
  </si>
  <si>
    <t>31/08/2025 08:46</t>
  </si>
  <si>
    <t>31/08/2025 14:06</t>
  </si>
  <si>
    <t>FUERA DE SERVICIO DEBIDO A TRABAJOS DE CL2249. (R0103732)</t>
  </si>
  <si>
    <t>TINGO MARIA</t>
  </si>
  <si>
    <t>CL-1145</t>
  </si>
  <si>
    <t>31/08/2025 17:22</t>
  </si>
  <si>
    <t>CAMBIO DE GAS SF6 DEL INTERRUPTOR IN-4302. ACTIVIDAD CON CORTE CONTINUO. (R0120362)</t>
  </si>
  <si>
    <t>TINTAYA</t>
  </si>
  <si>
    <t>SVC</t>
  </si>
  <si>
    <t>OPERACION DEGRADADA POR FALLA EN EL SISTEMA DE ENFRIAMIENTO, SOLO PUEDE OPERAR COMO BANCO DE + 15 MVAR.</t>
  </si>
  <si>
    <t>SHOUGESA</t>
  </si>
  <si>
    <t>TV3</t>
  </si>
  <si>
    <t>indisponible por rotura de tubo de la caldera 3.</t>
  </si>
  <si>
    <t>SOUTHERN PERU CC</t>
  </si>
  <si>
    <t>ILO 1 - MOQUEGUA</t>
  </si>
  <si>
    <t>L-1383</t>
  </si>
  <si>
    <t>MANTENIMIENTO DE LA LINEA L-1383</t>
  </si>
  <si>
    <t>CAHUA</t>
  </si>
  <si>
    <t>MANTENIMIENTO BOCATOMA CAHUA + MODERNIZACION DE SISTEMA DE DRENAJE</t>
  </si>
  <si>
    <t>CHEVES</t>
  </si>
  <si>
    <t>UG1 CH Cheves fuera de servicio por una falla en la unidad hidraulica del regulador de velocidad.</t>
  </si>
  <si>
    <t>OROYA</t>
  </si>
  <si>
    <t>Limpieza de canal Oroya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</si>
  <si>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</si>
  <si>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</si>
  <si>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</si>
  <si>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</si>
  <si>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</si>
  <si>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</si>
  <si>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</si>
  <si>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31/08/2025 21:26</t>
  </si>
  <si>
    <t>CAMBIO DE UH (Incluye Pruebas) UG5 + MANTENIMIENTO MAYOR UG5 + MANTENIMIENTO DE ANILLOS ROZANTES</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</si>
  <si>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</si>
  <si>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</si>
  <si>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</si>
  <si>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</si>
  <si>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</si>
  <si>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</si>
  <si>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</si>
  <si>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</si>
  <si>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</si>
  <si>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</si>
  <si>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</si>
  <si>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</si>
  <si>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</si>
  <si>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</si>
  <si>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</si>
  <si>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</si>
  <si>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UNIDADES DIFERENCIALES 87B DE LAS BARRAS  B  220KV BLOQUEADOS DEBIDO A FALLA EN UNA TARJETA DEL 87B DE LA BARRA  B .</t>
  </si>
  <si>
    <t>LA NI?A</t>
  </si>
  <si>
    <t>BARRA A 500kV</t>
  </si>
  <si>
    <t>31/08/2025 07:00</t>
  </si>
  <si>
    <t>31/08/2025 17:00</t>
  </si>
  <si>
    <t>A SOLICITUD DE CONCESIONARIA LINEA DE TRANSMISION LA NI?A (COBRA) EN DIAMETRO 1 500KV: MANTENIMIENTO CORRECTIVO SL-5501, LIMPIEZA DE EQUIPOS PR-5501, TT-5501, TO-5501, TC-5501, PR-5502; LIMPIEZA Y SILICONADO SE-5501, IN-5501, SE-5502, SL-5501, SE-5505, IN-5503.</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</si>
  <si>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</si>
  <si>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</si>
  <si>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</si>
  <si>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t>
  </si>
  <si>
    <t>IN-5140</t>
  </si>
  <si>
    <t>31/08/2025 14:09</t>
  </si>
  <si>
    <t>31/08/2025 16:32</t>
  </si>
  <si>
    <t>Recarga de gas SF6 en interruptor IN-5140. (R0121539)</t>
  </si>
  <si>
    <t>R</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</si>
  <si>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</si>
  <si>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</si>
  <si>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</si>
  <si>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</si>
  <si>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</si>
  <si>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</si>
  <si>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</si>
  <si>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</si>
  <si>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</si>
  <si>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</si>
  <si>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</si>
  <si>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</si>
  <si>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</si>
  <si>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</si>
  <si>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</si>
  <si>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</si>
  <si>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</si>
  <si>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</si>
  <si>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</si>
  <si>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</si>
  <si>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</si>
  <si>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</si>
  <si>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</si>
  <si>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</si>
  <si>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</si>
  <si>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</si>
  <si>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</si>
  <si>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</si>
  <si>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</si>
  <si>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</si>
  <si>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</si>
  <si>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</si>
  <si>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</si>
  <si>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</si>
  <si>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</si>
  <si>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</si>
  <si>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</si>
  <si>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</si>
  <si>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</si>
  <si>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</si>
  <si>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</si>
  <si>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</si>
  <si>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</si>
  <si>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</si>
  <si>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</si>
  <si>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</si>
  <si>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</si>
  <si>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</si>
  <si>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</si>
  <si>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</si>
  <si>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</si>
  <si>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</si>
  <si>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</si>
  <si>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</si>
  <si>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</si>
  <si>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</si>
  <si>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</si>
  <si>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</si>
  <si>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</si>
  <si>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</si>
  <si>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</si>
  <si>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</si>
  <si>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</si>
  <si>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</si>
  <si>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</si>
  <si>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</si>
  <si>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</si>
  <si>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</si>
  <si>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</si>
  <si>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</si>
  <si>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</si>
  <si>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</si>
  <si>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</si>
  <si>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</si>
  <si>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</si>
  <si>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</si>
  <si>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</si>
  <si>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</si>
  <si>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</si>
  <si>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</si>
  <si>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</si>
  <si>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</si>
  <si>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</si>
  <si>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</si>
  <si>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</si>
  <si>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</si>
  <si>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</si>
  <si>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</si>
  <si>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</si>
  <si>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</si>
  <si>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</si>
  <si>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</si>
  <si>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</si>
  <si>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</si>
  <si>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</si>
  <si>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</si>
  <si>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</si>
  <si>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</si>
  <si>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</si>
  <si>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</si>
  <si>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</si>
  <si>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</si>
  <si>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</si>
  <si>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</si>
  <si>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</si>
  <si>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</si>
  <si>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</si>
  <si>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</si>
  <si>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</si>
  <si>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</si>
  <si>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</si>
  <si>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</si>
  <si>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</si>
  <si>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</si>
  <si>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</si>
  <si>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</si>
  <si>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</si>
  <si>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</si>
  <si>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</si>
  <si>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</si>
  <si>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</si>
  <si>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</si>
  <si>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</si>
  <si>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</si>
  <si>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</si>
  <si>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MALPASO</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</si>
  <si>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</si>
  <si>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</si>
  <si>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</si>
  <si>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</si>
  <si>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</si>
  <si>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</si>
  <si>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</si>
  <si>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</si>
  <si>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</si>
  <si>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</si>
  <si>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</si>
  <si>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</si>
  <si>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</si>
  <si>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</si>
  <si>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</si>
  <si>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</si>
  <si>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</si>
  <si>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</si>
  <si>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</si>
  <si>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</si>
  <si>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</si>
  <si>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</si>
  <si>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</si>
  <si>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</si>
  <si>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</si>
  <si>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</si>
  <si>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</si>
  <si>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</si>
  <si>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</si>
  <si>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</si>
  <si>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</si>
  <si>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</si>
  <si>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</si>
  <si>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</si>
  <si>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</si>
  <si>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</si>
  <si>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</si>
  <si>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</si>
  <si>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</si>
  <si>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</si>
  <si>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</si>
  <si>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</si>
  <si>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</si>
  <si>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</si>
  <si>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</si>
  <si>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</si>
  <si>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</si>
  <si>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</si>
  <si>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</si>
  <si>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</si>
  <si>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</si>
  <si>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</si>
  <si>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</si>
  <si>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</si>
  <si>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</si>
  <si>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</si>
  <si>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</si>
  <si>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</si>
  <si>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</si>
  <si>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</si>
  <si>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</si>
  <si>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</si>
  <si>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</si>
  <si>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</si>
  <si>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</si>
  <si>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</si>
  <si>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</si>
  <si>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</si>
  <si>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</si>
  <si>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</si>
  <si>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</si>
  <si>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</si>
  <si>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</si>
  <si>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</si>
  <si>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</si>
  <si>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</si>
  <si>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</si>
  <si>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</si>
  <si>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</si>
  <si>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</si>
  <si>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</si>
  <si>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</si>
  <si>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</si>
  <si>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</si>
  <si>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</si>
  <si>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</si>
  <si>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</si>
  <si>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</si>
  <si>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</si>
  <si>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</si>
  <si>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</si>
  <si>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</si>
  <si>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</si>
  <si>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</si>
  <si>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</si>
  <si>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</si>
  <si>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</si>
  <si>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</si>
  <si>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</si>
  <si>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</si>
  <si>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</si>
  <si>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</si>
  <si>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</si>
  <si>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</si>
  <si>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</si>
  <si>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</si>
  <si>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</si>
  <si>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</si>
  <si>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</si>
  <si>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</si>
  <si>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</si>
  <si>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</si>
  <si>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</si>
  <si>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</si>
  <si>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</si>
  <si>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</si>
  <si>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</si>
  <si>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</si>
  <si>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</si>
  <si>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</si>
  <si>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</si>
  <si>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</si>
  <si>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</si>
  <si>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</si>
  <si>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</si>
  <si>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</si>
  <si>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</si>
  <si>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</si>
  <si>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</si>
  <si>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</si>
  <si>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</si>
  <si>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</si>
  <si>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</si>
  <si>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</si>
  <si>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</si>
  <si>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</si>
  <si>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</si>
  <si>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</si>
  <si>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</si>
  <si>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</si>
  <si>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</si>
  <si>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</si>
  <si>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</si>
  <si>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</si>
  <si>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</si>
  <si>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</si>
  <si>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</si>
  <si>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</si>
  <si>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</si>
  <si>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</si>
  <si>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</si>
  <si>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</si>
  <si>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</si>
  <si>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</si>
  <si>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</si>
  <si>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</si>
  <si>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</si>
  <si>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</si>
  <si>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</si>
  <si>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</si>
  <si>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</si>
  <si>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</si>
  <si>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</si>
  <si>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</si>
  <si>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</si>
  <si>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</si>
  <si>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</si>
  <si>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</si>
  <si>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</si>
  <si>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</si>
  <si>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</si>
  <si>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</si>
  <si>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</si>
  <si>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</si>
  <si>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</si>
  <si>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</si>
  <si>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</si>
  <si>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</si>
  <si>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</si>
  <si>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</si>
  <si>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</si>
  <si>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</si>
  <si>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</si>
  <si>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</si>
  <si>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</si>
  <si>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</si>
  <si>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</si>
  <si>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</si>
  <si>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</si>
  <si>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</si>
  <si>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</si>
  <si>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</si>
  <si>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</si>
  <si>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</si>
  <si>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</si>
  <si>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</si>
  <si>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</si>
  <si>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</si>
  <si>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</si>
  <si>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</si>
  <si>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</si>
  <si>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</si>
  <si>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</si>
  <si>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</si>
  <si>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</si>
  <si>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</si>
  <si>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</si>
  <si>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</si>
  <si>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</si>
  <si>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</si>
  <si>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</si>
  <si>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</si>
  <si>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</si>
  <si>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</si>
  <si>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</si>
  <si>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</si>
  <si>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</si>
  <si>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</si>
  <si>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</si>
  <si>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</si>
  <si>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</si>
  <si>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</si>
  <si>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</si>
  <si>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</si>
  <si>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</si>
  <si>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</si>
  <si>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</si>
  <si>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</si>
  <si>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</si>
  <si>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</si>
  <si>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</si>
  <si>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</si>
  <si>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</si>
  <si>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</si>
  <si>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</si>
  <si>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</si>
  <si>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</si>
  <si>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</si>
  <si>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</si>
  <si>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</si>
  <si>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</si>
  <si>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</si>
  <si>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</si>
  <si>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</si>
  <si>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</si>
  <si>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</si>
  <si>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</si>
  <si>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</si>
  <si>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</si>
  <si>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</si>
  <si>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</si>
  <si>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</si>
  <si>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</si>
  <si>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</si>
  <si>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</si>
  <si>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</si>
  <si>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</si>
  <si>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</si>
  <si>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</si>
  <si>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</si>
  <si>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</si>
  <si>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</si>
  <si>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</si>
  <si>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</si>
  <si>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</si>
  <si>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</si>
  <si>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</si>
  <si>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</si>
  <si>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</si>
  <si>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</si>
  <si>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</si>
  <si>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</si>
  <si>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</si>
  <si>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</si>
  <si>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</si>
  <si>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</si>
  <si>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</si>
  <si>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</si>
  <si>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</si>
  <si>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</si>
  <si>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</si>
  <si>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</si>
  <si>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</si>
  <si>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</si>
  <si>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</si>
  <si>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</si>
  <si>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</si>
  <si>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</si>
  <si>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</si>
  <si>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</si>
  <si>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</si>
  <si>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</si>
  <si>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</si>
  <si>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</si>
  <si>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</si>
  <si>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</si>
  <si>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</si>
  <si>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</si>
  <si>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</si>
  <si>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</si>
  <si>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</si>
  <si>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</si>
  <si>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</si>
  <si>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</si>
  <si>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</si>
  <si>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</si>
  <si>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</si>
  <si>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</si>
  <si>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</si>
  <si>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</si>
  <si>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</si>
  <si>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</si>
  <si>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</si>
  <si>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</si>
  <si>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</si>
  <si>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</si>
  <si>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</si>
  <si>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</si>
  <si>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</si>
  <si>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</si>
  <si>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</si>
  <si>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</si>
  <si>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</si>
  <si>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</si>
  <si>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</si>
  <si>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</si>
  <si>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</si>
  <si>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</si>
  <si>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</si>
  <si>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</si>
  <si>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</si>
  <si>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</si>
  <si>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</si>
  <si>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</si>
  <si>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</si>
  <si>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</si>
  <si>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</si>
  <si>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</si>
  <si>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</si>
  <si>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</si>
  <si>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</si>
  <si>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</si>
  <si>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</si>
  <si>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</si>
  <si>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</si>
  <si>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</si>
  <si>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</si>
  <si>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</si>
  <si>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</si>
  <si>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</si>
  <si>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</si>
  <si>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</si>
  <si>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</si>
  <si>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</si>
  <si>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</si>
  <si>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</si>
  <si>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</si>
  <si>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</si>
  <si>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</si>
  <si>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</si>
  <si>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</si>
  <si>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</si>
  <si>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</si>
  <si>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</si>
  <si>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</si>
  <si>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</si>
  <si>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</si>
  <si>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</si>
  <si>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</si>
  <si>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</si>
  <si>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</si>
  <si>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</si>
  <si>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</si>
  <si>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</si>
  <si>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</si>
  <si>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</si>
  <si>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</si>
  <si>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</si>
  <si>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</si>
  <si>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</si>
  <si>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</si>
  <si>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</si>
  <si>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</si>
  <si>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</si>
  <si>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</si>
  <si>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</si>
  <si>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</si>
  <si>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</si>
  <si>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</si>
  <si>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</si>
  <si>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</si>
  <si>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</si>
  <si>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domingo, 31 de Agosto del 2025</t>
  </si>
  <si>
    <t>EVOLUCIÓN DE LA PRODUCCIÓN DE LA ENERGÍA DIARIA DE LOS INTEGRANTES DEL COES (MWh)</t>
  </si>
  <si>
    <t>UNIDAD</t>
  </si>
  <si>
    <t>TIPO</t>
  </si>
  <si>
    <t>Agosto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</si>
  <si>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</si>
  <si>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</si>
  <si>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</si>
  <si>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</si>
  <si>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</si>
  <si>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</si>
  <si>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</si>
  <si>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</si>
  <si>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</si>
  <si>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</si>
  <si>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</si>
  <si>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</si>
  <si>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</si>
  <si>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</si>
  <si>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</si>
  <si>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</si>
  <si>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</si>
  <si>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</si>
  <si>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</si>
  <si>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</si>
  <si>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</si>
  <si>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</si>
  <si>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</si>
  <si>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</si>
  <si>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</si>
  <si>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</si>
  <si>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</si>
  <si>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</si>
  <si>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</si>
  <si>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</si>
  <si>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</si>
  <si>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</si>
  <si>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</si>
  <si>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</si>
  <si>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</si>
  <si>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</si>
  <si>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</si>
  <si>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</si>
  <si>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</si>
  <si>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</si>
  <si>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</si>
  <si>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</si>
  <si>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</si>
  <si>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</si>
  <si>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</si>
  <si>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</si>
  <si>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</si>
  <si>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</si>
  <si>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</si>
  <si>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</si>
  <si>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</si>
  <si>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</si>
  <si>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</si>
  <si>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</si>
  <si>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</si>
  <si>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</si>
  <si>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</si>
  <si>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</si>
  <si>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</si>
  <si>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</si>
  <si>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</si>
  <si>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</si>
  <si>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</si>
  <si>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</si>
  <si>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</si>
  <si>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</si>
  <si>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</si>
  <si>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</si>
  <si>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</si>
  <si>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</si>
  <si>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</si>
  <si>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</si>
  <si>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</si>
  <si>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</si>
  <si>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</si>
  <si>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</si>
  <si>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</si>
  <si>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</si>
  <si>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</si>
  <si>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</si>
  <si>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</si>
  <si>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</si>
  <si>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</si>
  <si>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</si>
  <si>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</si>
  <si>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</si>
  <si>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</si>
  <si>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</si>
  <si>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</si>
  <si>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</si>
  <si>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</si>
  <si>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</si>
  <si>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</si>
  <si>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</si>
  <si>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</si>
  <si>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</si>
  <si>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</si>
  <si>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</si>
  <si>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</si>
  <si>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</si>
  <si>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</si>
  <si>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</si>
  <si>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</si>
  <si>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</si>
  <si>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</si>
  <si>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</si>
  <si>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</si>
  <si>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</si>
  <si>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</si>
  <si>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</si>
  <si>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</si>
  <si>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</si>
  <si>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</si>
  <si>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</si>
  <si>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</si>
  <si>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</si>
  <si>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</si>
  <si>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</si>
  <si>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</si>
  <si>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</si>
  <si>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</si>
  <si>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</si>
  <si>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</si>
  <si>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</si>
  <si>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</si>
  <si>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</si>
  <si>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</si>
  <si>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</si>
  <si>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</si>
  <si>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</si>
  <si>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</si>
  <si>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</si>
  <si>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</si>
  <si>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</si>
  <si>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</si>
  <si>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</si>
  <si>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</si>
  <si>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</si>
  <si>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</si>
  <si>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</si>
  <si>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</si>
  <si>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</si>
  <si>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</si>
  <si>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AGROLMOS TV1 &amp; TV2 - BAGAZO</t>
  </si>
  <si>
    <t>G-1</t>
  </si>
  <si>
    <t>CANA BRAVA TV1 - BAGAZO</t>
  </si>
  <si>
    <t>INDEPENDENCIA GAS</t>
  </si>
  <si>
    <t>31/08/2025 16:50:00</t>
  </si>
  <si>
    <t>31/08/2025 16:44:00</t>
  </si>
  <si>
    <t>POR POTENCIA O ENERGIA</t>
  </si>
  <si>
    <t>MALACAS1 TG6 - GAS</t>
  </si>
  <si>
    <t>31/08/2025 09:46:00</t>
  </si>
  <si>
    <t>31/08/2025 16:51:00</t>
  </si>
  <si>
    <t>31/08/2025 16:36:00</t>
  </si>
  <si>
    <t>CHILCA1 CCOMB TG1 &amp; TG2 - GAS</t>
  </si>
  <si>
    <t>31/08/2025 04:24:00</t>
  </si>
  <si>
    <t>A las 02:33 h, S/C generar a 380 MW.
A las 03:42 h, S/C generar a máximo.</t>
  </si>
  <si>
    <t>31/08/2025 10:41:00</t>
  </si>
  <si>
    <t>A MINIMA CARGA</t>
  </si>
  <si>
    <t>A las 10:41 h, S/C generar a 350 MW.
A las 11:05 h, S/C generar a máximo.</t>
  </si>
  <si>
    <t>CHILCA2 CCOMB TG41 - GAS</t>
  </si>
  <si>
    <t>31/08/2025 16:38:00</t>
  </si>
  <si>
    <t>FENIX CCOMB GT11 &amp; GT12 - GAS</t>
  </si>
  <si>
    <t>31/08/2025 09:32:00</t>
  </si>
  <si>
    <t>A las 07:32 h, S/C generar a 480 MW.</t>
  </si>
  <si>
    <t>31/08/2025 11:39:00</t>
  </si>
  <si>
    <t>REF_TALARA TV1 - NLH_RFG</t>
  </si>
  <si>
    <t>REF_TALARA TV2 - NLH_RFG</t>
  </si>
  <si>
    <t>KALLPA CCOMB TG1 &amp; TG2 &amp; TG3 - GAS</t>
  </si>
  <si>
    <t>31/08/2025 05:44:00</t>
  </si>
  <si>
    <t>KALLPA TG1 - GAS</t>
  </si>
  <si>
    <t>31/08/2025 06:00:00</t>
  </si>
  <si>
    <t>KALLPA CCOMB TG2 &amp; TG3 - GAS</t>
  </si>
  <si>
    <t>31/08/2025 05:59:00</t>
  </si>
  <si>
    <t>TG3 F/S por falla.</t>
  </si>
  <si>
    <t>KALLPA CCOMB TG2 - GAS</t>
  </si>
  <si>
    <t>31/08/2025 09:12:00</t>
  </si>
  <si>
    <t>KALLPA TG3 - GAS</t>
  </si>
  <si>
    <t>Proceso de acople.</t>
  </si>
  <si>
    <t>31/08/2025 17:04:00</t>
  </si>
  <si>
    <t>31/08/2025 23:51:00</t>
  </si>
  <si>
    <t>31/08/2025 15:47:00</t>
  </si>
  <si>
    <t>Proceso de acople 3x1</t>
  </si>
  <si>
    <t>LAS FLORES CCOMB TG1 - GAS</t>
  </si>
  <si>
    <t>STA ROSA TG8 - GAS</t>
  </si>
  <si>
    <t>31/08/2025 01:16:00</t>
  </si>
  <si>
    <t>31/08/2025 01:02:00</t>
  </si>
  <si>
    <t>VENTANILLA CCOMB TG3 &amp; TG4 - GAS</t>
  </si>
  <si>
    <t>31/08/2025 11:38:00</t>
  </si>
  <si>
    <t>31/08/2025 16:20:00</t>
  </si>
  <si>
    <t>31/08/2025 17:17:00</t>
  </si>
  <si>
    <t>VENTANILLA CCOMB TG3 &amp; TG4 - GAS F.DIRECTO</t>
  </si>
  <si>
    <t>HUAYCOLORO - BIOGAS</t>
  </si>
  <si>
    <t>LA GRINGA V - BIOGAS</t>
  </si>
  <si>
    <t>DONA CATALINA  - BIOGAS</t>
  </si>
  <si>
    <t>CALLAO - BIOGAS</t>
  </si>
  <si>
    <t>SAN NICOLAS TV1 - R500</t>
  </si>
  <si>
    <t>31/08/2025 04:59:00</t>
  </si>
  <si>
    <t>31/08/2025 18:36:00</t>
  </si>
  <si>
    <t>30/08/2025 22:00:00</t>
  </si>
  <si>
    <t>31/08/2025 18:25:00</t>
  </si>
  <si>
    <t>OLLEROS TG1 - GAS</t>
  </si>
  <si>
    <t>31/08/2025 17:28:00</t>
  </si>
  <si>
    <t>31/08/2025 18:41:00</t>
  </si>
  <si>
    <t>31/08/2025 17:02:00</t>
  </si>
  <si>
    <t>31/08/2025 22:41:00</t>
  </si>
  <si>
    <t>31/08/2025 23:34:00</t>
  </si>
  <si>
    <t>31/08/2025 22:55:00</t>
  </si>
  <si>
    <t>Hora Inicio y Fin de Indisponibilidades de las Unidades de Generación SEIN</t>
  </si>
  <si>
    <t>LIMPIEZA E INSPECCIÓN DE LA CALDERA CBS Y MANTENIMIENTO A SUS PERIFÉRICOS (CONDUCTORES, VENTILADORES, BOMBAS, MOTORES, ETC)</t>
  </si>
  <si>
    <t>Reparacion de álabes y cambio de bujes</t>
  </si>
  <si>
    <t>REPARACIÓN DE LÍNEA DE INGRESO DE GAS EN COMBUSTOR N°12 DE LA TURBINA A GAS</t>
  </si>
  <si>
    <t>CAÑÓN DEL PATO</t>
  </si>
  <si>
    <t>DOÑA CATALINA</t>
  </si>
  <si>
    <t>SAN NICOLÁS</t>
  </si>
  <si>
    <t>MANTENIMIENTO BOCATOMA CAHUA + MODERNIZACIÓN DE SISTEMA DE DRENAJE</t>
  </si>
  <si>
    <t>UG1 CH Cheves fuera de servicio por una falla en la unidad hidráulica del regulador de velocidad.</t>
  </si>
  <si>
    <t>EJECUTADO</t>
  </si>
  <si>
    <t>Domingo 31 de Agosto del 2025 / SEM N° 35</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</si>
  <si>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</si>
  <si>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</si>
  <si>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</si>
  <si>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</si>
  <si>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</si>
  <si>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</si>
  <si>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</si>
  <si>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</si>
  <si>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</si>
  <si>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</si>
  <si>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</si>
  <si>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</si>
  <si>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</si>
  <si>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</si>
  <si>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</si>
  <si>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</si>
  <si>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</si>
  <si>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</si>
  <si>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</si>
  <si>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</si>
  <si>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</si>
  <si>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</si>
  <si>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</si>
  <si>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</si>
  <si>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</si>
  <si>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</si>
  <si>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</si>
  <si>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</si>
  <si>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</si>
  <si>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</si>
  <si>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</si>
  <si>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</si>
  <si>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</si>
  <si>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</si>
  <si>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</si>
  <si>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</si>
  <si>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</si>
  <si>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</si>
  <si>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</si>
  <si>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</si>
  <si>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</si>
  <si>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</si>
  <si>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</si>
  <si>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</si>
  <si>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</si>
  <si>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</si>
  <si>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</si>
  <si>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</si>
  <si>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</si>
  <si>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</si>
  <si>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</si>
  <si>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</si>
  <si>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</si>
  <si>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</si>
  <si>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</si>
  <si>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</si>
  <si>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</si>
  <si>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</si>
  <si>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</si>
  <si>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</si>
  <si>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</si>
  <si>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</si>
  <si>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</si>
  <si>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</si>
  <si>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</si>
  <si>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</si>
  <si>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</si>
  <si>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</si>
  <si>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</si>
  <si>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</si>
  <si>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</si>
  <si>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</si>
  <si>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</si>
  <si>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</si>
  <si>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</si>
  <si>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</si>
  <si>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</si>
  <si>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</si>
  <si>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</si>
  <si>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</si>
  <si>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</si>
  <si>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</si>
  <si>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</si>
  <si>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</si>
  <si>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</si>
  <si>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</si>
  <si>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</si>
  <si>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</si>
  <si>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</si>
  <si>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</si>
  <si>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</si>
  <si>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</si>
  <si>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</si>
  <si>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</si>
  <si>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</si>
  <si>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</si>
  <si>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</si>
  <si>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</si>
  <si>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</si>
  <si>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</si>
  <si>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</si>
  <si>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</si>
  <si>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</si>
  <si>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</si>
  <si>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</si>
  <si>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</si>
  <si>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</si>
  <si>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</si>
  <si>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</si>
  <si>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</si>
  <si>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</si>
  <si>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</si>
  <si>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</si>
  <si>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6340380.48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</si>
  <si>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</si>
  <si>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</si>
  <si>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</si>
  <si>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</si>
  <si>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</si>
  <si>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</si>
  <si>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</si>
  <si>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</si>
  <si>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</si>
  <si>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</si>
  <si>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</si>
  <si>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</si>
  <si>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</si>
  <si>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</si>
  <si>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</si>
  <si>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</si>
  <si>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</si>
  <si>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</si>
  <si>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</si>
  <si>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</si>
  <si>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</si>
  <si>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</si>
  <si>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</si>
  <si>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</si>
  <si>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</si>
  <si>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</si>
  <si>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</si>
  <si>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</si>
  <si>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</si>
  <si>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</si>
  <si>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</si>
  <si>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</si>
  <si>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</si>
  <si>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</si>
  <si>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</si>
  <si>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</si>
  <si>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</si>
  <si>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</si>
  <si>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</si>
  <si>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</si>
  <si>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</si>
  <si>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</si>
  <si>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</si>
  <si>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</si>
  <si>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</si>
  <si>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</si>
  <si>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</si>
  <si>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</si>
  <si>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</si>
  <si>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</si>
  <si>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</si>
  <si>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</si>
  <si>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</si>
  <si>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</si>
  <si>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</si>
  <si>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</si>
  <si>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</si>
  <si>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</si>
  <si>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</si>
  <si>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</si>
  <si>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</si>
  <si>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</si>
  <si>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</si>
  <si>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</si>
  <si>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</si>
  <si>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</si>
  <si>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</si>
  <si>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</si>
  <si>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</si>
  <si>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</si>
  <si>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</si>
  <si>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</si>
  <si>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</si>
  <si>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</si>
  <si>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</si>
  <si>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</si>
  <si>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</si>
  <si>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</si>
  <si>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</si>
  <si>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</si>
  <si>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</si>
  <si>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</si>
  <si>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</si>
  <si>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</si>
  <si>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</si>
  <si>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</si>
  <si>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</si>
  <si>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</si>
  <si>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</si>
  <si>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</si>
  <si>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</si>
  <si>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</si>
  <si>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</si>
  <si>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</si>
  <si>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</si>
  <si>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</si>
  <si>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</si>
  <si>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</si>
  <si>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</si>
  <si>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</si>
  <si>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</si>
  <si>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</si>
  <si>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</si>
  <si>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</si>
  <si>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</si>
  <si>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</si>
  <si>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</si>
  <si>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</si>
  <si>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</si>
  <si>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</si>
  <si>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</si>
  <si>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</si>
  <si>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</si>
  <si>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</si>
  <si>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</si>
  <si>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</si>
  <si>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</si>
  <si>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</si>
  <si>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</si>
  <si>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</si>
  <si>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</si>
  <si>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</si>
  <si>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</si>
  <si>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</si>
  <si>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</si>
  <si>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</si>
  <si>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</si>
  <si>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</si>
  <si>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</si>
  <si>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</si>
  <si>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</si>
  <si>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</si>
  <si>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</si>
  <si>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</si>
  <si>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</si>
  <si>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</si>
  <si>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</si>
  <si>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</si>
  <si>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</si>
  <si>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</si>
  <si>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</si>
  <si>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</si>
  <si>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</si>
  <si>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</si>
  <si>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</si>
  <si>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</si>
  <si>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</si>
  <si>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</si>
  <si>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</si>
  <si>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</si>
  <si>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</si>
  <si>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</si>
  <si>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INCREMENTEO POR VARIACION DE TEMPERATURA</t>
  </si>
  <si>
    <t>Sin consumo de combustible interno en planta.</t>
  </si>
  <si>
    <t>final declarado B5 10.406 m3</t>
  </si>
  <si>
    <t>final declarado R5oo 488.506m3</t>
  </si>
  <si>
    <t>Reporte de Consumo de Combustibles</t>
  </si>
  <si>
    <t>CONSUMO DE COMBUSTIBLES - LÍQUIDO, SÓLIDO, GASEOSO</t>
  </si>
  <si>
    <t>MEDIDOR</t>
  </si>
  <si>
    <t>31/Aug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</si>
  <si>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</si>
  <si>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</si>
  <si>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</si>
  <si>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</si>
  <si>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</si>
  <si>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</si>
  <si>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</si>
  <si>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</si>
  <si>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</si>
  <si>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</si>
  <si>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</si>
  <si>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</si>
  <si>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</si>
  <si>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</si>
  <si>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</si>
  <si>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</si>
  <si>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</si>
  <si>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</si>
  <si>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</si>
  <si>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</si>
  <si>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</si>
  <si>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</si>
  <si>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</si>
  <si>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</si>
  <si>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</si>
  <si>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</si>
  <si>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</si>
  <si>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</si>
  <si>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</si>
  <si>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</si>
  <si>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</si>
  <si>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</si>
  <si>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</si>
  <si>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</si>
  <si>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</si>
  <si>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</si>
  <si>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</si>
  <si>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</si>
  <si>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</si>
  <si>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</si>
  <si>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</si>
  <si>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</si>
  <si>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</si>
  <si>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</si>
  <si>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</si>
  <si>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</si>
  <si>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</si>
  <si>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</si>
  <si>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</si>
  <si>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</si>
  <si>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</si>
  <si>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</si>
  <si>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</si>
  <si>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</si>
  <si>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</si>
  <si>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</si>
  <si>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</si>
  <si>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</si>
  <si>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</si>
  <si>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</si>
  <si>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</si>
  <si>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</si>
  <si>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</si>
  <si>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</si>
  <si>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</si>
  <si>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</si>
  <si>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</si>
  <si>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</si>
  <si>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</si>
  <si>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</si>
  <si>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</si>
  <si>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</si>
  <si>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</si>
  <si>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</si>
  <si>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</si>
  <si>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</si>
  <si>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31/08/2025 01:00</t>
  </si>
  <si>
    <t>31/08/2025 02:00</t>
  </si>
  <si>
    <t>31/08/2025 03:00</t>
  </si>
  <si>
    <t>31/08/2025 05:00</t>
  </si>
  <si>
    <t>31/08/2025 09:00</t>
  </si>
  <si>
    <t>31/08/2025 10:00</t>
  </si>
  <si>
    <t>31/08/2025 11:00</t>
  </si>
  <si>
    <t>31/08/2025 12:00</t>
  </si>
  <si>
    <t>31/08/2025 13:00</t>
  </si>
  <si>
    <t>31/08/2025 15:00</t>
  </si>
  <si>
    <t>31/08/2025 19:00</t>
  </si>
  <si>
    <t>31/08/2025 20:00</t>
  </si>
  <si>
    <t>31/08/2025 21:00</t>
  </si>
  <si>
    <t>31/08/2025 23:00</t>
  </si>
  <si>
    <t>TEMPERATURA AMBIENTE (ºC)</t>
  </si>
  <si>
    <t>C.T. OQUENDO</t>
  </si>
  <si>
    <t>Disponibilidad de Gas Natural de las Centrales Termoeléctricas</t>
  </si>
  <si>
    <t>GASEODUCTO</t>
  </si>
  <si>
    <t>VOLUMEN DE GAS (Mm3)</t>
  </si>
  <si>
    <t>INICIAL</t>
  </si>
  <si>
    <t>GASEODUCTO DE CAMISEA (EGESUR)</t>
  </si>
  <si>
    <t>01/09/2025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</si>
  <si>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</si>
  <si>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</si>
  <si>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</si>
  <si>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</si>
  <si>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</si>
  <si>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</si>
  <si>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</si>
  <si>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</si>
  <si>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</si>
  <si>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</si>
  <si>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</si>
  <si>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</si>
  <si>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</si>
  <si>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</si>
  <si>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</si>
  <si>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</si>
  <si>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</si>
  <si>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</si>
  <si>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</si>
  <si>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</si>
  <si>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</si>
  <si>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</si>
  <si>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</si>
  <si>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</si>
  <si>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</si>
  <si>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</si>
  <si>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</si>
  <si>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</si>
  <si>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</si>
  <si>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</si>
  <si>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</si>
  <si>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</si>
  <si>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</si>
  <si>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</si>
  <si>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</si>
  <si>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</si>
  <si>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</si>
  <si>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</si>
  <si>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</si>
  <si>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</si>
  <si>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</si>
  <si>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</si>
  <si>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</si>
  <si>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</si>
  <si>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</si>
  <si>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</si>
  <si>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</si>
  <si>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</si>
  <si>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</si>
  <si>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</si>
  <si>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</si>
  <si>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</si>
  <si>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</si>
  <si>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</si>
  <si>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</si>
  <si>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</si>
  <si>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</si>
  <si>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</si>
  <si>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</si>
  <si>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</si>
  <si>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</si>
  <si>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</si>
  <si>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</si>
  <si>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</si>
  <si>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</si>
  <si>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</si>
  <si>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</si>
  <si>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</si>
  <si>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</si>
  <si>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</si>
  <si>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</si>
  <si>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</si>
  <si>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</si>
  <si>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</si>
  <si>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</si>
  <si>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</si>
  <si>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</si>
  <si>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</si>
  <si>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</si>
  <si>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</si>
  <si>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</si>
  <si>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</si>
  <si>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</si>
  <si>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</si>
  <si>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</si>
  <si>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</si>
  <si>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</si>
  <si>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</si>
  <si>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</si>
  <si>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</si>
  <si>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</si>
  <si>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</si>
  <si>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</si>
  <si>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</si>
  <si>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</si>
  <si>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</si>
  <si>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</si>
  <si>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</si>
  <si>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</si>
  <si>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</si>
  <si>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</si>
  <si>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</si>
  <si>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</si>
  <si>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</si>
  <si>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</si>
  <si>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</si>
  <si>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</si>
  <si>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</si>
  <si>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</si>
  <si>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</si>
  <si>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</si>
  <si>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</si>
  <si>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</si>
  <si>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</si>
  <si>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</si>
  <si>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</si>
  <si>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</si>
  <si>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</si>
  <si>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</si>
  <si>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</si>
  <si>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</si>
  <si>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</si>
  <si>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</si>
  <si>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</si>
  <si>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</si>
  <si>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</si>
  <si>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</si>
  <si>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</si>
  <si>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</si>
  <si>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</si>
  <si>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</si>
  <si>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</si>
  <si>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</si>
  <si>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</si>
  <si>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</si>
  <si>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</si>
  <si>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</si>
  <si>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</si>
  <si>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</si>
  <si>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</si>
  <si>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</si>
  <si>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</si>
  <si>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</si>
  <si>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</si>
  <si>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</si>
  <si>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</si>
  <si>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</si>
  <si>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</si>
  <si>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</si>
  <si>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</si>
  <si>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</si>
  <si>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</si>
  <si>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</si>
  <si>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</si>
  <si>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</si>
  <si>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</si>
  <si>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</si>
  <si>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</si>
  <si>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</si>
  <si>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</si>
  <si>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</si>
  <si>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</si>
  <si>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</si>
  <si>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</si>
  <si>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</si>
  <si>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</si>
  <si>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</si>
  <si>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</si>
  <si>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</si>
  <si>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</si>
  <si>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</si>
  <si>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</si>
  <si>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</si>
  <si>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</si>
  <si>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</si>
  <si>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</si>
  <si>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</si>
  <si>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</si>
  <si>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</si>
  <si>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</si>
  <si>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</si>
  <si>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</si>
  <si>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</si>
  <si>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</si>
  <si>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</si>
  <si>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</si>
  <si>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</si>
  <si>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</si>
  <si>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</si>
  <si>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</si>
  <si>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</si>
  <si>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</si>
  <si>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</si>
  <si>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</si>
  <si>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</si>
  <si>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</si>
  <si>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</si>
  <si>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</si>
  <si>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</si>
  <si>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</si>
  <si>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</si>
  <si>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</si>
  <si>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</si>
  <si>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</si>
  <si>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</si>
  <si>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</si>
  <si>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</si>
  <si>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</si>
  <si>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</si>
  <si>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</si>
  <si>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</si>
  <si>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</si>
  <si>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</si>
  <si>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</si>
  <si>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</si>
  <si>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</si>
  <si>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</si>
  <si>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</si>
  <si>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</si>
  <si>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</si>
  <si>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</si>
  <si>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</si>
  <si>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</si>
  <si>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</si>
  <si>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</si>
  <si>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</si>
  <si>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</si>
  <si>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</si>
  <si>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</si>
  <si>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</si>
  <si>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</si>
  <si>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</si>
  <si>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</si>
  <si>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</si>
  <si>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</si>
  <si>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</si>
  <si>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</si>
  <si>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</si>
  <si>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</si>
  <si>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</si>
  <si>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</si>
  <si>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</si>
  <si>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</si>
  <si>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</si>
  <si>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</si>
  <si>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</si>
  <si>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</si>
  <si>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</si>
  <si>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</si>
  <si>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</si>
  <si>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</si>
  <si>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</si>
  <si>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</si>
  <si>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</si>
  <si>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</si>
  <si>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</si>
  <si>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</si>
  <si>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</si>
  <si>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</si>
  <si>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</si>
  <si>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</si>
  <si>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</si>
  <si>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</si>
  <si>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</si>
  <si>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</si>
  <si>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</si>
  <si>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</si>
  <si>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</si>
  <si>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</si>
  <si>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</si>
  <si>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</si>
  <si>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</si>
  <si>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</si>
  <si>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</si>
  <si>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</si>
  <si>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</si>
  <si>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</si>
  <si>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</si>
  <si>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</si>
  <si>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</si>
  <si>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</si>
  <si>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</si>
  <si>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</si>
  <si>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</si>
  <si>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</si>
  <si>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</si>
  <si>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</si>
  <si>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</si>
  <si>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</si>
  <si>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</si>
  <si>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</si>
  <si>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</si>
  <si>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</si>
  <si>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</si>
  <si>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</si>
  <si>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</si>
  <si>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</si>
  <si>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</si>
  <si>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</si>
  <si>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</si>
  <si>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</si>
  <si>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</si>
  <si>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</si>
  <si>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</si>
  <si>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</si>
  <si>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</si>
  <si>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</si>
  <si>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</si>
  <si>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</si>
  <si>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</si>
  <si>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</si>
  <si>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</si>
  <si>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</si>
  <si>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</si>
  <si>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</si>
  <si>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</si>
  <si>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</si>
  <si>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</si>
  <si>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</si>
  <si>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</si>
  <si>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</si>
  <si>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</si>
  <si>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</si>
  <si>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</si>
  <si>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</si>
  <si>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</si>
  <si>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</si>
  <si>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</si>
  <si>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</si>
  <si>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</si>
  <si>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</si>
  <si>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</si>
  <si>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</si>
  <si>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</si>
  <si>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</si>
  <si>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</si>
  <si>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</si>
  <si>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</si>
  <si>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</si>
  <si>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</si>
  <si>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</si>
  <si>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</si>
  <si>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</si>
  <si>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</si>
  <si>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</si>
  <si>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</si>
  <si>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</si>
  <si>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</si>
  <si>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</si>
  <si>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</si>
  <si>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</si>
  <si>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</si>
  <si>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</si>
  <si>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</si>
  <si>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</si>
  <si>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</si>
  <si>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</si>
  <si>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</si>
  <si>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</si>
  <si>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</si>
  <si>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</si>
  <si>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</si>
  <si>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</si>
  <si>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</si>
  <si>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</si>
  <si>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</si>
  <si>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</si>
  <si>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</si>
  <si>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</si>
  <si>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</si>
  <si>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</si>
  <si>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</si>
  <si>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</si>
  <si>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</si>
  <si>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</si>
  <si>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</si>
  <si>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</si>
  <si>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</si>
  <si>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</si>
  <si>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</si>
  <si>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</si>
  <si>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</si>
  <si>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</si>
  <si>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</si>
  <si>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</si>
  <si>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</si>
  <si>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</si>
  <si>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</si>
  <si>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</si>
  <si>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</si>
  <si>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</si>
  <si>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</si>
  <si>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</si>
  <si>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</si>
  <si>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</si>
  <si>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</si>
  <si>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</si>
  <si>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</si>
  <si>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</si>
  <si>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</si>
  <si>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</si>
  <si>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</si>
  <si>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</si>
  <si>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</si>
  <si>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</si>
  <si>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</si>
  <si>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</si>
  <si>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</si>
  <si>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</si>
  <si>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</si>
  <si>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</si>
  <si>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</si>
  <si>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</si>
  <si>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</si>
  <si>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</si>
  <si>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</si>
  <si>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</si>
  <si>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</si>
  <si>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</si>
  <si>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</si>
  <si>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</si>
  <si>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</si>
  <si>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</si>
  <si>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</si>
  <si>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</si>
  <si>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</si>
  <si>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</si>
  <si>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</si>
  <si>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</si>
  <si>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</si>
  <si>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</si>
  <si>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</si>
  <si>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</si>
  <si>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</si>
  <si>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</si>
  <si>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</si>
  <si>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</si>
  <si>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</si>
  <si>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</si>
  <si>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</si>
  <si>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</si>
  <si>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</si>
  <si>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</si>
  <si>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</si>
  <si>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</si>
  <si>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</si>
  <si>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</si>
  <si>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</si>
  <si>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</si>
  <si>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</si>
  <si>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</si>
  <si>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</si>
  <si>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</si>
  <si>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</si>
  <si>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</si>
  <si>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</si>
  <si>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</si>
  <si>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</si>
  <si>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</si>
  <si>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</si>
  <si>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</si>
  <si>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</si>
  <si>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</si>
  <si>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</si>
  <si>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</si>
  <si>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</si>
  <si>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</si>
  <si>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</si>
  <si>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</si>
  <si>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</si>
  <si>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</si>
  <si>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</si>
  <si>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</si>
  <si>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</si>
  <si>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</si>
  <si>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</si>
  <si>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</si>
  <si>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</si>
  <si>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</si>
  <si>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</si>
  <si>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</si>
  <si>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</si>
  <si>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</si>
  <si>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</si>
  <si>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</si>
  <si>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</si>
  <si>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</si>
  <si>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</si>
  <si>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</si>
  <si>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</si>
  <si>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</si>
  <si>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</si>
  <si>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</si>
  <si>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</si>
  <si>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</si>
  <si>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</si>
  <si>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</si>
  <si>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</si>
  <si>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</si>
  <si>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</si>
  <si>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</si>
  <si>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</si>
  <si>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</si>
  <si>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</si>
  <si>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</si>
  <si>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</si>
  <si>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</si>
  <si>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</si>
  <si>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</si>
  <si>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</si>
  <si>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</si>
  <si>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</si>
  <si>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</si>
  <si>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</si>
  <si>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</si>
  <si>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</si>
  <si>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</si>
  <si>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</si>
  <si>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</si>
  <si>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</si>
  <si>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</si>
  <si>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</si>
  <si>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</si>
  <si>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</si>
  <si>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</si>
  <si>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</si>
  <si>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</si>
  <si>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</si>
  <si>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</si>
  <si>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</si>
  <si>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</si>
  <si>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</si>
  <si>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</si>
  <si>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</si>
  <si>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</si>
  <si>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</si>
  <si>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</si>
  <si>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</si>
  <si>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</si>
  <si>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</si>
  <si>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</si>
  <si>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</si>
  <si>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</si>
  <si>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</si>
  <si>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</si>
  <si>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</si>
  <si>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</si>
  <si>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</si>
  <si>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</si>
  <si>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</si>
  <si>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</si>
  <si>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</si>
  <si>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</si>
  <si>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</si>
  <si>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</si>
  <si>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</si>
  <si>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</si>
  <si>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</si>
  <si>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</si>
  <si>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</si>
  <si>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</si>
  <si>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</si>
  <si>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</si>
  <si>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</si>
  <si>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</si>
  <si>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</si>
  <si>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</si>
  <si>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</si>
  <si>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</si>
  <si>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</si>
  <si>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</si>
  <si>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</si>
  <si>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</si>
  <si>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</si>
  <si>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</si>
  <si>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</si>
  <si>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</si>
  <si>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</si>
  <si>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</si>
  <si>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</si>
  <si>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</si>
  <si>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</si>
  <si>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</si>
  <si>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</si>
  <si>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</si>
  <si>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</si>
  <si>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</si>
  <si>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</si>
  <si>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</si>
  <si>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</si>
  <si>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</si>
  <si>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</si>
  <si>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</si>
  <si>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</si>
  <si>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</si>
  <si>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</si>
  <si>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</si>
  <si>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</si>
  <si>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</si>
  <si>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</si>
  <si>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</si>
  <si>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</si>
  <si>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</si>
  <si>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</si>
  <si>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</si>
  <si>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</si>
  <si>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</si>
  <si>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</si>
  <si>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</si>
  <si>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</si>
  <si>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</si>
  <si>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</si>
  <si>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</si>
  <si>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</si>
  <si>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</si>
  <si>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</si>
  <si>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</si>
  <si>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</si>
  <si>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</si>
  <si>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</si>
  <si>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</si>
  <si>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</si>
  <si>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</si>
  <si>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</si>
  <si>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</si>
  <si>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</si>
  <si>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</si>
  <si>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</si>
  <si>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</si>
  <si>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</si>
  <si>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</si>
  <si>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</si>
  <si>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</si>
  <si>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</si>
  <si>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</si>
  <si>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</si>
  <si>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</si>
  <si>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</si>
  <si>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</si>
  <si>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</si>
  <si>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</si>
  <si>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</si>
  <si>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</si>
  <si>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</si>
  <si>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</si>
  <si>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</si>
  <si>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</si>
  <si>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</si>
  <si>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</si>
  <si>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</si>
  <si>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</si>
  <si>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</si>
  <si>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</si>
  <si>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</si>
  <si>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</si>
  <si>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</si>
  <si>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</si>
  <si>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</si>
  <si>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</si>
  <si>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</si>
  <si>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</si>
  <si>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</si>
  <si>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</si>
  <si>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</si>
  <si>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</si>
  <si>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</si>
  <si>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</si>
  <si>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</si>
  <si>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</si>
  <si>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</si>
  <si>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</si>
  <si>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</si>
  <si>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</si>
  <si>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</si>
  <si>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</si>
  <si>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</si>
  <si>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</si>
  <si>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</si>
  <si>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</si>
  <si>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</si>
  <si>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</si>
  <si>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</si>
  <si>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</si>
  <si>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</si>
  <si>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</si>
  <si>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</si>
  <si>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</si>
  <si>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</si>
  <si>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</si>
  <si>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</si>
  <si>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</si>
  <si>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</si>
  <si>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</si>
  <si>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</si>
  <si>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</si>
  <si>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</si>
  <si>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</si>
  <si>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</si>
  <si>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</si>
  <si>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</si>
  <si>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</si>
  <si>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</si>
  <si>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</si>
  <si>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</si>
  <si>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</si>
  <si>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</si>
  <si>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</si>
  <si>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</si>
  <si>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</si>
  <si>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</si>
  <si>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</si>
  <si>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</si>
  <si>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</si>
  <si>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</si>
  <si>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</si>
  <si>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</si>
  <si>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</si>
  <si>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</si>
  <si>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</si>
  <si>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</si>
  <si>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</si>
  <si>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</si>
  <si>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</si>
  <si>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</si>
  <si>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</si>
  <si>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</si>
  <si>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</si>
  <si>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</si>
  <si>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</si>
  <si>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</si>
  <si>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</si>
  <si>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</si>
  <si>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</si>
  <si>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</si>
  <si>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</si>
  <si>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</si>
  <si>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</si>
  <si>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</si>
  <si>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</si>
  <si>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</si>
  <si>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</si>
  <si>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</si>
  <si>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</si>
  <si>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</si>
  <si>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</si>
  <si>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</si>
  <si>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</si>
  <si>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</si>
  <si>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</si>
  <si>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</si>
  <si>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</si>
  <si>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</si>
  <si>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</si>
  <si>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</si>
  <si>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</si>
  <si>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</si>
  <si>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</si>
  <si>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</si>
  <si>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</si>
  <si>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</si>
  <si>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</si>
  <si>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</si>
  <si>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</si>
  <si>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</si>
  <si>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</si>
  <si>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</si>
  <si>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</si>
  <si>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</si>
  <si>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</si>
  <si>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</si>
  <si>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</si>
  <si>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</si>
  <si>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</si>
  <si>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</si>
  <si>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</si>
  <si>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</si>
  <si>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</si>
  <si>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</si>
  <si>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</si>
  <si>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</si>
  <si>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</si>
  <si>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</si>
  <si>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</si>
  <si>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</si>
  <si>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</si>
  <si>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</si>
  <si>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</si>
  <si>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</si>
  <si>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</si>
  <si>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</si>
  <si>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</si>
  <si>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</si>
  <si>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</si>
  <si>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</si>
  <si>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</si>
  <si>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</si>
  <si>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</si>
  <si>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</si>
  <si>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</si>
  <si>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</si>
  <si>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</si>
  <si>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</si>
  <si>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</si>
  <si>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</si>
  <si>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</si>
  <si>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</si>
  <si>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</si>
  <si>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</si>
  <si>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</si>
  <si>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</si>
  <si>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</si>
  <si>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</si>
  <si>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</si>
  <si>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</si>
  <si>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</si>
  <si>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</si>
  <si>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</si>
  <si>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</si>
  <si>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</si>
  <si>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</si>
  <si>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</si>
  <si>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</si>
  <si>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</si>
  <si>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</si>
  <si>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</si>
  <si>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</si>
  <si>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</si>
  <si>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</si>
  <si>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</si>
  <si>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</si>
  <si>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</si>
  <si>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</si>
  <si>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</si>
  <si>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</si>
  <si>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</si>
  <si>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</si>
  <si>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</si>
  <si>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</si>
  <si>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</si>
  <si>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</si>
  <si>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</si>
  <si>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</si>
  <si>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</si>
  <si>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</si>
  <si>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</si>
  <si>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</si>
  <si>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</si>
  <si>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</si>
  <si>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</si>
  <si>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</si>
  <si>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</si>
  <si>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</si>
  <si>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</si>
  <si>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</si>
  <si>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</si>
  <si>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</si>
  <si>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</si>
  <si>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</si>
  <si>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</si>
  <si>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</si>
  <si>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</si>
  <si>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</si>
  <si>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</si>
  <si>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</si>
  <si>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</si>
  <si>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</si>
  <si>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</si>
  <si>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</si>
  <si>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</si>
  <si>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</si>
  <si>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</si>
  <si>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</si>
  <si>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</si>
  <si>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</si>
  <si>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</si>
  <si>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</si>
  <si>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</si>
  <si>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</si>
  <si>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</si>
  <si>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</si>
  <si>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</si>
  <si>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</si>
  <si>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</si>
  <si>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</si>
  <si>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</si>
  <si>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</si>
  <si>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</si>
  <si>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</si>
  <si>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</si>
  <si>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</si>
  <si>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</si>
  <si>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</si>
  <si>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</si>
  <si>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</si>
  <si>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</si>
  <si>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</si>
  <si>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</si>
  <si>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</si>
  <si>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</si>
  <si>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</si>
  <si>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</si>
  <si>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</si>
  <si>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</si>
  <si>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</si>
  <si>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</si>
  <si>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</si>
  <si>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</si>
  <si>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</si>
  <si>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</si>
  <si>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</si>
  <si>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</si>
  <si>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</si>
  <si>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</si>
  <si>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</si>
  <si>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</si>
  <si>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</si>
  <si>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</si>
  <si>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</si>
  <si>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</si>
  <si>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</si>
  <si>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</si>
  <si>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</si>
  <si>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</si>
  <si>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</si>
  <si>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</si>
  <si>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</si>
  <si>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</si>
  <si>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</si>
  <si>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</si>
  <si>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</si>
  <si>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</si>
  <si>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</si>
  <si>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</si>
  <si>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</si>
  <si>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</si>
  <si>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</si>
  <si>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</si>
  <si>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</si>
  <si>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</si>
  <si>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</si>
  <si>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</si>
  <si>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</si>
  <si>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</si>
  <si>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</si>
  <si>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</si>
  <si>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</si>
  <si>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</si>
  <si>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</si>
  <si>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</si>
  <si>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</si>
  <si>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</si>
  <si>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</si>
  <si>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</si>
  <si>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</si>
  <si>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</si>
  <si>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</si>
  <si>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</si>
  <si>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</si>
  <si>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</si>
  <si>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</si>
  <si>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</si>
  <si>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</si>
  <si>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</si>
  <si>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</si>
  <si>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</si>
  <si>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</si>
  <si>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</si>
  <si>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</si>
  <si>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</si>
  <si>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</si>
  <si>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</si>
  <si>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</si>
  <si>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</si>
  <si>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</si>
  <si>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</si>
  <si>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</si>
  <si>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</si>
  <si>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</si>
  <si>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</si>
  <si>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</si>
  <si>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</si>
  <si>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</si>
  <si>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</si>
  <si>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</si>
  <si>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</si>
  <si>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</si>
  <si>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</si>
  <si>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</si>
  <si>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</si>
  <si>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</si>
  <si>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</si>
  <si>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</si>
  <si>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</si>
  <si>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</si>
  <si>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</si>
  <si>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</si>
  <si>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</si>
  <si>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</si>
  <si>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</si>
  <si>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</si>
  <si>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</si>
  <si>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</si>
  <si>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</si>
  <si>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</si>
  <si>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</si>
  <si>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</si>
  <si>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</si>
  <si>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</si>
  <si>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</si>
  <si>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</si>
  <si>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</si>
  <si>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</si>
  <si>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</si>
  <si>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</si>
  <si>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</si>
  <si>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</si>
  <si>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</si>
  <si>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</si>
  <si>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</si>
  <si>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</si>
  <si>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</si>
  <si>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</si>
  <si>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</si>
  <si>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</si>
  <si>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</si>
  <si>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</si>
  <si>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</si>
  <si>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</si>
  <si>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</si>
  <si>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</si>
  <si>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</si>
  <si>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</si>
  <si>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</si>
  <si>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</si>
  <si>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</si>
  <si>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</si>
  <si>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</si>
  <si>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</si>
  <si>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</si>
  <si>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</si>
  <si>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</si>
  <si>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</si>
  <si>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</si>
  <si>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</si>
  <si>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</si>
  <si>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</si>
  <si>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</si>
  <si>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</si>
  <si>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</si>
  <si>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</si>
  <si>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</si>
  <si>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</si>
  <si>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</si>
  <si>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</si>
  <si>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</si>
  <si>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</si>
  <si>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</si>
  <si>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</si>
  <si>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</si>
  <si>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</si>
  <si>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</si>
  <si>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</si>
  <si>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</si>
  <si>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</si>
  <si>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</si>
  <si>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</si>
  <si>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</si>
  <si>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</si>
  <si>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</si>
  <si>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</si>
  <si>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</si>
  <si>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</si>
  <si>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</si>
  <si>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</si>
  <si>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</si>
  <si>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</si>
  <si>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</si>
  <si>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</si>
  <si>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31/08/2025 06:43:00</t>
  </si>
  <si>
    <t>Por regulación de tensión en la S.E. Paragsha 2</t>
  </si>
  <si>
    <t>L-2151</t>
  </si>
  <si>
    <t>31/08/2025 18:56:00</t>
  </si>
  <si>
    <t>L. GUADALUPE - TRUJILLO NORTE</t>
  </si>
  <si>
    <t>L-2235</t>
  </si>
  <si>
    <t>31/08/2025 02:40:00</t>
  </si>
  <si>
    <t>31/08/2025 09:48:00</t>
  </si>
  <si>
    <t>Por regulación de tensión en la S.E. Trujillo Norte.</t>
  </si>
  <si>
    <t>L. MANCHAY - PACHACUTEC</t>
  </si>
  <si>
    <t>L-2133</t>
  </si>
  <si>
    <t>31/08/2025 06:03:00</t>
  </si>
  <si>
    <t>Por regulación de tensión en la S.E. Planicie.</t>
  </si>
  <si>
    <t>L. CARAPONGO - CHILCA</t>
  </si>
  <si>
    <t>31/08/2025 06:07:00</t>
  </si>
  <si>
    <t>31/08/2025 09:24:00</t>
  </si>
  <si>
    <t>Por regulación de tensión en el área centro.</t>
  </si>
  <si>
    <t>TRANSMISORA ELECTRICA DEL SUR 2 S.A.C.</t>
  </si>
  <si>
    <t>L. PUMIRI - SAN ROMAN</t>
  </si>
  <si>
    <t>L-2041</t>
  </si>
  <si>
    <t>31/08/2025 06:37:00</t>
  </si>
  <si>
    <t>31/08/2025 19:53:00</t>
  </si>
  <si>
    <t>Por regulación de tensión en la S.E. Azángaro.</t>
  </si>
  <si>
    <t>L. CONOCOCHA - KIMAN AYLLU</t>
  </si>
  <si>
    <t>31/08/2025 07:22:00</t>
  </si>
  <si>
    <t>31/08/2025 09:54:00</t>
  </si>
  <si>
    <t>Por regulación de tensión en la S.E. Kiman Ayllu.</t>
  </si>
  <si>
    <t>31/08/2025 11:13:00</t>
  </si>
  <si>
    <t>31/08/2025 18:52:00</t>
  </si>
  <si>
    <t>Por regulación de tensión en la S.E. Paragsha 2.</t>
  </si>
  <si>
    <t>31/08/2025 22:07:00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</si>
  <si>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</si>
  <si>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</si>
  <si>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</si>
  <si>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</si>
  <si>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</si>
  <si>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</si>
  <si>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</si>
  <si>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</si>
  <si>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</si>
  <si>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</si>
  <si>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</si>
  <si>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</si>
  <si>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</si>
  <si>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</si>
  <si>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</si>
  <si>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</si>
  <si>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</si>
  <si>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</si>
  <si>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</si>
  <si>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06:35:14
06:35:15
</t>
  </si>
  <si>
    <t xml:space="preserve">59.738 
59.738 
</t>
  </si>
  <si>
    <t xml:space="preserve">23:30:28
23:30:29
</t>
  </si>
  <si>
    <t xml:space="preserve">60.217 
60.217 
</t>
  </si>
  <si>
    <t>PUCALLPA ISA</t>
  </si>
  <si>
    <t xml:space="preserve">06:35:15
</t>
  </si>
  <si>
    <t xml:space="preserve">59.738 
</t>
  </si>
  <si>
    <t xml:space="preserve">59.737 
</t>
  </si>
  <si>
    <t xml:space="preserve">23:30:29
</t>
  </si>
  <si>
    <t xml:space="preserve">60.218 
</t>
  </si>
  <si>
    <t>2</t>
  </si>
  <si>
    <t>23</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</si>
  <si>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</si>
  <si>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</si>
  <si>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</si>
  <si>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</si>
  <si>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</si>
  <si>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</si>
  <si>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</si>
  <si>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</si>
  <si>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</si>
  <si>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</si>
  <si>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</si>
  <si>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</si>
  <si>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</si>
  <si>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</si>
  <si>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</si>
  <si>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</si>
  <si>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</si>
  <si>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</si>
  <si>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</si>
  <si>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</si>
  <si>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6340380 y resultó S/. 776484 (13.96% ) menor que el correspondiente al domingo de la semana pasada.</t>
  </si>
  <si>
    <t>Fecha</t>
  </si>
  <si>
    <t>Costo Total Ejecutado</t>
  </si>
  <si>
    <t>Costo Total Programado</t>
  </si>
  <si>
    <t>DOM 24</t>
  </si>
  <si>
    <t>LUN 25</t>
  </si>
  <si>
    <t>MAR 26</t>
  </si>
  <si>
    <t>MIE 27</t>
  </si>
  <si>
    <t>JUE 28</t>
  </si>
  <si>
    <t>VIE 29</t>
  </si>
  <si>
    <t>SAB 30</t>
  </si>
  <si>
    <t>DOM 31</t>
  </si>
  <si>
    <t>Calificación de la Operacion de las Unidades de Generación</t>
  </si>
  <si>
    <t>Registro de las congestiones del Sistema de Transmisión</t>
  </si>
  <si>
    <t>EMPRESA AFECTADA</t>
  </si>
  <si>
    <t>INSTALACIÓN DE TRANSMISIÓN AFECTADA</t>
  </si>
  <si>
    <t>UNIDADES GENERADORAS LIMITADAS</t>
  </si>
  <si>
    <t>L. ICA - MARCONA</t>
  </si>
  <si>
    <t>31/08/2025 08:08:00</t>
  </si>
  <si>
    <t>31/08/2025 09:53:00</t>
  </si>
  <si>
    <t>Se limitó la generación de las centrales eólicas de la zona.</t>
  </si>
  <si>
    <t>31/08/2025 16:39:00</t>
  </si>
  <si>
    <t>Se limitó la generación de la C.E.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</si>
  <si>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</si>
  <si>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</si>
  <si>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</si>
  <si>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</si>
  <si>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</si>
  <si>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</si>
  <si>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</si>
  <si>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</si>
  <si>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</si>
  <si>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</si>
  <si>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</si>
  <si>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</si>
  <si>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</si>
  <si>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</si>
  <si>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</si>
  <si>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</si>
  <si>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</si>
  <si>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</si>
  <si>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</si>
  <si>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</si>
  <si>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</si>
  <si>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</si>
  <si>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</si>
  <si>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</si>
  <si>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</si>
  <si>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</si>
  <si>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</si>
  <si>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</si>
  <si>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</si>
  <si>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</si>
  <si>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</si>
  <si>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</si>
  <si>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</si>
  <si>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</si>
  <si>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</si>
  <si>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</si>
  <si>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</si>
  <si>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</si>
  <si>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</si>
  <si>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</si>
  <si>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</si>
  <si>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</si>
  <si>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</si>
  <si>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</si>
  <si>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</si>
  <si>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</si>
  <si>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</si>
  <si>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</si>
  <si>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</si>
  <si>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</si>
  <si>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</si>
  <si>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</si>
  <si>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</si>
  <si>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</si>
  <si>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</si>
  <si>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</si>
  <si>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</si>
  <si>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</si>
  <si>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</si>
  <si>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</si>
  <si>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</si>
  <si>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</si>
  <si>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136.55</t>
  </si>
  <si>
    <t>9.707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</si>
  <si>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</si>
  <si>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</si>
  <si>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</si>
  <si>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</si>
  <si>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</si>
  <si>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</si>
  <si>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</si>
  <si>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</si>
  <si>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</si>
  <si>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</si>
  <si>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</si>
  <si>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</si>
  <si>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55.77</t>
  </si>
  <si>
    <t>56.27</t>
  </si>
  <si>
    <t>55.956</t>
  </si>
  <si>
    <t>28.662</t>
  </si>
  <si>
    <t>194</t>
  </si>
  <si>
    <t>57.923</t>
  </si>
  <si>
    <t>56.272</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</si>
  <si>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</si>
  <si>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</si>
  <si>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</si>
  <si>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</si>
  <si>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</si>
  <si>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</si>
  <si>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</si>
  <si>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</si>
  <si>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</si>
  <si>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</si>
  <si>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</si>
  <si>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</si>
  <si>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</si>
  <si>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</si>
  <si>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</si>
  <si>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</si>
  <si>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</si>
  <si>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</si>
  <si>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</si>
  <si>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</si>
  <si>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</si>
  <si>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</si>
  <si>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</si>
  <si>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</si>
  <si>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</si>
  <si>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</si>
  <si>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</si>
  <si>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</si>
  <si>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</si>
  <si>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</si>
  <si>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27.9729</t>
  </si>
  <si>
    <t>19.6369</t>
  </si>
  <si>
    <t>7.8714</t>
  </si>
  <si>
    <t>28</t>
  </si>
  <si>
    <t>27.7522</t>
  </si>
  <si>
    <t>917-39</t>
  </si>
  <si>
    <t>URS-STK-002 - G1</t>
  </si>
  <si>
    <t>CHMalpas - G1</t>
  </si>
  <si>
    <t>6.9932</t>
  </si>
  <si>
    <t>4.9092</t>
  </si>
  <si>
    <t>1.9678</t>
  </si>
  <si>
    <t>7</t>
  </si>
  <si>
    <t>6.938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</si>
  <si>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</si>
  <si>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</si>
  <si>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</si>
  <si>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</si>
  <si>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</si>
  <si>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</si>
  <si>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</si>
  <si>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</si>
  <si>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</si>
  <si>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</si>
  <si>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</si>
  <si>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</si>
  <si>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</si>
  <si>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</si>
  <si>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</si>
  <si>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</si>
  <si>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</si>
  <si>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</si>
  <si>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</si>
  <si>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</si>
  <si>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</si>
  <si>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</si>
  <si>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</si>
  <si>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</si>
  <si>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</si>
  <si>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</si>
  <si>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</si>
  <si>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</si>
  <si>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</si>
  <si>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</si>
  <si>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</si>
  <si>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</si>
  <si>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</si>
  <si>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</si>
  <si>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</si>
  <si>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</si>
  <si>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</si>
  <si>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</si>
  <si>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</si>
  <si>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</si>
  <si>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</si>
  <si>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</si>
  <si>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</si>
  <si>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19.585</t>
  </si>
  <si>
    <t>921-61</t>
  </si>
  <si>
    <t>URS-EGN-002 - G1</t>
  </si>
  <si>
    <t>CHCarhua - G1</t>
  </si>
  <si>
    <t>18.8318</t>
  </si>
  <si>
    <t>13.6813</t>
  </si>
  <si>
    <t>14.9221</t>
  </si>
  <si>
    <t>13.8659</t>
  </si>
  <si>
    <t>19.5357</t>
  </si>
  <si>
    <t>921-62</t>
  </si>
  <si>
    <t>URS-EGN-002 - G2</t>
  </si>
  <si>
    <t>CHCarhua - G2</t>
  </si>
  <si>
    <t>921-63</t>
  </si>
  <si>
    <t>URS-EGN-002 - G3</t>
  </si>
  <si>
    <t>CHCarhua - G3</t>
  </si>
  <si>
    <t>922-14964</t>
  </si>
  <si>
    <t>URS-STK-004</t>
  </si>
  <si>
    <t>CHCheves</t>
  </si>
  <si>
    <t>57.45</t>
  </si>
  <si>
    <t>21.8454</t>
  </si>
  <si>
    <t>33.7407</t>
  </si>
  <si>
    <t>17.5704</t>
  </si>
  <si>
    <t>38.3341</t>
  </si>
  <si>
    <t>22</t>
  </si>
  <si>
    <t>33.975</t>
  </si>
  <si>
    <t>8.6851</t>
  </si>
  <si>
    <t>46.7277</t>
  </si>
  <si>
    <t>54.7542</t>
  </si>
  <si>
    <t>6.6511</t>
  </si>
  <si>
    <t>48.6419</t>
  </si>
  <si>
    <t>56.763</t>
  </si>
  <si>
    <t>54.1892</t>
  </si>
  <si>
    <t>56.6789</t>
  </si>
  <si>
    <t>56.671</t>
  </si>
  <si>
    <t>56.8621</t>
  </si>
  <si>
    <t>56.5758</t>
  </si>
  <si>
    <t>56.6667</t>
  </si>
  <si>
    <t>47.6457</t>
  </si>
  <si>
    <t>49.4163</t>
  </si>
  <si>
    <t>52.6218</t>
  </si>
  <si>
    <t>56.9876</t>
  </si>
  <si>
    <t>57.0703</t>
  </si>
  <si>
    <t>922-14965</t>
  </si>
  <si>
    <t>URS-STK-004 - G1</t>
  </si>
  <si>
    <t>CHCheves - G1</t>
  </si>
  <si>
    <t>922-14966</t>
  </si>
  <si>
    <t>URS-STK-004 - G2</t>
  </si>
  <si>
    <t>CHCheves - G2</t>
  </si>
  <si>
    <t>59.25</t>
  </si>
  <si>
    <t>38.6982</t>
  </si>
  <si>
    <t>42.931</t>
  </si>
  <si>
    <t>14.6183</t>
  </si>
  <si>
    <t>40.3028</t>
  </si>
  <si>
    <t>17.0934</t>
  </si>
  <si>
    <t>923-13656</t>
  </si>
  <si>
    <t>URS-TCH-001</t>
  </si>
  <si>
    <t>CTOllero</t>
  </si>
  <si>
    <t>923-13657</t>
  </si>
  <si>
    <t>URS-TCH-001 - TG1</t>
  </si>
  <si>
    <t>CTOllero - TG1</t>
  </si>
  <si>
    <t>923-18479</t>
  </si>
  <si>
    <t>URS-TCH-001 - TV</t>
  </si>
  <si>
    <t>CTOllero - TV</t>
  </si>
  <si>
    <t>924-272</t>
  </si>
  <si>
    <t>URS-ENL-001</t>
  </si>
  <si>
    <t>CHHuinco</t>
  </si>
  <si>
    <t>47.7919</t>
  </si>
  <si>
    <t>90</t>
  </si>
  <si>
    <t>47.7863</t>
  </si>
  <si>
    <t>89.1546</t>
  </si>
  <si>
    <t>50.3107</t>
  </si>
  <si>
    <t>74.4723</t>
  </si>
  <si>
    <t>64.4015</t>
  </si>
  <si>
    <t>48.1555</t>
  </si>
  <si>
    <t>77.7384</t>
  </si>
  <si>
    <t>61.3543</t>
  </si>
  <si>
    <t>80.9889</t>
  </si>
  <si>
    <t>58.3318</t>
  </si>
  <si>
    <t>77.8924</t>
  </si>
  <si>
    <t>61.077</t>
  </si>
  <si>
    <t>47.7629</t>
  </si>
  <si>
    <t>86.482</t>
  </si>
  <si>
    <t>56.3316</t>
  </si>
  <si>
    <t>80.6413</t>
  </si>
  <si>
    <t>50.4169</t>
  </si>
  <si>
    <t>32.4186</t>
  </si>
  <si>
    <t>105.0072</t>
  </si>
  <si>
    <t>22.7371</t>
  </si>
  <si>
    <t>111.7535</t>
  </si>
  <si>
    <t>111.7248</t>
  </si>
  <si>
    <t>16.7371</t>
  </si>
  <si>
    <t>117.2018</t>
  </si>
  <si>
    <t>111.3499</t>
  </si>
  <si>
    <t>111.7082</t>
  </si>
  <si>
    <t>16.1031</t>
  </si>
  <si>
    <t>120</t>
  </si>
  <si>
    <t>10.7371</t>
  </si>
  <si>
    <t>87.681</t>
  </si>
  <si>
    <t>92.3127</t>
  </si>
  <si>
    <t>102.3782</t>
  </si>
  <si>
    <t>28.7371</t>
  </si>
  <si>
    <t>107.3867</t>
  </si>
  <si>
    <t>107.6561</t>
  </si>
  <si>
    <t>108.843</t>
  </si>
  <si>
    <t>924-22</t>
  </si>
  <si>
    <t>URS-ENL-001 - G1</t>
  </si>
  <si>
    <t>CHHuinco - G1</t>
  </si>
  <si>
    <t>924-23</t>
  </si>
  <si>
    <t>URS-ENL-001 - G2</t>
  </si>
  <si>
    <t>CHHuinco - G2</t>
  </si>
  <si>
    <t>45.0841</t>
  </si>
  <si>
    <t>28.9742</t>
  </si>
  <si>
    <t>16.7524</t>
  </si>
  <si>
    <t>16.9871</t>
  </si>
  <si>
    <t>28.0412</t>
  </si>
  <si>
    <t>45.0717</t>
  </si>
  <si>
    <t>45.0699</t>
  </si>
  <si>
    <t>44.3107</t>
  </si>
  <si>
    <t>44.9134</t>
  </si>
  <si>
    <t>21.0954</t>
  </si>
  <si>
    <t>23.8156</t>
  </si>
  <si>
    <t>44.888</t>
  </si>
  <si>
    <t>44.9346</t>
  </si>
  <si>
    <t>30.2819</t>
  </si>
  <si>
    <t>15.3821</t>
  </si>
  <si>
    <t>42.8655</t>
  </si>
  <si>
    <t>44.6171</t>
  </si>
  <si>
    <t>44.4169</t>
  </si>
  <si>
    <t>44.9606</t>
  </si>
  <si>
    <t>44.156</t>
  </si>
  <si>
    <t>44.1462</t>
  </si>
  <si>
    <t>44.0938</t>
  </si>
  <si>
    <t>44.0167</t>
  </si>
  <si>
    <t>44.1404</t>
  </si>
  <si>
    <t>44.8366</t>
  </si>
  <si>
    <t>31.3419</t>
  </si>
  <si>
    <t>33.1135</t>
  </si>
  <si>
    <t>36.8891</t>
  </si>
  <si>
    <t>44.5914</t>
  </si>
  <si>
    <t>44.6837</t>
  </si>
  <si>
    <t>45.0842</t>
  </si>
  <si>
    <t>924-24</t>
  </si>
  <si>
    <t>URS-ENL-001 - G3</t>
  </si>
  <si>
    <t>CHHuinco - G3</t>
  </si>
  <si>
    <t>38.3685</t>
  </si>
  <si>
    <t>8.847</t>
  </si>
  <si>
    <t>17.6941</t>
  </si>
  <si>
    <t>41.3917</t>
  </si>
  <si>
    <t>45.8413</t>
  </si>
  <si>
    <t>30.9871</t>
  </si>
  <si>
    <t>15.7985</t>
  </si>
  <si>
    <t>32.933</t>
  </si>
  <si>
    <t>47.7628</t>
  </si>
  <si>
    <t>22.9871</t>
  </si>
  <si>
    <t>23.3325</t>
  </si>
  <si>
    <t>28.983</t>
  </si>
  <si>
    <t>15.9871</t>
  </si>
  <si>
    <t>29.9247</t>
  </si>
  <si>
    <t>32.306</t>
  </si>
  <si>
    <t>14.5564</t>
  </si>
  <si>
    <t>23.896</t>
  </si>
  <si>
    <t>22.4641</t>
  </si>
  <si>
    <t>23.8932</t>
  </si>
  <si>
    <t>22.465</t>
  </si>
  <si>
    <t>41.3918</t>
  </si>
  <si>
    <t>26.8911</t>
  </si>
  <si>
    <t>19.4881</t>
  </si>
  <si>
    <t>47.3662</t>
  </si>
  <si>
    <t>47.6088</t>
  </si>
  <si>
    <t>47.6066</t>
  </si>
  <si>
    <t>45.6949</t>
  </si>
  <si>
    <t>43.6165</t>
  </si>
  <si>
    <t>28.1658</t>
  </si>
  <si>
    <t>18.0121</t>
  </si>
  <si>
    <t>45.7178</t>
  </si>
  <si>
    <t>44.9124</t>
  </si>
  <si>
    <t>44.9025</t>
  </si>
  <si>
    <t>44.8501</t>
  </si>
  <si>
    <t>44.7728</t>
  </si>
  <si>
    <t>44.8968</t>
  </si>
  <si>
    <t>45.5937</t>
  </si>
  <si>
    <t>31.8514</t>
  </si>
  <si>
    <t>33.6852</t>
  </si>
  <si>
    <t>37.5661</t>
  </si>
  <si>
    <t>45.3483</t>
  </si>
  <si>
    <t>45.4407</t>
  </si>
  <si>
    <t>924-25</t>
  </si>
  <si>
    <t>URS-ENL-001 - G4</t>
  </si>
  <si>
    <t>CHHuinco - G4</t>
  </si>
  <si>
    <t>34.9342</t>
  </si>
  <si>
    <t>12.0813</t>
  </si>
  <si>
    <t>47.5812</t>
  </si>
  <si>
    <t>21.5384</t>
  </si>
  <si>
    <t>24.3399</t>
  </si>
  <si>
    <t>30.1296</t>
  </si>
  <si>
    <t>16.4663</t>
  </si>
  <si>
    <t>33.3823</t>
  </si>
  <si>
    <t>13.3972</t>
  </si>
  <si>
    <t>47.6105</t>
  </si>
  <si>
    <t>14.3288</t>
  </si>
  <si>
    <t>22.6851</t>
  </si>
  <si>
    <t>22.6761</t>
  </si>
  <si>
    <t>28.2579</t>
  </si>
  <si>
    <t>22.5604</t>
  </si>
  <si>
    <t>22.671</t>
  </si>
  <si>
    <t>29.5697</t>
  </si>
  <si>
    <t>24.4877</t>
  </si>
  <si>
    <t>25.514</t>
  </si>
  <si>
    <t>27.923</t>
  </si>
  <si>
    <t>17.447</t>
  </si>
  <si>
    <t>17.5317</t>
  </si>
  <si>
    <t>17.9175</t>
  </si>
  <si>
    <t>1906-280</t>
  </si>
  <si>
    <t>URS-ENL-002</t>
  </si>
  <si>
    <t>CHMatuca</t>
  </si>
  <si>
    <t>11.9737</t>
  </si>
  <si>
    <t>18</t>
  </si>
  <si>
    <t>11.9699</t>
  </si>
  <si>
    <t>12</t>
  </si>
  <si>
    <t>16.5666</t>
  </si>
  <si>
    <t>17.6678</t>
  </si>
  <si>
    <t>17.2824</t>
  </si>
  <si>
    <t>17.7199</t>
  </si>
  <si>
    <t>17.7051</t>
  </si>
  <si>
    <t>17.7214</t>
  </si>
  <si>
    <t>11.2169</t>
  </si>
  <si>
    <t>16.7609</t>
  </si>
  <si>
    <t>11.7931</t>
  </si>
  <si>
    <t>17.9586</t>
  </si>
  <si>
    <t>16.5677</t>
  </si>
  <si>
    <t>16.6042</t>
  </si>
  <si>
    <t>16.9362</t>
  </si>
  <si>
    <t>16.4916</t>
  </si>
  <si>
    <t>16.6251</t>
  </si>
  <si>
    <t>13.1335</t>
  </si>
  <si>
    <t>13.2711</t>
  </si>
  <si>
    <t>17.1438</t>
  </si>
  <si>
    <t>17.2736</t>
  </si>
  <si>
    <t>1906-28</t>
  </si>
  <si>
    <t>URS-ENL-002 - G1</t>
  </si>
  <si>
    <t>CHMatuca - G1</t>
  </si>
  <si>
    <t>1906-29</t>
  </si>
  <si>
    <t>URS-ENL-002 - G2</t>
  </si>
  <si>
    <t>CHMatuca - G2</t>
  </si>
  <si>
    <t>9.417</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</si>
  <si>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</si>
  <si>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</si>
  <si>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</si>
  <si>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</si>
  <si>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</si>
  <si>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</si>
  <si>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</si>
  <si>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</si>
  <si>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</si>
  <si>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</si>
  <si>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</si>
  <si>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</si>
  <si>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</si>
  <si>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</si>
  <si>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</si>
  <si>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</si>
  <si>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</si>
  <si>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</si>
  <si>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</si>
  <si>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</si>
  <si>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</si>
  <si>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</si>
  <si>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</si>
  <si>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</si>
  <si>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</si>
  <si>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</si>
  <si>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</si>
  <si>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</si>
  <si>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</si>
  <si>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</si>
  <si>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</si>
  <si>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</si>
  <si>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89.2492</t>
  </si>
  <si>
    <t>89.2471</t>
  </si>
  <si>
    <t>84.382</t>
  </si>
  <si>
    <t>19.9573</t>
  </si>
  <si>
    <t>64.5967</t>
  </si>
  <si>
    <t>85.587</t>
  </si>
  <si>
    <t>25.5765</t>
  </si>
  <si>
    <t>59.1982</t>
  </si>
  <si>
    <t>31.0111</t>
  </si>
  <si>
    <t>54.209</t>
  </si>
  <si>
    <t>27.4566</t>
  </si>
  <si>
    <t>57.5597</t>
  </si>
  <si>
    <t>64.2371</t>
  </si>
  <si>
    <t>23.068</t>
  </si>
  <si>
    <t>57.5535</t>
  </si>
  <si>
    <t>28.9087</t>
  </si>
  <si>
    <t>22.8454</t>
  </si>
  <si>
    <t>61.0593</t>
  </si>
  <si>
    <t>80.2704</t>
  </si>
  <si>
    <t>7.845</t>
  </si>
  <si>
    <t>89.2629</t>
  </si>
  <si>
    <t>77.8969</t>
  </si>
  <si>
    <t>10.2039</t>
  </si>
  <si>
    <t>2253-12601</t>
  </si>
  <si>
    <t>URS-CLP-001 - G1</t>
  </si>
  <si>
    <t>CHPlatan - G1</t>
  </si>
  <si>
    <t>89.2628</t>
  </si>
  <si>
    <t>76.8453</t>
  </si>
  <si>
    <t>11.1941</t>
  </si>
  <si>
    <t>86.4553</t>
  </si>
  <si>
    <t>64.0187</t>
  </si>
  <si>
    <t>17.5953</t>
  </si>
  <si>
    <t>66.9927</t>
  </si>
  <si>
    <t>34.8453</t>
  </si>
  <si>
    <t>50.7475</t>
  </si>
  <si>
    <t>2253-12602</t>
  </si>
  <si>
    <t>URS-CLP-001 - G2</t>
  </si>
  <si>
    <t>CHPlatan - G2</t>
  </si>
  <si>
    <t>3168-1191</t>
  </si>
  <si>
    <t>URS-CHI-001</t>
  </si>
  <si>
    <t>CHChimay</t>
  </si>
  <si>
    <t>6.0124</t>
  </si>
  <si>
    <t>19.965</t>
  </si>
  <si>
    <t>14.3597</t>
  </si>
  <si>
    <t>12.0936</t>
  </si>
  <si>
    <t>20</t>
  </si>
  <si>
    <t>18.898</t>
  </si>
  <si>
    <t>19.7657</t>
  </si>
  <si>
    <t>6.5828</t>
  </si>
  <si>
    <t>6.7961</t>
  </si>
  <si>
    <t>6.5398</t>
  </si>
  <si>
    <t>6.4818</t>
  </si>
  <si>
    <t>3168-109</t>
  </si>
  <si>
    <t>URS-CHI-001 - G1</t>
  </si>
  <si>
    <t>CHChimay - G1</t>
  </si>
  <si>
    <t>3168-110</t>
  </si>
  <si>
    <t>URS-CHI-001 - G2</t>
  </si>
  <si>
    <t>CHChimay - G2</t>
  </si>
  <si>
    <t>6.7007</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</si>
  <si>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</si>
  <si>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</si>
  <si>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</si>
  <si>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</si>
  <si>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</si>
  <si>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</si>
  <si>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</si>
  <si>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</si>
  <si>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</si>
  <si>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</si>
  <si>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</si>
  <si>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</si>
  <si>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</si>
  <si>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</si>
  <si>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</si>
  <si>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</si>
  <si>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</si>
  <si>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</si>
  <si>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</si>
  <si>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</si>
  <si>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</si>
  <si>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</si>
  <si>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</si>
  <si>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</si>
  <si>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</si>
  <si>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</si>
  <si>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</si>
  <si>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</si>
  <si>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</si>
  <si>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</si>
  <si>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</si>
  <si>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</si>
  <si>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</si>
  <si>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</si>
  <si>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</si>
  <si>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</si>
  <si>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</si>
  <si>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</si>
  <si>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</si>
  <si>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</si>
  <si>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</si>
  <si>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</si>
  <si>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</si>
  <si>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</si>
  <si>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</si>
  <si>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</si>
  <si>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</si>
  <si>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</si>
  <si>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</si>
  <si>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</si>
  <si>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</si>
  <si>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</si>
  <si>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</si>
  <si>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</si>
  <si>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C.H. Pías; C.T. Tablazo; C.T. Tallanca y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</si>
</sst>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957.81179999999995</c:v>
                </c:pt>
                <c:pt idx="1">
                  <c:v>908.78629999999998</c:v>
                </c:pt>
                <c:pt idx="2">
                  <c:v>936.48090000000002</c:v>
                </c:pt>
                <c:pt idx="3">
                  <c:v>875.50800000000004</c:v>
                </c:pt>
                <c:pt idx="4">
                  <c:v>904.61599999999999</c:v>
                </c:pt>
                <c:pt idx="5">
                  <c:v>855.78899999999999</c:v>
                </c:pt>
                <c:pt idx="6">
                  <c:v>853.95129999999995</c:v>
                </c:pt>
                <c:pt idx="7">
                  <c:v>886.74</c:v>
                </c:pt>
                <c:pt idx="8">
                  <c:v>837.28089999999997</c:v>
                </c:pt>
                <c:pt idx="9">
                  <c:v>879.33439999999996</c:v>
                </c:pt>
                <c:pt idx="10">
                  <c:v>900.19129999999996</c:v>
                </c:pt>
                <c:pt idx="11">
                  <c:v>862.46270000000004</c:v>
                </c:pt>
                <c:pt idx="12">
                  <c:v>864.76120000000003</c:v>
                </c:pt>
                <c:pt idx="13">
                  <c:v>847.59529999999995</c:v>
                </c:pt>
                <c:pt idx="14">
                  <c:v>869.83180000000004</c:v>
                </c:pt>
                <c:pt idx="15">
                  <c:v>924.33270000000005</c:v>
                </c:pt>
                <c:pt idx="16">
                  <c:v>947.65239999999994</c:v>
                </c:pt>
                <c:pt idx="17">
                  <c:v>949.9461</c:v>
                </c:pt>
                <c:pt idx="18">
                  <c:v>980.90260000000001</c:v>
                </c:pt>
                <c:pt idx="19">
                  <c:v>950.72429999999997</c:v>
                </c:pt>
                <c:pt idx="20">
                  <c:v>951.55820000000006</c:v>
                </c:pt>
                <c:pt idx="21">
                  <c:v>947.91819999999996</c:v>
                </c:pt>
                <c:pt idx="22">
                  <c:v>1000.7782</c:v>
                </c:pt>
                <c:pt idx="23">
                  <c:v>1008.3701</c:v>
                </c:pt>
                <c:pt idx="24">
                  <c:v>989.7586</c:v>
                </c:pt>
                <c:pt idx="25">
                  <c:v>981.2355</c:v>
                </c:pt>
                <c:pt idx="26">
                  <c:v>959.63660000000004</c:v>
                </c:pt>
                <c:pt idx="27">
                  <c:v>981.65610000000004</c:v>
                </c:pt>
                <c:pt idx="28">
                  <c:v>971.44190000000003</c:v>
                </c:pt>
                <c:pt idx="29">
                  <c:v>930.49940000000004</c:v>
                </c:pt>
                <c:pt idx="30">
                  <c:v>926.15880000000004</c:v>
                </c:pt>
                <c:pt idx="31">
                  <c:v>928.26289999999995</c:v>
                </c:pt>
                <c:pt idx="32">
                  <c:v>971.85640000000001</c:v>
                </c:pt>
                <c:pt idx="33">
                  <c:v>963.03689999999995</c:v>
                </c:pt>
                <c:pt idx="34">
                  <c:v>947.44420000000002</c:v>
                </c:pt>
                <c:pt idx="35">
                  <c:v>1018.5807</c:v>
                </c:pt>
                <c:pt idx="36">
                  <c:v>1114.3895</c:v>
                </c:pt>
                <c:pt idx="37">
                  <c:v>1142.9513999999999</c:v>
                </c:pt>
                <c:pt idx="38">
                  <c:v>1149.4274</c:v>
                </c:pt>
                <c:pt idx="39">
                  <c:v>1141.2466999999999</c:v>
                </c:pt>
                <c:pt idx="40">
                  <c:v>1127.8513</c:v>
                </c:pt>
                <c:pt idx="41">
                  <c:v>1115.1164000000001</c:v>
                </c:pt>
                <c:pt idx="42">
                  <c:v>1098.3306</c:v>
                </c:pt>
                <c:pt idx="43">
                  <c:v>1088.5337999999999</c:v>
                </c:pt>
                <c:pt idx="44">
                  <c:v>1052.3110999999999</c:v>
                </c:pt>
                <c:pt idx="45">
                  <c:v>1007.3831</c:v>
                </c:pt>
                <c:pt idx="46">
                  <c:v>931.24829999999997</c:v>
                </c:pt>
                <c:pt idx="47">
                  <c:v>936.89009999999996</c:v>
                </c:pt>
              </c:numCache>
            </c:numRef>
          </c:val>
          <c:smooth val="0"/>
          <c:extLst>
            <c:ext xmlns:c16="http://schemas.microsoft.com/office/drawing/2014/chart" uri="{C3380CC4-5D6E-409C-BE32-E72D297353CC}">
              <c16:uniqueId val="{00000000-D596-49D1-884F-C8471A33F23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1741.4735000000001</c:v>
                </c:pt>
                <c:pt idx="1">
                  <c:v>1721.1917000000001</c:v>
                </c:pt>
                <c:pt idx="2">
                  <c:v>1723.1652999999999</c:v>
                </c:pt>
                <c:pt idx="3">
                  <c:v>1715.4209000000001</c:v>
                </c:pt>
                <c:pt idx="4">
                  <c:v>1691.2849000000001</c:v>
                </c:pt>
                <c:pt idx="5">
                  <c:v>1697.91</c:v>
                </c:pt>
                <c:pt idx="6">
                  <c:v>1695.2519</c:v>
                </c:pt>
                <c:pt idx="7">
                  <c:v>1694.2463</c:v>
                </c:pt>
                <c:pt idx="8">
                  <c:v>1716.7366999999999</c:v>
                </c:pt>
                <c:pt idx="9">
                  <c:v>1714.7958000000001</c:v>
                </c:pt>
                <c:pt idx="10">
                  <c:v>1725.2251000000001</c:v>
                </c:pt>
                <c:pt idx="11">
                  <c:v>1690.3878</c:v>
                </c:pt>
                <c:pt idx="12">
                  <c:v>1682.3095000000001</c:v>
                </c:pt>
                <c:pt idx="13">
                  <c:v>1655.9068</c:v>
                </c:pt>
                <c:pt idx="14">
                  <c:v>1651.5299</c:v>
                </c:pt>
                <c:pt idx="15">
                  <c:v>1699.5206000000001</c:v>
                </c:pt>
                <c:pt idx="16">
                  <c:v>1702.9123999999999</c:v>
                </c:pt>
                <c:pt idx="17">
                  <c:v>1705.491</c:v>
                </c:pt>
                <c:pt idx="18">
                  <c:v>1728.3329000000001</c:v>
                </c:pt>
                <c:pt idx="19">
                  <c:v>1728.9290000000001</c:v>
                </c:pt>
                <c:pt idx="20">
                  <c:v>1727.1402</c:v>
                </c:pt>
                <c:pt idx="21">
                  <c:v>1744.6170999999999</c:v>
                </c:pt>
                <c:pt idx="22">
                  <c:v>1750.4654</c:v>
                </c:pt>
                <c:pt idx="23">
                  <c:v>1733.3507</c:v>
                </c:pt>
                <c:pt idx="24">
                  <c:v>1740.8553999999999</c:v>
                </c:pt>
                <c:pt idx="25">
                  <c:v>1708.4593</c:v>
                </c:pt>
                <c:pt idx="26">
                  <c:v>1706.6783</c:v>
                </c:pt>
                <c:pt idx="27">
                  <c:v>1745.1338000000001</c:v>
                </c:pt>
                <c:pt idx="28">
                  <c:v>1713.5708999999999</c:v>
                </c:pt>
                <c:pt idx="29">
                  <c:v>1719.5731000000001</c:v>
                </c:pt>
                <c:pt idx="30">
                  <c:v>1728.2568000000001</c:v>
                </c:pt>
                <c:pt idx="31">
                  <c:v>1693.6884</c:v>
                </c:pt>
                <c:pt idx="32">
                  <c:v>1690.6704</c:v>
                </c:pt>
                <c:pt idx="33">
                  <c:v>1746.2109</c:v>
                </c:pt>
                <c:pt idx="34">
                  <c:v>1791.1822999999999</c:v>
                </c:pt>
                <c:pt idx="35">
                  <c:v>1859.4770000000001</c:v>
                </c:pt>
                <c:pt idx="36">
                  <c:v>1894.4457</c:v>
                </c:pt>
                <c:pt idx="37">
                  <c:v>1878.4192</c:v>
                </c:pt>
                <c:pt idx="38">
                  <c:v>1882.2003</c:v>
                </c:pt>
                <c:pt idx="39">
                  <c:v>1897.6582000000001</c:v>
                </c:pt>
                <c:pt idx="40">
                  <c:v>1888.1424</c:v>
                </c:pt>
                <c:pt idx="41">
                  <c:v>1884.9883</c:v>
                </c:pt>
                <c:pt idx="42">
                  <c:v>1860.4416000000001</c:v>
                </c:pt>
                <c:pt idx="43">
                  <c:v>1828.3377</c:v>
                </c:pt>
                <c:pt idx="44">
                  <c:v>1774.1722</c:v>
                </c:pt>
                <c:pt idx="45">
                  <c:v>1772.1835000000001</c:v>
                </c:pt>
                <c:pt idx="46">
                  <c:v>1754.7165</c:v>
                </c:pt>
                <c:pt idx="47">
                  <c:v>1735.1455000000001</c:v>
                </c:pt>
              </c:numCache>
            </c:numRef>
          </c:val>
          <c:smooth val="0"/>
          <c:extLst>
            <c:ext xmlns:c16="http://schemas.microsoft.com/office/drawing/2014/chart" uri="{C3380CC4-5D6E-409C-BE32-E72D297353CC}">
              <c16:uniqueId val="{00000001-D596-49D1-884F-C8471A33F23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3548.7847000000002</c:v>
                </c:pt>
                <c:pt idx="1">
                  <c:v>3450.8119999999999</c:v>
                </c:pt>
                <c:pt idx="2">
                  <c:v>3362.8638000000001</c:v>
                </c:pt>
                <c:pt idx="3">
                  <c:v>3312.3411000000001</c:v>
                </c:pt>
                <c:pt idx="4">
                  <c:v>3295.2390999999998</c:v>
                </c:pt>
                <c:pt idx="5">
                  <c:v>3246.6509999999998</c:v>
                </c:pt>
                <c:pt idx="6">
                  <c:v>3209.0967999999998</c:v>
                </c:pt>
                <c:pt idx="7">
                  <c:v>3235.4636999999998</c:v>
                </c:pt>
                <c:pt idx="8">
                  <c:v>3203.9724000000001</c:v>
                </c:pt>
                <c:pt idx="9">
                  <c:v>3170.9198000000001</c:v>
                </c:pt>
                <c:pt idx="10">
                  <c:v>3207.1835999999998</c:v>
                </c:pt>
                <c:pt idx="11">
                  <c:v>3187.5794999999998</c:v>
                </c:pt>
                <c:pt idx="12">
                  <c:v>3012.5392999999999</c:v>
                </c:pt>
                <c:pt idx="13">
                  <c:v>3015.1179000000002</c:v>
                </c:pt>
                <c:pt idx="14">
                  <c:v>3091.4083000000001</c:v>
                </c:pt>
                <c:pt idx="15">
                  <c:v>3173.2966999999999</c:v>
                </c:pt>
                <c:pt idx="16">
                  <c:v>3280.7552000000001</c:v>
                </c:pt>
                <c:pt idx="17">
                  <c:v>3369.1428999999998</c:v>
                </c:pt>
                <c:pt idx="18">
                  <c:v>3468.6145000000001</c:v>
                </c:pt>
                <c:pt idx="19">
                  <c:v>3517.4367000000002</c:v>
                </c:pt>
                <c:pt idx="20">
                  <c:v>3590.6116000000002</c:v>
                </c:pt>
                <c:pt idx="21">
                  <c:v>3617.0147000000002</c:v>
                </c:pt>
                <c:pt idx="22">
                  <c:v>3647.2964000000002</c:v>
                </c:pt>
                <c:pt idx="23">
                  <c:v>3682.2692000000002</c:v>
                </c:pt>
                <c:pt idx="24">
                  <c:v>3697.1260000000002</c:v>
                </c:pt>
                <c:pt idx="25">
                  <c:v>3726.5052000000001</c:v>
                </c:pt>
                <c:pt idx="26">
                  <c:v>3726.3451</c:v>
                </c:pt>
                <c:pt idx="27">
                  <c:v>3711.5500999999999</c:v>
                </c:pt>
                <c:pt idx="28">
                  <c:v>3702.9072000000001</c:v>
                </c:pt>
                <c:pt idx="29">
                  <c:v>3661.5174999999999</c:v>
                </c:pt>
                <c:pt idx="30">
                  <c:v>3655.5043999999998</c:v>
                </c:pt>
                <c:pt idx="31">
                  <c:v>3641.3186999999998</c:v>
                </c:pt>
                <c:pt idx="32">
                  <c:v>3640.5731999999998</c:v>
                </c:pt>
                <c:pt idx="33">
                  <c:v>3688.0122000000001</c:v>
                </c:pt>
                <c:pt idx="34">
                  <c:v>3719.3335000000002</c:v>
                </c:pt>
                <c:pt idx="35">
                  <c:v>3825.3523</c:v>
                </c:pt>
                <c:pt idx="36">
                  <c:v>4071.6448</c:v>
                </c:pt>
                <c:pt idx="37">
                  <c:v>4112.7993999999999</c:v>
                </c:pt>
                <c:pt idx="38">
                  <c:v>4185.1122999999998</c:v>
                </c:pt>
                <c:pt idx="39">
                  <c:v>4250.0550999999996</c:v>
                </c:pt>
                <c:pt idx="40">
                  <c:v>4250.0163000000002</c:v>
                </c:pt>
                <c:pt idx="41">
                  <c:v>4197.9453000000003</c:v>
                </c:pt>
                <c:pt idx="42">
                  <c:v>4153.5577999999996</c:v>
                </c:pt>
                <c:pt idx="43">
                  <c:v>4048.0084999999999</c:v>
                </c:pt>
                <c:pt idx="44">
                  <c:v>3939.1167</c:v>
                </c:pt>
                <c:pt idx="45">
                  <c:v>3825.3334</c:v>
                </c:pt>
                <c:pt idx="46">
                  <c:v>3788.1552000000001</c:v>
                </c:pt>
                <c:pt idx="47">
                  <c:v>3604.4544000000001</c:v>
                </c:pt>
              </c:numCache>
            </c:numRef>
          </c:val>
          <c:smooth val="0"/>
          <c:extLst>
            <c:ext xmlns:c16="http://schemas.microsoft.com/office/drawing/2014/chart" uri="{C3380CC4-5D6E-409C-BE32-E72D297353CC}">
              <c16:uniqueId val="{00000002-D596-49D1-884F-C8471A33F23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BA2-4800-99DB-6BCDB960274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BA2-4800-99DB-6BCDB960274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47.272799999999997</c:v>
                </c:pt>
                <c:pt idx="1">
                  <c:v>47.198039999999999</c:v>
                </c:pt>
                <c:pt idx="2">
                  <c:v>47.263309999999997</c:v>
                </c:pt>
                <c:pt idx="3">
                  <c:v>47.477980000000002</c:v>
                </c:pt>
                <c:pt idx="4">
                  <c:v>47.33032</c:v>
                </c:pt>
                <c:pt idx="5">
                  <c:v>49.538510000000002</c:v>
                </c:pt>
                <c:pt idx="6">
                  <c:v>48.74044</c:v>
                </c:pt>
                <c:pt idx="7">
                  <c:v>48.804540000000003</c:v>
                </c:pt>
                <c:pt idx="8">
                  <c:v>44.8292</c:v>
                </c:pt>
                <c:pt idx="9">
                  <c:v>44.805489999999999</c:v>
                </c:pt>
                <c:pt idx="10">
                  <c:v>48.899990000000003</c:v>
                </c:pt>
                <c:pt idx="11">
                  <c:v>49.432299999999998</c:v>
                </c:pt>
                <c:pt idx="12">
                  <c:v>49.409390000000002</c:v>
                </c:pt>
                <c:pt idx="13">
                  <c:v>49.147579999999998</c:v>
                </c:pt>
                <c:pt idx="14">
                  <c:v>49.442430000000002</c:v>
                </c:pt>
                <c:pt idx="15">
                  <c:v>48.773910000000001</c:v>
                </c:pt>
                <c:pt idx="16">
                  <c:v>48.824129999999997</c:v>
                </c:pt>
                <c:pt idx="17">
                  <c:v>49.1873</c:v>
                </c:pt>
                <c:pt idx="18">
                  <c:v>49.03</c:v>
                </c:pt>
                <c:pt idx="19">
                  <c:v>48.951070000000001</c:v>
                </c:pt>
                <c:pt idx="20">
                  <c:v>48.459539999999997</c:v>
                </c:pt>
                <c:pt idx="21">
                  <c:v>48.134770000000003</c:v>
                </c:pt>
                <c:pt idx="22">
                  <c:v>48.220999999999997</c:v>
                </c:pt>
                <c:pt idx="23">
                  <c:v>49.107880000000002</c:v>
                </c:pt>
                <c:pt idx="24">
                  <c:v>49.026339999999998</c:v>
                </c:pt>
                <c:pt idx="25">
                  <c:v>48.544310000000003</c:v>
                </c:pt>
                <c:pt idx="26">
                  <c:v>46.403030000000001</c:v>
                </c:pt>
                <c:pt idx="27">
                  <c:v>46.455599999999997</c:v>
                </c:pt>
                <c:pt idx="28">
                  <c:v>46.694789999999998</c:v>
                </c:pt>
                <c:pt idx="29">
                  <c:v>46.872860000000003</c:v>
                </c:pt>
                <c:pt idx="30">
                  <c:v>46.408560000000001</c:v>
                </c:pt>
                <c:pt idx="31">
                  <c:v>44.648899999999998</c:v>
                </c:pt>
                <c:pt idx="32">
                  <c:v>45.043869999999998</c:v>
                </c:pt>
                <c:pt idx="33">
                  <c:v>45.322270000000003</c:v>
                </c:pt>
                <c:pt idx="34">
                  <c:v>35.668529999999997</c:v>
                </c:pt>
                <c:pt idx="35">
                  <c:v>35.247019999999999</c:v>
                </c:pt>
                <c:pt idx="36">
                  <c:v>33.551430000000003</c:v>
                </c:pt>
                <c:pt idx="37">
                  <c:v>33.286859999999997</c:v>
                </c:pt>
                <c:pt idx="38">
                  <c:v>32.967190000000002</c:v>
                </c:pt>
                <c:pt idx="39">
                  <c:v>33.28595</c:v>
                </c:pt>
                <c:pt idx="40">
                  <c:v>33.683489999999999</c:v>
                </c:pt>
                <c:pt idx="41">
                  <c:v>34.620080000000002</c:v>
                </c:pt>
                <c:pt idx="42">
                  <c:v>34.817799999999998</c:v>
                </c:pt>
                <c:pt idx="43">
                  <c:v>41.487769999999998</c:v>
                </c:pt>
                <c:pt idx="44">
                  <c:v>41.941580000000002</c:v>
                </c:pt>
                <c:pt idx="45">
                  <c:v>41.953249999999997</c:v>
                </c:pt>
                <c:pt idx="46">
                  <c:v>41.525840000000002</c:v>
                </c:pt>
                <c:pt idx="47">
                  <c:v>41.150599999999997</c:v>
                </c:pt>
              </c:numCache>
            </c:numRef>
          </c:val>
          <c:smooth val="0"/>
          <c:extLst>
            <c:ext xmlns:c16="http://schemas.microsoft.com/office/drawing/2014/chart" uri="{C3380CC4-5D6E-409C-BE32-E72D297353CC}">
              <c16:uniqueId val="{00000002-2BA2-4800-99DB-6BCDB960274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11.542999999999999</c:v>
                </c:pt>
                <c:pt idx="1">
                  <c:v>11.552</c:v>
                </c:pt>
                <c:pt idx="2">
                  <c:v>11.782</c:v>
                </c:pt>
                <c:pt idx="3">
                  <c:v>11.978</c:v>
                </c:pt>
                <c:pt idx="4">
                  <c:v>12.254</c:v>
                </c:pt>
                <c:pt idx="5">
                  <c:v>12.151999999999999</c:v>
                </c:pt>
                <c:pt idx="6">
                  <c:v>12.315</c:v>
                </c:pt>
                <c:pt idx="7">
                  <c:v>11.68</c:v>
                </c:pt>
                <c:pt idx="8">
                  <c:v>12.441000000000001</c:v>
                </c:pt>
                <c:pt idx="9">
                  <c:v>11.119</c:v>
                </c:pt>
                <c:pt idx="10">
                  <c:v>10.994999999999999</c:v>
                </c:pt>
                <c:pt idx="11">
                  <c:v>10.019</c:v>
                </c:pt>
                <c:pt idx="12">
                  <c:v>8.6709999999999994</c:v>
                </c:pt>
                <c:pt idx="13">
                  <c:v>8.7219999999999995</c:v>
                </c:pt>
                <c:pt idx="14">
                  <c:v>9.6649999999999991</c:v>
                </c:pt>
                <c:pt idx="15">
                  <c:v>10.337999999999999</c:v>
                </c:pt>
                <c:pt idx="16">
                  <c:v>11.023999999999999</c:v>
                </c:pt>
                <c:pt idx="17">
                  <c:v>11.414</c:v>
                </c:pt>
                <c:pt idx="18">
                  <c:v>11.919</c:v>
                </c:pt>
                <c:pt idx="19">
                  <c:v>11.455</c:v>
                </c:pt>
                <c:pt idx="20">
                  <c:v>11.375999999999999</c:v>
                </c:pt>
                <c:pt idx="21">
                  <c:v>11.752000000000001</c:v>
                </c:pt>
                <c:pt idx="22">
                  <c:v>11.331</c:v>
                </c:pt>
                <c:pt idx="23">
                  <c:v>10.137</c:v>
                </c:pt>
                <c:pt idx="24">
                  <c:v>9.7989999999999995</c:v>
                </c:pt>
                <c:pt idx="25">
                  <c:v>10.291</c:v>
                </c:pt>
                <c:pt idx="26">
                  <c:v>10.879</c:v>
                </c:pt>
                <c:pt idx="27">
                  <c:v>12.045999999999999</c:v>
                </c:pt>
                <c:pt idx="28">
                  <c:v>12.205</c:v>
                </c:pt>
                <c:pt idx="29">
                  <c:v>12.551</c:v>
                </c:pt>
                <c:pt idx="30">
                  <c:v>11.802</c:v>
                </c:pt>
                <c:pt idx="31">
                  <c:v>12.009</c:v>
                </c:pt>
                <c:pt idx="32">
                  <c:v>11.715999999999999</c:v>
                </c:pt>
                <c:pt idx="33">
                  <c:v>11.27</c:v>
                </c:pt>
                <c:pt idx="34">
                  <c:v>10.385999999999999</c:v>
                </c:pt>
                <c:pt idx="35">
                  <c:v>9.8070000000000004</c:v>
                </c:pt>
                <c:pt idx="36">
                  <c:v>9.2859999999999996</c:v>
                </c:pt>
                <c:pt idx="37">
                  <c:v>9.0150000000000006</c:v>
                </c:pt>
                <c:pt idx="38">
                  <c:v>10.013</c:v>
                </c:pt>
                <c:pt idx="39">
                  <c:v>11.138</c:v>
                </c:pt>
                <c:pt idx="40">
                  <c:v>11.071</c:v>
                </c:pt>
                <c:pt idx="41">
                  <c:v>11.984999999999999</c:v>
                </c:pt>
                <c:pt idx="42">
                  <c:v>11.760999999999999</c:v>
                </c:pt>
                <c:pt idx="43">
                  <c:v>11.917</c:v>
                </c:pt>
                <c:pt idx="44">
                  <c:v>12.853999999999999</c:v>
                </c:pt>
                <c:pt idx="45">
                  <c:v>12.535</c:v>
                </c:pt>
                <c:pt idx="46">
                  <c:v>12.108000000000001</c:v>
                </c:pt>
                <c:pt idx="47">
                  <c:v>11.765000000000001</c:v>
                </c:pt>
              </c:numCache>
            </c:numRef>
          </c:val>
          <c:smooth val="0"/>
          <c:extLst>
            <c:ext xmlns:c16="http://schemas.microsoft.com/office/drawing/2014/chart" uri="{C3380CC4-5D6E-409C-BE32-E72D297353CC}">
              <c16:uniqueId val="{00000003-2BA2-4800-99DB-6BCDB960274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BA2-4800-99DB-6BCDB960274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BA2-4800-99DB-6BCDB960274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BA2-4800-99DB-6BCDB960274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BA2-4800-99DB-6BCDB960274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BA2-4800-99DB-6BCDB960274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24.4343</c:v>
                </c:pt>
                <c:pt idx="1">
                  <c:v>24.4893</c:v>
                </c:pt>
                <c:pt idx="2">
                  <c:v>24.796500000000002</c:v>
                </c:pt>
                <c:pt idx="3">
                  <c:v>24.713899999999999</c:v>
                </c:pt>
                <c:pt idx="4">
                  <c:v>25.481999999999999</c:v>
                </c:pt>
                <c:pt idx="5">
                  <c:v>25.241800000000001</c:v>
                </c:pt>
                <c:pt idx="6">
                  <c:v>25.187000000000001</c:v>
                </c:pt>
                <c:pt idx="7">
                  <c:v>25.275300000000001</c:v>
                </c:pt>
                <c:pt idx="8">
                  <c:v>25.381399999999999</c:v>
                </c:pt>
                <c:pt idx="9">
                  <c:v>25.525700000000001</c:v>
                </c:pt>
                <c:pt idx="10">
                  <c:v>25.431799999999999</c:v>
                </c:pt>
                <c:pt idx="11">
                  <c:v>26.238299999999999</c:v>
                </c:pt>
                <c:pt idx="12">
                  <c:v>24.193999999999999</c:v>
                </c:pt>
                <c:pt idx="13">
                  <c:v>23.701699999999999</c:v>
                </c:pt>
                <c:pt idx="14">
                  <c:v>23.889399999999998</c:v>
                </c:pt>
                <c:pt idx="15">
                  <c:v>23.6296</c:v>
                </c:pt>
                <c:pt idx="16">
                  <c:v>23.9115</c:v>
                </c:pt>
                <c:pt idx="17">
                  <c:v>24.720300000000002</c:v>
                </c:pt>
                <c:pt idx="18">
                  <c:v>24.617999999999999</c:v>
                </c:pt>
                <c:pt idx="19">
                  <c:v>24.747699999999998</c:v>
                </c:pt>
                <c:pt idx="20">
                  <c:v>24.592500000000001</c:v>
                </c:pt>
                <c:pt idx="21">
                  <c:v>24.125800000000002</c:v>
                </c:pt>
                <c:pt idx="22">
                  <c:v>24.125900000000001</c:v>
                </c:pt>
                <c:pt idx="23">
                  <c:v>24.009499999999999</c:v>
                </c:pt>
                <c:pt idx="24">
                  <c:v>23.7273</c:v>
                </c:pt>
                <c:pt idx="25">
                  <c:v>23.844100000000001</c:v>
                </c:pt>
                <c:pt idx="26">
                  <c:v>23.808800000000002</c:v>
                </c:pt>
                <c:pt idx="27">
                  <c:v>23.6968</c:v>
                </c:pt>
                <c:pt idx="28">
                  <c:v>23.6587</c:v>
                </c:pt>
                <c:pt idx="29">
                  <c:v>23.359400000000001</c:v>
                </c:pt>
                <c:pt idx="30">
                  <c:v>23.8566</c:v>
                </c:pt>
                <c:pt idx="31">
                  <c:v>23.770800000000001</c:v>
                </c:pt>
                <c:pt idx="32">
                  <c:v>26.307200000000002</c:v>
                </c:pt>
                <c:pt idx="33">
                  <c:v>25.580500000000001</c:v>
                </c:pt>
                <c:pt idx="34">
                  <c:v>26.113800000000001</c:v>
                </c:pt>
                <c:pt idx="35">
                  <c:v>26.244399999999999</c:v>
                </c:pt>
                <c:pt idx="36">
                  <c:v>27.540600000000001</c:v>
                </c:pt>
                <c:pt idx="37">
                  <c:v>28.997</c:v>
                </c:pt>
                <c:pt idx="38">
                  <c:v>29.264700000000001</c:v>
                </c:pt>
                <c:pt idx="39">
                  <c:v>29.581499999999998</c:v>
                </c:pt>
                <c:pt idx="40">
                  <c:v>29.539200000000001</c:v>
                </c:pt>
                <c:pt idx="41">
                  <c:v>28.9617</c:v>
                </c:pt>
                <c:pt idx="42">
                  <c:v>28.230499999999999</c:v>
                </c:pt>
                <c:pt idx="43">
                  <c:v>27.806899999999999</c:v>
                </c:pt>
                <c:pt idx="44">
                  <c:v>26.960599999999999</c:v>
                </c:pt>
                <c:pt idx="45">
                  <c:v>26.419899999999998</c:v>
                </c:pt>
                <c:pt idx="46">
                  <c:v>25.770099999999999</c:v>
                </c:pt>
                <c:pt idx="47">
                  <c:v>25.164400000000001</c:v>
                </c:pt>
              </c:numCache>
            </c:numRef>
          </c:val>
          <c:smooth val="0"/>
          <c:extLst>
            <c:ext xmlns:c16="http://schemas.microsoft.com/office/drawing/2014/chart" uri="{C3380CC4-5D6E-409C-BE32-E72D297353CC}">
              <c16:uniqueId val="{00000009-2BA2-4800-99DB-6BCDB960274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14.552300000000001</c:v>
                </c:pt>
                <c:pt idx="1">
                  <c:v>14.3292</c:v>
                </c:pt>
                <c:pt idx="2">
                  <c:v>14.327999999999999</c:v>
                </c:pt>
                <c:pt idx="3">
                  <c:v>14.3559</c:v>
                </c:pt>
                <c:pt idx="4">
                  <c:v>14.361000000000001</c:v>
                </c:pt>
                <c:pt idx="5">
                  <c:v>14.559699999999999</c:v>
                </c:pt>
                <c:pt idx="6">
                  <c:v>14.471299999999999</c:v>
                </c:pt>
                <c:pt idx="7">
                  <c:v>14.2957</c:v>
                </c:pt>
                <c:pt idx="8">
                  <c:v>15.668699999999999</c:v>
                </c:pt>
                <c:pt idx="9">
                  <c:v>15.4992</c:v>
                </c:pt>
                <c:pt idx="10">
                  <c:v>16.146999999999998</c:v>
                </c:pt>
                <c:pt idx="11">
                  <c:v>15.851800000000001</c:v>
                </c:pt>
                <c:pt idx="12">
                  <c:v>13.720499999999999</c:v>
                </c:pt>
                <c:pt idx="13">
                  <c:v>11.7704</c:v>
                </c:pt>
                <c:pt idx="14">
                  <c:v>10.924300000000001</c:v>
                </c:pt>
                <c:pt idx="15">
                  <c:v>10.883699999999999</c:v>
                </c:pt>
                <c:pt idx="16">
                  <c:v>10.8217</c:v>
                </c:pt>
                <c:pt idx="17">
                  <c:v>10.8407</c:v>
                </c:pt>
                <c:pt idx="18">
                  <c:v>10.9275</c:v>
                </c:pt>
                <c:pt idx="19">
                  <c:v>10.3674</c:v>
                </c:pt>
                <c:pt idx="20">
                  <c:v>9.9174000000000007</c:v>
                </c:pt>
                <c:pt idx="21">
                  <c:v>9.3858999999999995</c:v>
                </c:pt>
                <c:pt idx="22">
                  <c:v>9.8646999999999991</c:v>
                </c:pt>
                <c:pt idx="23">
                  <c:v>10.599500000000001</c:v>
                </c:pt>
                <c:pt idx="24">
                  <c:v>11.3873</c:v>
                </c:pt>
                <c:pt idx="25">
                  <c:v>14.348000000000001</c:v>
                </c:pt>
                <c:pt idx="26">
                  <c:v>13.865</c:v>
                </c:pt>
                <c:pt idx="27">
                  <c:v>14.3116</c:v>
                </c:pt>
                <c:pt idx="28">
                  <c:v>13.989800000000001</c:v>
                </c:pt>
                <c:pt idx="29">
                  <c:v>14.4285</c:v>
                </c:pt>
                <c:pt idx="30">
                  <c:v>14.433999999999999</c:v>
                </c:pt>
                <c:pt idx="31">
                  <c:v>14.7622</c:v>
                </c:pt>
                <c:pt idx="32">
                  <c:v>14.440899999999999</c:v>
                </c:pt>
                <c:pt idx="33">
                  <c:v>14.492599999999999</c:v>
                </c:pt>
                <c:pt idx="34">
                  <c:v>15.392099999999999</c:v>
                </c:pt>
                <c:pt idx="35">
                  <c:v>15.775</c:v>
                </c:pt>
                <c:pt idx="36">
                  <c:v>16.133500000000002</c:v>
                </c:pt>
                <c:pt idx="37">
                  <c:v>14.55</c:v>
                </c:pt>
                <c:pt idx="38">
                  <c:v>13.8108</c:v>
                </c:pt>
                <c:pt idx="39">
                  <c:v>11.628399999999999</c:v>
                </c:pt>
                <c:pt idx="40">
                  <c:v>11.4155</c:v>
                </c:pt>
                <c:pt idx="41">
                  <c:v>11.2478</c:v>
                </c:pt>
                <c:pt idx="42">
                  <c:v>11.365399999999999</c:v>
                </c:pt>
                <c:pt idx="43">
                  <c:v>11.446899999999999</c:v>
                </c:pt>
                <c:pt idx="44">
                  <c:v>11.2578</c:v>
                </c:pt>
                <c:pt idx="45">
                  <c:v>11.277799999999999</c:v>
                </c:pt>
                <c:pt idx="46">
                  <c:v>13.3095</c:v>
                </c:pt>
                <c:pt idx="47">
                  <c:v>14.0519</c:v>
                </c:pt>
              </c:numCache>
            </c:numRef>
          </c:val>
          <c:smooth val="0"/>
          <c:extLst>
            <c:ext xmlns:c16="http://schemas.microsoft.com/office/drawing/2014/chart" uri="{C3380CC4-5D6E-409C-BE32-E72D297353CC}">
              <c16:uniqueId val="{0000000A-2BA2-4800-99DB-6BCDB960274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9.57</c:v>
                </c:pt>
                <c:pt idx="1">
                  <c:v>9.49</c:v>
                </c:pt>
                <c:pt idx="2">
                  <c:v>9.56</c:v>
                </c:pt>
                <c:pt idx="3">
                  <c:v>9.65</c:v>
                </c:pt>
                <c:pt idx="4">
                  <c:v>8.9499999999999993</c:v>
                </c:pt>
                <c:pt idx="5">
                  <c:v>8.7899999999999991</c:v>
                </c:pt>
                <c:pt idx="6">
                  <c:v>8.93</c:v>
                </c:pt>
                <c:pt idx="7">
                  <c:v>9.0399999999999991</c:v>
                </c:pt>
                <c:pt idx="8">
                  <c:v>9.09</c:v>
                </c:pt>
                <c:pt idx="9">
                  <c:v>9.14</c:v>
                </c:pt>
                <c:pt idx="10">
                  <c:v>8.9600000000000009</c:v>
                </c:pt>
                <c:pt idx="11">
                  <c:v>8.77</c:v>
                </c:pt>
                <c:pt idx="12">
                  <c:v>8.8699999999999992</c:v>
                </c:pt>
                <c:pt idx="13">
                  <c:v>8.3800000000000008</c:v>
                </c:pt>
                <c:pt idx="14">
                  <c:v>8.43</c:v>
                </c:pt>
                <c:pt idx="15">
                  <c:v>8.1</c:v>
                </c:pt>
                <c:pt idx="16">
                  <c:v>7.49</c:v>
                </c:pt>
                <c:pt idx="17">
                  <c:v>8.36</c:v>
                </c:pt>
                <c:pt idx="18">
                  <c:v>8.27</c:v>
                </c:pt>
                <c:pt idx="19">
                  <c:v>8.34</c:v>
                </c:pt>
                <c:pt idx="20">
                  <c:v>8.43</c:v>
                </c:pt>
                <c:pt idx="21">
                  <c:v>8.3699999999999992</c:v>
                </c:pt>
                <c:pt idx="22">
                  <c:v>8.76</c:v>
                </c:pt>
                <c:pt idx="23">
                  <c:v>8.98</c:v>
                </c:pt>
                <c:pt idx="24">
                  <c:v>8.92</c:v>
                </c:pt>
                <c:pt idx="25">
                  <c:v>8.93</c:v>
                </c:pt>
                <c:pt idx="26">
                  <c:v>8.9700000000000006</c:v>
                </c:pt>
                <c:pt idx="27">
                  <c:v>9.15</c:v>
                </c:pt>
                <c:pt idx="28">
                  <c:v>9.91</c:v>
                </c:pt>
                <c:pt idx="29">
                  <c:v>8.51</c:v>
                </c:pt>
                <c:pt idx="30">
                  <c:v>8.68</c:v>
                </c:pt>
                <c:pt idx="31">
                  <c:v>9.23</c:v>
                </c:pt>
                <c:pt idx="32">
                  <c:v>11.26</c:v>
                </c:pt>
                <c:pt idx="33">
                  <c:v>11.23</c:v>
                </c:pt>
                <c:pt idx="34">
                  <c:v>10.89</c:v>
                </c:pt>
                <c:pt idx="35">
                  <c:v>11.66</c:v>
                </c:pt>
                <c:pt idx="36">
                  <c:v>11.88</c:v>
                </c:pt>
                <c:pt idx="37">
                  <c:v>11.7</c:v>
                </c:pt>
                <c:pt idx="38">
                  <c:v>12.19</c:v>
                </c:pt>
                <c:pt idx="39">
                  <c:v>12.79</c:v>
                </c:pt>
                <c:pt idx="40">
                  <c:v>12.62</c:v>
                </c:pt>
                <c:pt idx="41">
                  <c:v>12.65</c:v>
                </c:pt>
                <c:pt idx="42">
                  <c:v>12.47</c:v>
                </c:pt>
                <c:pt idx="43">
                  <c:v>12.44</c:v>
                </c:pt>
                <c:pt idx="44">
                  <c:v>10.86</c:v>
                </c:pt>
                <c:pt idx="45">
                  <c:v>9.9499999999999993</c:v>
                </c:pt>
                <c:pt idx="46">
                  <c:v>8.9600000000000009</c:v>
                </c:pt>
                <c:pt idx="47">
                  <c:v>7.94</c:v>
                </c:pt>
              </c:numCache>
            </c:numRef>
          </c:val>
          <c:smooth val="0"/>
          <c:extLst>
            <c:ext xmlns:c16="http://schemas.microsoft.com/office/drawing/2014/chart" uri="{C3380CC4-5D6E-409C-BE32-E72D297353CC}">
              <c16:uniqueId val="{0000000B-2BA2-4800-99DB-6BCDB960274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28.428000000000001</c:v>
                </c:pt>
                <c:pt idx="1">
                  <c:v>28.36</c:v>
                </c:pt>
                <c:pt idx="2">
                  <c:v>28.001999999999999</c:v>
                </c:pt>
                <c:pt idx="3">
                  <c:v>28.17</c:v>
                </c:pt>
                <c:pt idx="4">
                  <c:v>28.861999999999998</c:v>
                </c:pt>
                <c:pt idx="5">
                  <c:v>29.114000000000001</c:v>
                </c:pt>
                <c:pt idx="6">
                  <c:v>28.31</c:v>
                </c:pt>
                <c:pt idx="7">
                  <c:v>28.193999999999999</c:v>
                </c:pt>
                <c:pt idx="8">
                  <c:v>28.416</c:v>
                </c:pt>
                <c:pt idx="9">
                  <c:v>28.167999999999999</c:v>
                </c:pt>
                <c:pt idx="10">
                  <c:v>29.026</c:v>
                </c:pt>
                <c:pt idx="11">
                  <c:v>29.036000000000001</c:v>
                </c:pt>
                <c:pt idx="12">
                  <c:v>28.928000000000001</c:v>
                </c:pt>
                <c:pt idx="13">
                  <c:v>28.966000000000001</c:v>
                </c:pt>
                <c:pt idx="14">
                  <c:v>28.068000000000001</c:v>
                </c:pt>
                <c:pt idx="15">
                  <c:v>28.2</c:v>
                </c:pt>
                <c:pt idx="16">
                  <c:v>27.658000000000001</c:v>
                </c:pt>
                <c:pt idx="17">
                  <c:v>27.786000000000001</c:v>
                </c:pt>
                <c:pt idx="18">
                  <c:v>28.198</c:v>
                </c:pt>
                <c:pt idx="19">
                  <c:v>28.66</c:v>
                </c:pt>
                <c:pt idx="20">
                  <c:v>28.602</c:v>
                </c:pt>
                <c:pt idx="21">
                  <c:v>29.202000000000002</c:v>
                </c:pt>
                <c:pt idx="22">
                  <c:v>30.2</c:v>
                </c:pt>
                <c:pt idx="23">
                  <c:v>29.66</c:v>
                </c:pt>
                <c:pt idx="24">
                  <c:v>29.995999999999999</c:v>
                </c:pt>
                <c:pt idx="25">
                  <c:v>29.257999999999999</c:v>
                </c:pt>
                <c:pt idx="26">
                  <c:v>28.693999999999999</c:v>
                </c:pt>
                <c:pt idx="27">
                  <c:v>28.675999999999998</c:v>
                </c:pt>
                <c:pt idx="28">
                  <c:v>28.78</c:v>
                </c:pt>
                <c:pt idx="29">
                  <c:v>28.934000000000001</c:v>
                </c:pt>
                <c:pt idx="30">
                  <c:v>29.045999999999999</c:v>
                </c:pt>
                <c:pt idx="31">
                  <c:v>28.838000000000001</c:v>
                </c:pt>
                <c:pt idx="32">
                  <c:v>29.405999999999999</c:v>
                </c:pt>
                <c:pt idx="33">
                  <c:v>30.062000000000001</c:v>
                </c:pt>
                <c:pt idx="34">
                  <c:v>29.97</c:v>
                </c:pt>
                <c:pt idx="35">
                  <c:v>30.106000000000002</c:v>
                </c:pt>
                <c:pt idx="36">
                  <c:v>29.957999999999998</c:v>
                </c:pt>
                <c:pt idx="37">
                  <c:v>30.064</c:v>
                </c:pt>
                <c:pt idx="38">
                  <c:v>29.768000000000001</c:v>
                </c:pt>
                <c:pt idx="39">
                  <c:v>29.744</c:v>
                </c:pt>
                <c:pt idx="40">
                  <c:v>29.876000000000001</c:v>
                </c:pt>
                <c:pt idx="41">
                  <c:v>30.646000000000001</c:v>
                </c:pt>
                <c:pt idx="42">
                  <c:v>30.646000000000001</c:v>
                </c:pt>
                <c:pt idx="43">
                  <c:v>30.655999999999999</c:v>
                </c:pt>
                <c:pt idx="44">
                  <c:v>30.515999999999998</c:v>
                </c:pt>
                <c:pt idx="45">
                  <c:v>30.588000000000001</c:v>
                </c:pt>
                <c:pt idx="46">
                  <c:v>30.013999999999999</c:v>
                </c:pt>
                <c:pt idx="47">
                  <c:v>29.077999999999999</c:v>
                </c:pt>
              </c:numCache>
            </c:numRef>
          </c:val>
          <c:smooth val="0"/>
          <c:extLst>
            <c:ext xmlns:c16="http://schemas.microsoft.com/office/drawing/2014/chart" uri="{C3380CC4-5D6E-409C-BE32-E72D297353CC}">
              <c16:uniqueId val="{0000000C-2BA2-4800-99DB-6BCDB960274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BA2-4800-99DB-6BCDB960274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BA2-4800-99DB-6BCDB960274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51.780999999999999</c:v>
                </c:pt>
                <c:pt idx="1">
                  <c:v>51.878999999999998</c:v>
                </c:pt>
                <c:pt idx="2">
                  <c:v>51.835000000000001</c:v>
                </c:pt>
                <c:pt idx="3">
                  <c:v>51.648000000000003</c:v>
                </c:pt>
                <c:pt idx="4">
                  <c:v>51.6</c:v>
                </c:pt>
                <c:pt idx="5">
                  <c:v>51.767000000000003</c:v>
                </c:pt>
                <c:pt idx="6">
                  <c:v>51.665999999999997</c:v>
                </c:pt>
                <c:pt idx="7">
                  <c:v>51.42</c:v>
                </c:pt>
                <c:pt idx="8">
                  <c:v>51.476999999999997</c:v>
                </c:pt>
                <c:pt idx="9">
                  <c:v>51.290999999999997</c:v>
                </c:pt>
                <c:pt idx="10">
                  <c:v>51.281999999999996</c:v>
                </c:pt>
                <c:pt idx="11">
                  <c:v>51.561</c:v>
                </c:pt>
                <c:pt idx="12">
                  <c:v>50.853000000000002</c:v>
                </c:pt>
                <c:pt idx="13">
                  <c:v>50.398000000000003</c:v>
                </c:pt>
                <c:pt idx="14">
                  <c:v>50.494</c:v>
                </c:pt>
                <c:pt idx="15">
                  <c:v>50.448999999999998</c:v>
                </c:pt>
                <c:pt idx="16">
                  <c:v>50.405000000000001</c:v>
                </c:pt>
                <c:pt idx="17">
                  <c:v>50.201000000000001</c:v>
                </c:pt>
                <c:pt idx="18">
                  <c:v>50.2</c:v>
                </c:pt>
                <c:pt idx="19">
                  <c:v>50.231000000000002</c:v>
                </c:pt>
                <c:pt idx="20">
                  <c:v>50.723999999999997</c:v>
                </c:pt>
                <c:pt idx="21">
                  <c:v>50.786000000000001</c:v>
                </c:pt>
                <c:pt idx="22">
                  <c:v>50.46</c:v>
                </c:pt>
                <c:pt idx="23">
                  <c:v>50.273000000000003</c:v>
                </c:pt>
                <c:pt idx="24">
                  <c:v>50.481000000000002</c:v>
                </c:pt>
                <c:pt idx="25">
                  <c:v>50.225999999999999</c:v>
                </c:pt>
                <c:pt idx="26">
                  <c:v>50.039000000000001</c:v>
                </c:pt>
                <c:pt idx="27">
                  <c:v>49.570999999999998</c:v>
                </c:pt>
                <c:pt idx="28">
                  <c:v>49.420999999999999</c:v>
                </c:pt>
                <c:pt idx="29">
                  <c:v>49.63</c:v>
                </c:pt>
                <c:pt idx="30">
                  <c:v>50.881999999999998</c:v>
                </c:pt>
                <c:pt idx="31">
                  <c:v>50.094000000000001</c:v>
                </c:pt>
                <c:pt idx="32">
                  <c:v>50.127000000000002</c:v>
                </c:pt>
                <c:pt idx="33">
                  <c:v>49.773000000000003</c:v>
                </c:pt>
                <c:pt idx="34">
                  <c:v>49.71</c:v>
                </c:pt>
                <c:pt idx="35">
                  <c:v>49.392000000000003</c:v>
                </c:pt>
                <c:pt idx="36">
                  <c:v>50.045999999999999</c:v>
                </c:pt>
                <c:pt idx="37">
                  <c:v>50.588999999999999</c:v>
                </c:pt>
                <c:pt idx="38">
                  <c:v>50.21</c:v>
                </c:pt>
                <c:pt idx="39">
                  <c:v>50.222000000000001</c:v>
                </c:pt>
                <c:pt idx="40">
                  <c:v>49.667000000000002</c:v>
                </c:pt>
                <c:pt idx="41">
                  <c:v>50.033000000000001</c:v>
                </c:pt>
                <c:pt idx="42">
                  <c:v>49.771000000000001</c:v>
                </c:pt>
                <c:pt idx="43">
                  <c:v>49.564999999999998</c:v>
                </c:pt>
                <c:pt idx="44">
                  <c:v>49.598999999999997</c:v>
                </c:pt>
                <c:pt idx="45">
                  <c:v>49.176000000000002</c:v>
                </c:pt>
                <c:pt idx="46">
                  <c:v>49.128</c:v>
                </c:pt>
                <c:pt idx="47">
                  <c:v>50.03</c:v>
                </c:pt>
              </c:numCache>
            </c:numRef>
          </c:val>
          <c:smooth val="0"/>
          <c:extLst>
            <c:ext xmlns:c16="http://schemas.microsoft.com/office/drawing/2014/chart" uri="{C3380CC4-5D6E-409C-BE32-E72D297353CC}">
              <c16:uniqueId val="{0000000F-2BA2-4800-99DB-6BCDB960274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BA2-4800-99DB-6BCDB960274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35.411499999999997</c:v>
                </c:pt>
                <c:pt idx="1">
                  <c:v>44.064399999999999</c:v>
                </c:pt>
                <c:pt idx="2">
                  <c:v>53.055799999999998</c:v>
                </c:pt>
                <c:pt idx="3">
                  <c:v>50.222000000000001</c:v>
                </c:pt>
                <c:pt idx="4">
                  <c:v>46.794800000000002</c:v>
                </c:pt>
                <c:pt idx="5">
                  <c:v>44.557499999999997</c:v>
                </c:pt>
                <c:pt idx="6">
                  <c:v>43.584499999999998</c:v>
                </c:pt>
                <c:pt idx="7">
                  <c:v>48.153300000000002</c:v>
                </c:pt>
                <c:pt idx="8">
                  <c:v>22.6233</c:v>
                </c:pt>
                <c:pt idx="9">
                  <c:v>58.479599999999998</c:v>
                </c:pt>
                <c:pt idx="10">
                  <c:v>56.261800000000001</c:v>
                </c:pt>
                <c:pt idx="11">
                  <c:v>51.887500000000003</c:v>
                </c:pt>
                <c:pt idx="12">
                  <c:v>49.663200000000003</c:v>
                </c:pt>
                <c:pt idx="13">
                  <c:v>21.797499999999999</c:v>
                </c:pt>
                <c:pt idx="14">
                  <c:v>46.017600000000002</c:v>
                </c:pt>
                <c:pt idx="15">
                  <c:v>56.868299999999998</c:v>
                </c:pt>
                <c:pt idx="16">
                  <c:v>49.597900000000003</c:v>
                </c:pt>
                <c:pt idx="17">
                  <c:v>40.927999999999997</c:v>
                </c:pt>
                <c:pt idx="18">
                  <c:v>42.235500000000002</c:v>
                </c:pt>
                <c:pt idx="19">
                  <c:v>48.760800000000003</c:v>
                </c:pt>
                <c:pt idx="20">
                  <c:v>52.117899999999999</c:v>
                </c:pt>
                <c:pt idx="21">
                  <c:v>55.030500000000004</c:v>
                </c:pt>
                <c:pt idx="22">
                  <c:v>56.739699999999999</c:v>
                </c:pt>
                <c:pt idx="23">
                  <c:v>54.560299999999998</c:v>
                </c:pt>
                <c:pt idx="24">
                  <c:v>41.138399999999997</c:v>
                </c:pt>
                <c:pt idx="25">
                  <c:v>31.716200000000001</c:v>
                </c:pt>
                <c:pt idx="26">
                  <c:v>54.365200000000002</c:v>
                </c:pt>
                <c:pt idx="27">
                  <c:v>48.606000000000002</c:v>
                </c:pt>
                <c:pt idx="28">
                  <c:v>50.921100000000003</c:v>
                </c:pt>
                <c:pt idx="29">
                  <c:v>47.244900000000001</c:v>
                </c:pt>
                <c:pt idx="30">
                  <c:v>27.716100000000001</c:v>
                </c:pt>
                <c:pt idx="31">
                  <c:v>31.878499999999999</c:v>
                </c:pt>
                <c:pt idx="32">
                  <c:v>55.564599999999999</c:v>
                </c:pt>
                <c:pt idx="33">
                  <c:v>36.699599999999997</c:v>
                </c:pt>
                <c:pt idx="34">
                  <c:v>20.102699999999999</c:v>
                </c:pt>
                <c:pt idx="35">
                  <c:v>35.3904</c:v>
                </c:pt>
                <c:pt idx="36">
                  <c:v>49.369199999999999</c:v>
                </c:pt>
                <c:pt idx="37">
                  <c:v>42.232599999999998</c:v>
                </c:pt>
                <c:pt idx="38">
                  <c:v>30.699300000000001</c:v>
                </c:pt>
                <c:pt idx="39">
                  <c:v>51.695799999999998</c:v>
                </c:pt>
                <c:pt idx="40">
                  <c:v>41.512</c:v>
                </c:pt>
                <c:pt idx="41">
                  <c:v>37.527200000000001</c:v>
                </c:pt>
                <c:pt idx="42">
                  <c:v>48.15</c:v>
                </c:pt>
                <c:pt idx="43">
                  <c:v>46.365600000000001</c:v>
                </c:pt>
                <c:pt idx="44">
                  <c:v>50.306100000000001</c:v>
                </c:pt>
                <c:pt idx="45">
                  <c:v>48.8033</c:v>
                </c:pt>
                <c:pt idx="46">
                  <c:v>39.997199999999999</c:v>
                </c:pt>
                <c:pt idx="47">
                  <c:v>41.128</c:v>
                </c:pt>
              </c:numCache>
            </c:numRef>
          </c:val>
          <c:smooth val="0"/>
          <c:extLst>
            <c:ext xmlns:c16="http://schemas.microsoft.com/office/drawing/2014/chart" uri="{C3380CC4-5D6E-409C-BE32-E72D297353CC}">
              <c16:uniqueId val="{00000011-2BA2-4800-99DB-6BCDB960274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BA2-4800-99DB-6BCDB960274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9</c:v>
                </c:pt>
                <c:pt idx="2">
                  <c:v>9.3000000000000007</c:v>
                </c:pt>
                <c:pt idx="3">
                  <c:v>9.5</c:v>
                </c:pt>
                <c:pt idx="4">
                  <c:v>9.4</c:v>
                </c:pt>
                <c:pt idx="5">
                  <c:v>1.8</c:v>
                </c:pt>
                <c:pt idx="6">
                  <c:v>3</c:v>
                </c:pt>
                <c:pt idx="7">
                  <c:v>4.3</c:v>
                </c:pt>
                <c:pt idx="8">
                  <c:v>4.8</c:v>
                </c:pt>
                <c:pt idx="9">
                  <c:v>5.6</c:v>
                </c:pt>
                <c:pt idx="10">
                  <c:v>7.4</c:v>
                </c:pt>
                <c:pt idx="11">
                  <c:v>8.1</c:v>
                </c:pt>
                <c:pt idx="12">
                  <c:v>8.6</c:v>
                </c:pt>
                <c:pt idx="13">
                  <c:v>9.1</c:v>
                </c:pt>
                <c:pt idx="14">
                  <c:v>9</c:v>
                </c:pt>
                <c:pt idx="15">
                  <c:v>9</c:v>
                </c:pt>
                <c:pt idx="16">
                  <c:v>8.9</c:v>
                </c:pt>
                <c:pt idx="17">
                  <c:v>8.8000000000000007</c:v>
                </c:pt>
                <c:pt idx="18">
                  <c:v>8.6999999999999993</c:v>
                </c:pt>
                <c:pt idx="19">
                  <c:v>8.5</c:v>
                </c:pt>
                <c:pt idx="20">
                  <c:v>8.6</c:v>
                </c:pt>
                <c:pt idx="21">
                  <c:v>8.6</c:v>
                </c:pt>
                <c:pt idx="22">
                  <c:v>8.4</c:v>
                </c:pt>
                <c:pt idx="23">
                  <c:v>8.1999999999999993</c:v>
                </c:pt>
                <c:pt idx="24">
                  <c:v>7.8</c:v>
                </c:pt>
                <c:pt idx="25">
                  <c:v>7.7</c:v>
                </c:pt>
                <c:pt idx="26">
                  <c:v>7.5</c:v>
                </c:pt>
                <c:pt idx="27">
                  <c:v>7.4</c:v>
                </c:pt>
                <c:pt idx="28">
                  <c:v>8</c:v>
                </c:pt>
                <c:pt idx="29">
                  <c:v>8.1</c:v>
                </c:pt>
                <c:pt idx="30">
                  <c:v>8.1999999999999993</c:v>
                </c:pt>
                <c:pt idx="31">
                  <c:v>8.3000000000000007</c:v>
                </c:pt>
                <c:pt idx="32">
                  <c:v>8.4</c:v>
                </c:pt>
                <c:pt idx="33">
                  <c:v>8.6</c:v>
                </c:pt>
                <c:pt idx="34">
                  <c:v>8.5</c:v>
                </c:pt>
                <c:pt idx="35">
                  <c:v>9.3000000000000007</c:v>
                </c:pt>
                <c:pt idx="36">
                  <c:v>9</c:v>
                </c:pt>
                <c:pt idx="37">
                  <c:v>9.1</c:v>
                </c:pt>
                <c:pt idx="38">
                  <c:v>8.8000000000000007</c:v>
                </c:pt>
                <c:pt idx="39">
                  <c:v>8.9</c:v>
                </c:pt>
                <c:pt idx="40">
                  <c:v>9.5</c:v>
                </c:pt>
                <c:pt idx="41">
                  <c:v>9.6</c:v>
                </c:pt>
                <c:pt idx="42">
                  <c:v>9</c:v>
                </c:pt>
                <c:pt idx="43">
                  <c:v>9</c:v>
                </c:pt>
                <c:pt idx="44">
                  <c:v>9.1</c:v>
                </c:pt>
                <c:pt idx="45">
                  <c:v>9.1</c:v>
                </c:pt>
                <c:pt idx="46">
                  <c:v>8.9</c:v>
                </c:pt>
                <c:pt idx="47">
                  <c:v>8.8000000000000007</c:v>
                </c:pt>
              </c:numCache>
            </c:numRef>
          </c:val>
          <c:smooth val="0"/>
          <c:extLst>
            <c:ext xmlns:c16="http://schemas.microsoft.com/office/drawing/2014/chart" uri="{C3380CC4-5D6E-409C-BE32-E72D297353CC}">
              <c16:uniqueId val="{00000013-2BA2-4800-99DB-6BCDB960274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BA2-4800-99DB-6BCDB96027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35.513649999999998</c:v>
                </c:pt>
                <c:pt idx="1">
                  <c:v>38.1096</c:v>
                </c:pt>
                <c:pt idx="2">
                  <c:v>33.109769999999997</c:v>
                </c:pt>
                <c:pt idx="3">
                  <c:v>35.402090000000001</c:v>
                </c:pt>
                <c:pt idx="4">
                  <c:v>38.014699999999998</c:v>
                </c:pt>
                <c:pt idx="5">
                  <c:v>38.411520000000003</c:v>
                </c:pt>
                <c:pt idx="6">
                  <c:v>37.940660000000001</c:v>
                </c:pt>
                <c:pt idx="7">
                  <c:v>37.482379999999999</c:v>
                </c:pt>
                <c:pt idx="8">
                  <c:v>38.105170000000001</c:v>
                </c:pt>
                <c:pt idx="9">
                  <c:v>38.32479</c:v>
                </c:pt>
                <c:pt idx="10">
                  <c:v>37.947749999999999</c:v>
                </c:pt>
                <c:pt idx="11">
                  <c:v>36.280459999999998</c:v>
                </c:pt>
                <c:pt idx="12">
                  <c:v>35.554389999999998</c:v>
                </c:pt>
                <c:pt idx="13">
                  <c:v>33.789009999999998</c:v>
                </c:pt>
                <c:pt idx="14">
                  <c:v>30.44528</c:v>
                </c:pt>
                <c:pt idx="15">
                  <c:v>36.990830000000003</c:v>
                </c:pt>
                <c:pt idx="16">
                  <c:v>36.008189999999999</c:v>
                </c:pt>
                <c:pt idx="17">
                  <c:v>29.608720000000002</c:v>
                </c:pt>
                <c:pt idx="18">
                  <c:v>35.73433</c:v>
                </c:pt>
                <c:pt idx="19">
                  <c:v>36.26643</c:v>
                </c:pt>
                <c:pt idx="20">
                  <c:v>37.888089999999998</c:v>
                </c:pt>
                <c:pt idx="21">
                  <c:v>34.274500000000003</c:v>
                </c:pt>
                <c:pt idx="22">
                  <c:v>38.164319999999996</c:v>
                </c:pt>
                <c:pt idx="23">
                  <c:v>38.52975</c:v>
                </c:pt>
                <c:pt idx="24">
                  <c:v>37.247619999999998</c:v>
                </c:pt>
                <c:pt idx="25">
                  <c:v>38.007199999999997</c:v>
                </c:pt>
                <c:pt idx="26">
                  <c:v>36.183120000000002</c:v>
                </c:pt>
                <c:pt idx="27">
                  <c:v>28.62415</c:v>
                </c:pt>
                <c:pt idx="28">
                  <c:v>29.214700000000001</c:v>
                </c:pt>
                <c:pt idx="29">
                  <c:v>31.84986</c:v>
                </c:pt>
                <c:pt idx="30">
                  <c:v>33.599400000000003</c:v>
                </c:pt>
                <c:pt idx="31">
                  <c:v>32.994840000000003</c:v>
                </c:pt>
                <c:pt idx="32">
                  <c:v>34.874740000000003</c:v>
                </c:pt>
                <c:pt idx="33">
                  <c:v>37.521839999999997</c:v>
                </c:pt>
                <c:pt idx="34">
                  <c:v>37.221879999999999</c:v>
                </c:pt>
                <c:pt idx="35">
                  <c:v>34.995530000000002</c:v>
                </c:pt>
                <c:pt idx="36">
                  <c:v>36.955150000000003</c:v>
                </c:pt>
                <c:pt idx="37">
                  <c:v>36.646889999999999</c:v>
                </c:pt>
                <c:pt idx="38">
                  <c:v>36.305610000000001</c:v>
                </c:pt>
                <c:pt idx="39">
                  <c:v>36.397460000000002</c:v>
                </c:pt>
                <c:pt idx="40">
                  <c:v>35.23133</c:v>
                </c:pt>
                <c:pt idx="41">
                  <c:v>33.353450000000002</c:v>
                </c:pt>
                <c:pt idx="42">
                  <c:v>28.44378</c:v>
                </c:pt>
                <c:pt idx="43">
                  <c:v>35.58484</c:v>
                </c:pt>
                <c:pt idx="44">
                  <c:v>70.579269999999994</c:v>
                </c:pt>
                <c:pt idx="45">
                  <c:v>131.61689000000001</c:v>
                </c:pt>
                <c:pt idx="46">
                  <c:v>112.68191</c:v>
                </c:pt>
                <c:pt idx="47">
                  <c:v>112.89812999999999</c:v>
                </c:pt>
              </c:numCache>
            </c:numRef>
          </c:val>
          <c:smooth val="0"/>
          <c:extLst>
            <c:ext xmlns:c16="http://schemas.microsoft.com/office/drawing/2014/chart" uri="{C3380CC4-5D6E-409C-BE32-E72D297353CC}">
              <c16:uniqueId val="{00000000-09A6-4190-9D1B-775F0A86D13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9A6-4190-9D1B-775F0A86D13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3.7678099999999999</c:v>
                </c:pt>
                <c:pt idx="1">
                  <c:v>3.8815300000000001</c:v>
                </c:pt>
                <c:pt idx="2">
                  <c:v>3.7136200000000001</c:v>
                </c:pt>
                <c:pt idx="3">
                  <c:v>3.6550799999999999</c:v>
                </c:pt>
                <c:pt idx="4">
                  <c:v>3.7449699999999999</c:v>
                </c:pt>
                <c:pt idx="5">
                  <c:v>3.8572199999999999</c:v>
                </c:pt>
                <c:pt idx="6">
                  <c:v>3.6975500000000001</c:v>
                </c:pt>
                <c:pt idx="7">
                  <c:v>3.7753700000000001</c:v>
                </c:pt>
                <c:pt idx="8">
                  <c:v>3.8056899999999998</c:v>
                </c:pt>
                <c:pt idx="9">
                  <c:v>3.7099600000000001</c:v>
                </c:pt>
                <c:pt idx="10">
                  <c:v>3.6619600000000001</c:v>
                </c:pt>
                <c:pt idx="11">
                  <c:v>3.6739700000000002</c:v>
                </c:pt>
                <c:pt idx="12">
                  <c:v>3.5124900000000001</c:v>
                </c:pt>
                <c:pt idx="13">
                  <c:v>3.49762</c:v>
                </c:pt>
                <c:pt idx="14">
                  <c:v>3.57647</c:v>
                </c:pt>
                <c:pt idx="15">
                  <c:v>3.5067900000000001</c:v>
                </c:pt>
                <c:pt idx="16">
                  <c:v>3.4754399999999999</c:v>
                </c:pt>
                <c:pt idx="17">
                  <c:v>3.6970800000000001</c:v>
                </c:pt>
                <c:pt idx="18">
                  <c:v>3.85622</c:v>
                </c:pt>
                <c:pt idx="19">
                  <c:v>3.7780200000000002</c:v>
                </c:pt>
                <c:pt idx="20">
                  <c:v>3.7135600000000002</c:v>
                </c:pt>
                <c:pt idx="21">
                  <c:v>3.7614999999999998</c:v>
                </c:pt>
                <c:pt idx="22">
                  <c:v>3.7287599999999999</c:v>
                </c:pt>
                <c:pt idx="23">
                  <c:v>3.7277499999999999</c:v>
                </c:pt>
                <c:pt idx="24">
                  <c:v>3.8515899999999998</c:v>
                </c:pt>
                <c:pt idx="25">
                  <c:v>3.8762599999999998</c:v>
                </c:pt>
                <c:pt idx="26">
                  <c:v>3.7303899999999999</c:v>
                </c:pt>
                <c:pt idx="27">
                  <c:v>3.72519</c:v>
                </c:pt>
                <c:pt idx="28">
                  <c:v>3.6718899999999999</c:v>
                </c:pt>
                <c:pt idx="29">
                  <c:v>3.6629900000000002</c:v>
                </c:pt>
                <c:pt idx="30">
                  <c:v>3.4722599999999999</c:v>
                </c:pt>
                <c:pt idx="31">
                  <c:v>3.56121</c:v>
                </c:pt>
                <c:pt idx="32">
                  <c:v>3.42842</c:v>
                </c:pt>
                <c:pt idx="33">
                  <c:v>3.35446</c:v>
                </c:pt>
                <c:pt idx="34">
                  <c:v>3.3854099999999998</c:v>
                </c:pt>
                <c:pt idx="35">
                  <c:v>3.3537699999999999</c:v>
                </c:pt>
                <c:pt idx="36">
                  <c:v>3.2997999999999998</c:v>
                </c:pt>
                <c:pt idx="37">
                  <c:v>3.2159</c:v>
                </c:pt>
                <c:pt idx="38">
                  <c:v>3.2585000000000002</c:v>
                </c:pt>
                <c:pt idx="39">
                  <c:v>3.2760799999999999</c:v>
                </c:pt>
                <c:pt idx="40">
                  <c:v>3.19712</c:v>
                </c:pt>
                <c:pt idx="41">
                  <c:v>3.19496</c:v>
                </c:pt>
                <c:pt idx="42">
                  <c:v>3.2663500000000001</c:v>
                </c:pt>
                <c:pt idx="43">
                  <c:v>3.2325599999999999</c:v>
                </c:pt>
                <c:pt idx="44">
                  <c:v>3.3407399999999998</c:v>
                </c:pt>
                <c:pt idx="45">
                  <c:v>3.28301</c:v>
                </c:pt>
                <c:pt idx="46">
                  <c:v>3.1842299999999999</c:v>
                </c:pt>
                <c:pt idx="47">
                  <c:v>3.0803699999999998</c:v>
                </c:pt>
              </c:numCache>
            </c:numRef>
          </c:val>
          <c:smooth val="0"/>
          <c:extLst>
            <c:ext xmlns:c16="http://schemas.microsoft.com/office/drawing/2014/chart" uri="{C3380CC4-5D6E-409C-BE32-E72D297353CC}">
              <c16:uniqueId val="{00000002-09A6-4190-9D1B-775F0A86D13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9A6-4190-9D1B-775F0A86D13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9A6-4190-9D1B-775F0A86D13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09A6-4190-9D1B-775F0A86D13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9A6-4190-9D1B-775F0A86D13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9A6-4190-9D1B-775F0A86D13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9A6-4190-9D1B-775F0A86D13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9A6-4190-9D1B-775F0A86D13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0.8296</c:v>
                </c:pt>
                <c:pt idx="1">
                  <c:v>0.85719999999999996</c:v>
                </c:pt>
                <c:pt idx="2">
                  <c:v>0.91100000000000003</c:v>
                </c:pt>
                <c:pt idx="3">
                  <c:v>0.7671</c:v>
                </c:pt>
                <c:pt idx="4">
                  <c:v>0.78720000000000001</c:v>
                </c:pt>
                <c:pt idx="5">
                  <c:v>0.73019999999999996</c:v>
                </c:pt>
                <c:pt idx="6">
                  <c:v>0.8306</c:v>
                </c:pt>
                <c:pt idx="7">
                  <c:v>0.79010000000000002</c:v>
                </c:pt>
                <c:pt idx="8">
                  <c:v>0.76770000000000005</c:v>
                </c:pt>
                <c:pt idx="9">
                  <c:v>0.78180000000000005</c:v>
                </c:pt>
                <c:pt idx="10">
                  <c:v>0.78069999999999995</c:v>
                </c:pt>
                <c:pt idx="11">
                  <c:v>0.72309999999999997</c:v>
                </c:pt>
                <c:pt idx="12">
                  <c:v>0.71360000000000001</c:v>
                </c:pt>
                <c:pt idx="13">
                  <c:v>0.61209999999999998</c:v>
                </c:pt>
                <c:pt idx="14">
                  <c:v>0.46089999999999998</c:v>
                </c:pt>
                <c:pt idx="15">
                  <c:v>0.45910000000000001</c:v>
                </c:pt>
                <c:pt idx="16">
                  <c:v>0.45750000000000002</c:v>
                </c:pt>
                <c:pt idx="17">
                  <c:v>0.45119999999999999</c:v>
                </c:pt>
                <c:pt idx="18">
                  <c:v>0.45619999999999999</c:v>
                </c:pt>
                <c:pt idx="19">
                  <c:v>0.4556</c:v>
                </c:pt>
                <c:pt idx="20">
                  <c:v>0.4783</c:v>
                </c:pt>
                <c:pt idx="21">
                  <c:v>0.71499999999999997</c:v>
                </c:pt>
                <c:pt idx="22">
                  <c:v>0.69689999999999996</c:v>
                </c:pt>
                <c:pt idx="23">
                  <c:v>0.58150000000000002</c:v>
                </c:pt>
                <c:pt idx="24">
                  <c:v>0.59419999999999995</c:v>
                </c:pt>
                <c:pt idx="25">
                  <c:v>0.57330000000000003</c:v>
                </c:pt>
                <c:pt idx="26">
                  <c:v>0.52680000000000005</c:v>
                </c:pt>
                <c:pt idx="27">
                  <c:v>0.51459999999999995</c:v>
                </c:pt>
                <c:pt idx="28">
                  <c:v>0.53259999999999996</c:v>
                </c:pt>
                <c:pt idx="29">
                  <c:v>0.51160000000000005</c:v>
                </c:pt>
                <c:pt idx="30">
                  <c:v>0.50309999999999999</c:v>
                </c:pt>
                <c:pt idx="31">
                  <c:v>0.48949999999999999</c:v>
                </c:pt>
                <c:pt idx="32">
                  <c:v>0.504</c:v>
                </c:pt>
                <c:pt idx="33">
                  <c:v>0.47139999999999999</c:v>
                </c:pt>
                <c:pt idx="34">
                  <c:v>0.4894</c:v>
                </c:pt>
                <c:pt idx="35">
                  <c:v>0.48330000000000001</c:v>
                </c:pt>
                <c:pt idx="36">
                  <c:v>0.5081</c:v>
                </c:pt>
                <c:pt idx="37">
                  <c:v>0.49859999999999999</c:v>
                </c:pt>
                <c:pt idx="38">
                  <c:v>0.51359999999999995</c:v>
                </c:pt>
                <c:pt idx="39">
                  <c:v>0.50029999999999997</c:v>
                </c:pt>
                <c:pt idx="40">
                  <c:v>0.61550000000000005</c:v>
                </c:pt>
                <c:pt idx="41">
                  <c:v>0.62870000000000004</c:v>
                </c:pt>
                <c:pt idx="42">
                  <c:v>0.62250000000000005</c:v>
                </c:pt>
                <c:pt idx="43">
                  <c:v>0.64229999999999998</c:v>
                </c:pt>
                <c:pt idx="44">
                  <c:v>0.90810000000000002</c:v>
                </c:pt>
                <c:pt idx="45">
                  <c:v>0.93930000000000002</c:v>
                </c:pt>
                <c:pt idx="46">
                  <c:v>2.7313999999999998</c:v>
                </c:pt>
                <c:pt idx="47">
                  <c:v>5.2285000000000004</c:v>
                </c:pt>
              </c:numCache>
            </c:numRef>
          </c:val>
          <c:smooth val="0"/>
          <c:extLst>
            <c:ext xmlns:c16="http://schemas.microsoft.com/office/drawing/2014/chart" uri="{C3380CC4-5D6E-409C-BE32-E72D297353CC}">
              <c16:uniqueId val="{0000000A-09A6-4190-9D1B-775F0A86D13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9A6-4190-9D1B-775F0A86D13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9A6-4190-9D1B-775F0A86D13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9A6-4190-9D1B-775F0A86D13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1.0762</c:v>
                </c:pt>
                <c:pt idx="1">
                  <c:v>0.87370000000000003</c:v>
                </c:pt>
                <c:pt idx="2">
                  <c:v>0.77839999999999998</c:v>
                </c:pt>
                <c:pt idx="3">
                  <c:v>0.76249999999999996</c:v>
                </c:pt>
                <c:pt idx="4">
                  <c:v>0.755</c:v>
                </c:pt>
                <c:pt idx="5">
                  <c:v>0.75039999999999996</c:v>
                </c:pt>
                <c:pt idx="6">
                  <c:v>0.73409999999999997</c:v>
                </c:pt>
                <c:pt idx="7">
                  <c:v>0.73529999999999995</c:v>
                </c:pt>
                <c:pt idx="8">
                  <c:v>0.71419999999999995</c:v>
                </c:pt>
                <c:pt idx="9">
                  <c:v>0.70540000000000003</c:v>
                </c:pt>
                <c:pt idx="10">
                  <c:v>0.70399999999999996</c:v>
                </c:pt>
                <c:pt idx="11">
                  <c:v>0.7087</c:v>
                </c:pt>
                <c:pt idx="12">
                  <c:v>0.89510000000000001</c:v>
                </c:pt>
                <c:pt idx="13">
                  <c:v>0.93179999999999996</c:v>
                </c:pt>
                <c:pt idx="14">
                  <c:v>1.0516000000000001</c:v>
                </c:pt>
                <c:pt idx="15">
                  <c:v>1.1766000000000001</c:v>
                </c:pt>
                <c:pt idx="16">
                  <c:v>1.5618000000000001</c:v>
                </c:pt>
                <c:pt idx="17">
                  <c:v>1.7028000000000001</c:v>
                </c:pt>
                <c:pt idx="18">
                  <c:v>1.7539</c:v>
                </c:pt>
                <c:pt idx="19">
                  <c:v>2.1408</c:v>
                </c:pt>
                <c:pt idx="20">
                  <c:v>2.6768000000000001</c:v>
                </c:pt>
                <c:pt idx="21">
                  <c:v>2.9197000000000002</c:v>
                </c:pt>
                <c:pt idx="22">
                  <c:v>3.2484000000000002</c:v>
                </c:pt>
                <c:pt idx="23">
                  <c:v>3.2915000000000001</c:v>
                </c:pt>
                <c:pt idx="24">
                  <c:v>3.2709999999999999</c:v>
                </c:pt>
                <c:pt idx="25">
                  <c:v>3.3117000000000001</c:v>
                </c:pt>
                <c:pt idx="26">
                  <c:v>3.4235000000000002</c:v>
                </c:pt>
                <c:pt idx="27">
                  <c:v>3.3715000000000002</c:v>
                </c:pt>
                <c:pt idx="28">
                  <c:v>3.4094000000000002</c:v>
                </c:pt>
                <c:pt idx="29">
                  <c:v>3.4977</c:v>
                </c:pt>
                <c:pt idx="30">
                  <c:v>3.4238</c:v>
                </c:pt>
                <c:pt idx="31">
                  <c:v>3.4207000000000001</c:v>
                </c:pt>
                <c:pt idx="32">
                  <c:v>3.5103</c:v>
                </c:pt>
                <c:pt idx="33">
                  <c:v>3.5314999999999999</c:v>
                </c:pt>
                <c:pt idx="34">
                  <c:v>3.4115000000000002</c:v>
                </c:pt>
                <c:pt idx="35">
                  <c:v>3.5310000000000001</c:v>
                </c:pt>
                <c:pt idx="36">
                  <c:v>3.6053000000000002</c:v>
                </c:pt>
                <c:pt idx="37">
                  <c:v>3.6623999999999999</c:v>
                </c:pt>
                <c:pt idx="38">
                  <c:v>3.6337999999999999</c:v>
                </c:pt>
                <c:pt idx="39">
                  <c:v>3.6322000000000001</c:v>
                </c:pt>
                <c:pt idx="40">
                  <c:v>3.5042</c:v>
                </c:pt>
                <c:pt idx="41">
                  <c:v>3.5686</c:v>
                </c:pt>
                <c:pt idx="42">
                  <c:v>3.5455999999999999</c:v>
                </c:pt>
                <c:pt idx="43">
                  <c:v>3.1667000000000001</c:v>
                </c:pt>
                <c:pt idx="44">
                  <c:v>2.4350000000000001</c:v>
                </c:pt>
                <c:pt idx="45">
                  <c:v>1.901</c:v>
                </c:pt>
                <c:pt idx="46">
                  <c:v>1.3637999999999999</c:v>
                </c:pt>
                <c:pt idx="47">
                  <c:v>1.1845000000000001</c:v>
                </c:pt>
              </c:numCache>
            </c:numRef>
          </c:val>
          <c:smooth val="0"/>
          <c:extLst>
            <c:ext xmlns:c16="http://schemas.microsoft.com/office/drawing/2014/chart" uri="{C3380CC4-5D6E-409C-BE32-E72D297353CC}">
              <c16:uniqueId val="{0000000E-09A6-4190-9D1B-775F0A86D13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48.834359999999997</c:v>
                </c:pt>
                <c:pt idx="1">
                  <c:v>49.059480000000001</c:v>
                </c:pt>
                <c:pt idx="2">
                  <c:v>44.589530000000003</c:v>
                </c:pt>
                <c:pt idx="3">
                  <c:v>47.832740000000001</c:v>
                </c:pt>
                <c:pt idx="4">
                  <c:v>47.647979999999997</c:v>
                </c:pt>
                <c:pt idx="5">
                  <c:v>48.703830000000004</c:v>
                </c:pt>
                <c:pt idx="6">
                  <c:v>49.361319999999999</c:v>
                </c:pt>
                <c:pt idx="7">
                  <c:v>48.268740000000001</c:v>
                </c:pt>
                <c:pt idx="8">
                  <c:v>48.823419999999999</c:v>
                </c:pt>
                <c:pt idx="9">
                  <c:v>48.02599</c:v>
                </c:pt>
                <c:pt idx="10">
                  <c:v>47.746130000000001</c:v>
                </c:pt>
                <c:pt idx="11">
                  <c:v>48.796390000000002</c:v>
                </c:pt>
                <c:pt idx="12">
                  <c:v>49.528460000000003</c:v>
                </c:pt>
                <c:pt idx="13">
                  <c:v>43.403590000000001</c:v>
                </c:pt>
                <c:pt idx="14">
                  <c:v>45.170540000000003</c:v>
                </c:pt>
                <c:pt idx="15">
                  <c:v>45.058439999999997</c:v>
                </c:pt>
                <c:pt idx="16">
                  <c:v>46.454419999999999</c:v>
                </c:pt>
                <c:pt idx="17">
                  <c:v>45.128219999999999</c:v>
                </c:pt>
                <c:pt idx="18">
                  <c:v>45.133180000000003</c:v>
                </c:pt>
                <c:pt idx="19">
                  <c:v>43.485250000000001</c:v>
                </c:pt>
                <c:pt idx="20">
                  <c:v>43.971319999999999</c:v>
                </c:pt>
                <c:pt idx="21">
                  <c:v>44.0032</c:v>
                </c:pt>
                <c:pt idx="22">
                  <c:v>43.180759999999999</c:v>
                </c:pt>
                <c:pt idx="23">
                  <c:v>42.646380000000001</c:v>
                </c:pt>
                <c:pt idx="24">
                  <c:v>43.037469999999999</c:v>
                </c:pt>
                <c:pt idx="25">
                  <c:v>39.958089999999999</c:v>
                </c:pt>
                <c:pt idx="26">
                  <c:v>41.467469999999999</c:v>
                </c:pt>
                <c:pt idx="27">
                  <c:v>42.098880000000001</c:v>
                </c:pt>
                <c:pt idx="28">
                  <c:v>43.626089999999998</c:v>
                </c:pt>
                <c:pt idx="29">
                  <c:v>43.062130000000003</c:v>
                </c:pt>
                <c:pt idx="30">
                  <c:v>41.454810000000002</c:v>
                </c:pt>
                <c:pt idx="31">
                  <c:v>43.721809999999998</c:v>
                </c:pt>
                <c:pt idx="32">
                  <c:v>43.460479999999997</c:v>
                </c:pt>
                <c:pt idx="33">
                  <c:v>43.861310000000003</c:v>
                </c:pt>
                <c:pt idx="34">
                  <c:v>43.596339999999998</c:v>
                </c:pt>
                <c:pt idx="35">
                  <c:v>45.882989999999999</c:v>
                </c:pt>
                <c:pt idx="36">
                  <c:v>43.327480000000001</c:v>
                </c:pt>
                <c:pt idx="37">
                  <c:v>41.013109999999998</c:v>
                </c:pt>
                <c:pt idx="38">
                  <c:v>45.103189999999998</c:v>
                </c:pt>
                <c:pt idx="39">
                  <c:v>49.221719999999998</c:v>
                </c:pt>
                <c:pt idx="40">
                  <c:v>51.863610000000001</c:v>
                </c:pt>
                <c:pt idx="41">
                  <c:v>50.807650000000002</c:v>
                </c:pt>
                <c:pt idx="42">
                  <c:v>50.947220000000002</c:v>
                </c:pt>
                <c:pt idx="43">
                  <c:v>51.738810000000001</c:v>
                </c:pt>
                <c:pt idx="44">
                  <c:v>51.461480000000002</c:v>
                </c:pt>
                <c:pt idx="45">
                  <c:v>51.527290000000001</c:v>
                </c:pt>
                <c:pt idx="46">
                  <c:v>51.4223</c:v>
                </c:pt>
                <c:pt idx="47">
                  <c:v>51.341070000000002</c:v>
                </c:pt>
              </c:numCache>
            </c:numRef>
          </c:val>
          <c:smooth val="0"/>
          <c:extLst>
            <c:ext xmlns:c16="http://schemas.microsoft.com/office/drawing/2014/chart" uri="{C3380CC4-5D6E-409C-BE32-E72D297353CC}">
              <c16:uniqueId val="{0000000F-09A6-4190-9D1B-775F0A86D13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130.33000000000001</c:v>
                </c:pt>
                <c:pt idx="1">
                  <c:v>129.07</c:v>
                </c:pt>
                <c:pt idx="2">
                  <c:v>130.02000000000001</c:v>
                </c:pt>
                <c:pt idx="3">
                  <c:v>131.11000000000001</c:v>
                </c:pt>
                <c:pt idx="4">
                  <c:v>131.46</c:v>
                </c:pt>
                <c:pt idx="5">
                  <c:v>131.26</c:v>
                </c:pt>
                <c:pt idx="6">
                  <c:v>131.72</c:v>
                </c:pt>
                <c:pt idx="7">
                  <c:v>131.13</c:v>
                </c:pt>
                <c:pt idx="8">
                  <c:v>132.12</c:v>
                </c:pt>
                <c:pt idx="9">
                  <c:v>130.35</c:v>
                </c:pt>
                <c:pt idx="10">
                  <c:v>131.1</c:v>
                </c:pt>
                <c:pt idx="11">
                  <c:v>132.68</c:v>
                </c:pt>
                <c:pt idx="12">
                  <c:v>125.4</c:v>
                </c:pt>
                <c:pt idx="13">
                  <c:v>123.07</c:v>
                </c:pt>
                <c:pt idx="14">
                  <c:v>127.09</c:v>
                </c:pt>
                <c:pt idx="15">
                  <c:v>129.33000000000001</c:v>
                </c:pt>
                <c:pt idx="16">
                  <c:v>127.85</c:v>
                </c:pt>
                <c:pt idx="17">
                  <c:v>130.72999999999999</c:v>
                </c:pt>
                <c:pt idx="18">
                  <c:v>135.75</c:v>
                </c:pt>
                <c:pt idx="19">
                  <c:v>134.35</c:v>
                </c:pt>
                <c:pt idx="20">
                  <c:v>138.13999999999999</c:v>
                </c:pt>
                <c:pt idx="21">
                  <c:v>136.37</c:v>
                </c:pt>
                <c:pt idx="22">
                  <c:v>138.22</c:v>
                </c:pt>
                <c:pt idx="23">
                  <c:v>137.41</c:v>
                </c:pt>
                <c:pt idx="24">
                  <c:v>131.76</c:v>
                </c:pt>
                <c:pt idx="25">
                  <c:v>133.76</c:v>
                </c:pt>
                <c:pt idx="26">
                  <c:v>129.37</c:v>
                </c:pt>
                <c:pt idx="27">
                  <c:v>127.73</c:v>
                </c:pt>
                <c:pt idx="28">
                  <c:v>127.48</c:v>
                </c:pt>
                <c:pt idx="29">
                  <c:v>129.74</c:v>
                </c:pt>
                <c:pt idx="30">
                  <c:v>132.1</c:v>
                </c:pt>
                <c:pt idx="31">
                  <c:v>130.57</c:v>
                </c:pt>
                <c:pt idx="32">
                  <c:v>132.15</c:v>
                </c:pt>
                <c:pt idx="33">
                  <c:v>129.44999999999999</c:v>
                </c:pt>
                <c:pt idx="34">
                  <c:v>132.76</c:v>
                </c:pt>
                <c:pt idx="35">
                  <c:v>135.80000000000001</c:v>
                </c:pt>
                <c:pt idx="36">
                  <c:v>130.72999999999999</c:v>
                </c:pt>
                <c:pt idx="37">
                  <c:v>128.09</c:v>
                </c:pt>
                <c:pt idx="38">
                  <c:v>125.84</c:v>
                </c:pt>
                <c:pt idx="39">
                  <c:v>130.37</c:v>
                </c:pt>
                <c:pt idx="40">
                  <c:v>131.87</c:v>
                </c:pt>
                <c:pt idx="41">
                  <c:v>132.58000000000001</c:v>
                </c:pt>
                <c:pt idx="42">
                  <c:v>132.37</c:v>
                </c:pt>
                <c:pt idx="43">
                  <c:v>133.22999999999999</c:v>
                </c:pt>
                <c:pt idx="44">
                  <c:v>136.07</c:v>
                </c:pt>
                <c:pt idx="45">
                  <c:v>133.56</c:v>
                </c:pt>
                <c:pt idx="46">
                  <c:v>133.62</c:v>
                </c:pt>
                <c:pt idx="47">
                  <c:v>133.13999999999999</c:v>
                </c:pt>
              </c:numCache>
            </c:numRef>
          </c:val>
          <c:smooth val="0"/>
          <c:extLst>
            <c:ext xmlns:c16="http://schemas.microsoft.com/office/drawing/2014/chart" uri="{C3380CC4-5D6E-409C-BE32-E72D297353CC}">
              <c16:uniqueId val="{00000010-09A6-4190-9D1B-775F0A86D13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26.934100000000001</c:v>
                </c:pt>
                <c:pt idx="1">
                  <c:v>27.2727</c:v>
                </c:pt>
                <c:pt idx="2">
                  <c:v>28.118600000000001</c:v>
                </c:pt>
                <c:pt idx="3">
                  <c:v>27.670300000000001</c:v>
                </c:pt>
                <c:pt idx="4">
                  <c:v>27.2746</c:v>
                </c:pt>
                <c:pt idx="5">
                  <c:v>27.198899999999998</c:v>
                </c:pt>
                <c:pt idx="6">
                  <c:v>27.2088</c:v>
                </c:pt>
                <c:pt idx="7">
                  <c:v>26.881599999999999</c:v>
                </c:pt>
                <c:pt idx="8">
                  <c:v>27.3645</c:v>
                </c:pt>
                <c:pt idx="9">
                  <c:v>25.8218</c:v>
                </c:pt>
                <c:pt idx="10">
                  <c:v>25.545400000000001</c:v>
                </c:pt>
                <c:pt idx="11">
                  <c:v>22.848199999999999</c:v>
                </c:pt>
                <c:pt idx="12">
                  <c:v>22.936900000000001</c:v>
                </c:pt>
                <c:pt idx="13">
                  <c:v>23.204599999999999</c:v>
                </c:pt>
                <c:pt idx="14">
                  <c:v>23.849499999999999</c:v>
                </c:pt>
                <c:pt idx="15">
                  <c:v>26.5535</c:v>
                </c:pt>
                <c:pt idx="16">
                  <c:v>26.360800000000001</c:v>
                </c:pt>
                <c:pt idx="17">
                  <c:v>26.949000000000002</c:v>
                </c:pt>
                <c:pt idx="18">
                  <c:v>27.022200000000002</c:v>
                </c:pt>
                <c:pt idx="19">
                  <c:v>26.9695</c:v>
                </c:pt>
                <c:pt idx="20">
                  <c:v>27.0609</c:v>
                </c:pt>
                <c:pt idx="21">
                  <c:v>26.185700000000001</c:v>
                </c:pt>
                <c:pt idx="22">
                  <c:v>25.874400000000001</c:v>
                </c:pt>
                <c:pt idx="23">
                  <c:v>24.654900000000001</c:v>
                </c:pt>
                <c:pt idx="24">
                  <c:v>24.8796</c:v>
                </c:pt>
                <c:pt idx="25">
                  <c:v>25.136900000000001</c:v>
                </c:pt>
                <c:pt idx="26">
                  <c:v>25.967500000000001</c:v>
                </c:pt>
                <c:pt idx="27">
                  <c:v>26.772600000000001</c:v>
                </c:pt>
                <c:pt idx="28">
                  <c:v>26.703700000000001</c:v>
                </c:pt>
                <c:pt idx="29">
                  <c:v>26.5839</c:v>
                </c:pt>
                <c:pt idx="30">
                  <c:v>26.5822</c:v>
                </c:pt>
                <c:pt idx="31">
                  <c:v>26.292999999999999</c:v>
                </c:pt>
                <c:pt idx="32">
                  <c:v>27.4115</c:v>
                </c:pt>
                <c:pt idx="33">
                  <c:v>26.324200000000001</c:v>
                </c:pt>
                <c:pt idx="34">
                  <c:v>26.1069</c:v>
                </c:pt>
                <c:pt idx="35">
                  <c:v>23.566099999999999</c:v>
                </c:pt>
                <c:pt idx="36">
                  <c:v>23.863</c:v>
                </c:pt>
                <c:pt idx="37">
                  <c:v>24.1145</c:v>
                </c:pt>
                <c:pt idx="38">
                  <c:v>25.074999999999999</c:v>
                </c:pt>
                <c:pt idx="39">
                  <c:v>26.642499999999998</c:v>
                </c:pt>
                <c:pt idx="40">
                  <c:v>26.897099999999998</c:v>
                </c:pt>
                <c:pt idx="41">
                  <c:v>26.853200000000001</c:v>
                </c:pt>
                <c:pt idx="42">
                  <c:v>26.573699999999999</c:v>
                </c:pt>
                <c:pt idx="43">
                  <c:v>27.900200000000002</c:v>
                </c:pt>
                <c:pt idx="44">
                  <c:v>27.9573</c:v>
                </c:pt>
                <c:pt idx="45">
                  <c:v>28.137</c:v>
                </c:pt>
                <c:pt idx="46">
                  <c:v>27.653700000000001</c:v>
                </c:pt>
                <c:pt idx="47">
                  <c:v>27.536000000000001</c:v>
                </c:pt>
              </c:numCache>
            </c:numRef>
          </c:val>
          <c:smooth val="0"/>
          <c:extLst>
            <c:ext xmlns:c16="http://schemas.microsoft.com/office/drawing/2014/chart" uri="{C3380CC4-5D6E-409C-BE32-E72D297353CC}">
              <c16:uniqueId val="{00000011-09A6-4190-9D1B-775F0A86D13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9A6-4190-9D1B-775F0A86D13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167.62</c:v>
                </c:pt>
                <c:pt idx="1">
                  <c:v>168.76</c:v>
                </c:pt>
                <c:pt idx="2">
                  <c:v>169.05</c:v>
                </c:pt>
                <c:pt idx="3">
                  <c:v>168.67</c:v>
                </c:pt>
                <c:pt idx="4">
                  <c:v>166.78</c:v>
                </c:pt>
                <c:pt idx="5">
                  <c:v>168.95</c:v>
                </c:pt>
                <c:pt idx="6">
                  <c:v>167.74</c:v>
                </c:pt>
                <c:pt idx="7">
                  <c:v>168.46</c:v>
                </c:pt>
                <c:pt idx="8">
                  <c:v>167.17</c:v>
                </c:pt>
                <c:pt idx="9">
                  <c:v>167.7</c:v>
                </c:pt>
                <c:pt idx="10">
                  <c:v>167.72</c:v>
                </c:pt>
                <c:pt idx="11">
                  <c:v>168.61</c:v>
                </c:pt>
                <c:pt idx="12">
                  <c:v>168.49</c:v>
                </c:pt>
                <c:pt idx="13">
                  <c:v>168.14</c:v>
                </c:pt>
                <c:pt idx="14">
                  <c:v>165.99</c:v>
                </c:pt>
                <c:pt idx="15">
                  <c:v>160.55000000000001</c:v>
                </c:pt>
                <c:pt idx="16">
                  <c:v>165.66</c:v>
                </c:pt>
                <c:pt idx="17">
                  <c:v>168.17</c:v>
                </c:pt>
                <c:pt idx="18">
                  <c:v>165.21</c:v>
                </c:pt>
                <c:pt idx="19">
                  <c:v>151.4</c:v>
                </c:pt>
                <c:pt idx="20">
                  <c:v>166.82</c:v>
                </c:pt>
                <c:pt idx="21">
                  <c:v>161.43</c:v>
                </c:pt>
                <c:pt idx="22">
                  <c:v>167.08</c:v>
                </c:pt>
                <c:pt idx="23">
                  <c:v>166.57</c:v>
                </c:pt>
                <c:pt idx="24">
                  <c:v>164.22</c:v>
                </c:pt>
                <c:pt idx="25">
                  <c:v>164</c:v>
                </c:pt>
                <c:pt idx="26">
                  <c:v>163.05000000000001</c:v>
                </c:pt>
                <c:pt idx="27">
                  <c:v>163.06</c:v>
                </c:pt>
                <c:pt idx="28">
                  <c:v>163.21</c:v>
                </c:pt>
                <c:pt idx="29">
                  <c:v>165.13</c:v>
                </c:pt>
                <c:pt idx="30">
                  <c:v>164.03</c:v>
                </c:pt>
                <c:pt idx="31">
                  <c:v>167.2</c:v>
                </c:pt>
                <c:pt idx="32">
                  <c:v>166.8</c:v>
                </c:pt>
                <c:pt idx="33">
                  <c:v>167.24</c:v>
                </c:pt>
                <c:pt idx="34">
                  <c:v>166.48</c:v>
                </c:pt>
                <c:pt idx="35">
                  <c:v>169.91</c:v>
                </c:pt>
                <c:pt idx="36">
                  <c:v>123.1</c:v>
                </c:pt>
                <c:pt idx="37">
                  <c:v>70.010000000000005</c:v>
                </c:pt>
                <c:pt idx="38">
                  <c:v>91.27</c:v>
                </c:pt>
                <c:pt idx="39">
                  <c:v>141.07</c:v>
                </c:pt>
                <c:pt idx="40">
                  <c:v>158.21</c:v>
                </c:pt>
                <c:pt idx="41">
                  <c:v>165.54</c:v>
                </c:pt>
                <c:pt idx="42">
                  <c:v>164.72</c:v>
                </c:pt>
                <c:pt idx="43">
                  <c:v>163.85</c:v>
                </c:pt>
                <c:pt idx="44">
                  <c:v>163.63999999999999</c:v>
                </c:pt>
                <c:pt idx="45">
                  <c:v>160.29</c:v>
                </c:pt>
                <c:pt idx="46">
                  <c:v>163.19999999999999</c:v>
                </c:pt>
                <c:pt idx="47">
                  <c:v>165.73</c:v>
                </c:pt>
              </c:numCache>
            </c:numRef>
          </c:val>
          <c:smooth val="0"/>
          <c:extLst>
            <c:ext xmlns:c16="http://schemas.microsoft.com/office/drawing/2014/chart" uri="{C3380CC4-5D6E-409C-BE32-E72D297353CC}">
              <c16:uniqueId val="{00000013-09A6-4190-9D1B-775F0A86D13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9A6-4190-9D1B-775F0A86D13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37.553730000000002</c:v>
                </c:pt>
                <c:pt idx="1">
                  <c:v>37.286009999999997</c:v>
                </c:pt>
                <c:pt idx="2">
                  <c:v>37.459150000000001</c:v>
                </c:pt>
                <c:pt idx="3">
                  <c:v>37.181550000000001</c:v>
                </c:pt>
                <c:pt idx="4">
                  <c:v>38.241230000000002</c:v>
                </c:pt>
                <c:pt idx="5">
                  <c:v>37.957590000000003</c:v>
                </c:pt>
                <c:pt idx="6">
                  <c:v>38.36307</c:v>
                </c:pt>
                <c:pt idx="7">
                  <c:v>38.505800000000001</c:v>
                </c:pt>
                <c:pt idx="8">
                  <c:v>37.079160000000002</c:v>
                </c:pt>
                <c:pt idx="9">
                  <c:v>37.596969999999999</c:v>
                </c:pt>
                <c:pt idx="10">
                  <c:v>35.59207</c:v>
                </c:pt>
                <c:pt idx="11">
                  <c:v>35.175339999999998</c:v>
                </c:pt>
                <c:pt idx="12">
                  <c:v>34.796869999999998</c:v>
                </c:pt>
                <c:pt idx="13">
                  <c:v>32.478789999999996</c:v>
                </c:pt>
                <c:pt idx="14">
                  <c:v>32.883409999999998</c:v>
                </c:pt>
                <c:pt idx="15">
                  <c:v>34.529940000000003</c:v>
                </c:pt>
                <c:pt idx="16">
                  <c:v>34.693770000000001</c:v>
                </c:pt>
                <c:pt idx="17">
                  <c:v>35.177579999999999</c:v>
                </c:pt>
                <c:pt idx="18">
                  <c:v>35.742429999999999</c:v>
                </c:pt>
                <c:pt idx="19">
                  <c:v>35.302950000000003</c:v>
                </c:pt>
                <c:pt idx="20">
                  <c:v>36.769100000000002</c:v>
                </c:pt>
                <c:pt idx="21">
                  <c:v>37.874079999999999</c:v>
                </c:pt>
                <c:pt idx="22">
                  <c:v>37.998550000000002</c:v>
                </c:pt>
                <c:pt idx="23">
                  <c:v>37.470109999999998</c:v>
                </c:pt>
                <c:pt idx="24">
                  <c:v>36.557609999999997</c:v>
                </c:pt>
                <c:pt idx="25">
                  <c:v>35.465139999999998</c:v>
                </c:pt>
                <c:pt idx="26">
                  <c:v>35.69688</c:v>
                </c:pt>
                <c:pt idx="27">
                  <c:v>37.241999999999997</c:v>
                </c:pt>
                <c:pt idx="28">
                  <c:v>37.566420000000001</c:v>
                </c:pt>
                <c:pt idx="29">
                  <c:v>36.942390000000003</c:v>
                </c:pt>
                <c:pt idx="30">
                  <c:v>37.402149999999999</c:v>
                </c:pt>
                <c:pt idx="31">
                  <c:v>37.294989999999999</c:v>
                </c:pt>
                <c:pt idx="32">
                  <c:v>36.761389999999999</c:v>
                </c:pt>
                <c:pt idx="33">
                  <c:v>36.7254</c:v>
                </c:pt>
                <c:pt idx="34">
                  <c:v>35.938029999999998</c:v>
                </c:pt>
                <c:pt idx="35">
                  <c:v>34.06944</c:v>
                </c:pt>
                <c:pt idx="36">
                  <c:v>34.016370000000002</c:v>
                </c:pt>
                <c:pt idx="37">
                  <c:v>31.019659999999998</c:v>
                </c:pt>
                <c:pt idx="38">
                  <c:v>31.676819999999999</c:v>
                </c:pt>
                <c:pt idx="39">
                  <c:v>33.535690000000002</c:v>
                </c:pt>
                <c:pt idx="40">
                  <c:v>33.062309999999997</c:v>
                </c:pt>
                <c:pt idx="41">
                  <c:v>34.360379999999999</c:v>
                </c:pt>
                <c:pt idx="42">
                  <c:v>35.810630000000003</c:v>
                </c:pt>
                <c:pt idx="43">
                  <c:v>35.845590000000001</c:v>
                </c:pt>
                <c:pt idx="44">
                  <c:v>36.643380000000001</c:v>
                </c:pt>
                <c:pt idx="45">
                  <c:v>37.023650000000004</c:v>
                </c:pt>
                <c:pt idx="46">
                  <c:v>37.359490000000001</c:v>
                </c:pt>
                <c:pt idx="47">
                  <c:v>37.469700000000003</c:v>
                </c:pt>
              </c:numCache>
            </c:numRef>
          </c:val>
          <c:smooth val="0"/>
          <c:extLst>
            <c:ext xmlns:c16="http://schemas.microsoft.com/office/drawing/2014/chart" uri="{C3380CC4-5D6E-409C-BE32-E72D297353CC}">
              <c16:uniqueId val="{00000015-09A6-4190-9D1B-775F0A86D13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34.779580000000003</c:v>
                </c:pt>
                <c:pt idx="1">
                  <c:v>35.666049999999998</c:v>
                </c:pt>
                <c:pt idx="2">
                  <c:v>35.438189999999999</c:v>
                </c:pt>
                <c:pt idx="3">
                  <c:v>35.703220000000002</c:v>
                </c:pt>
                <c:pt idx="4">
                  <c:v>35.424169999999997</c:v>
                </c:pt>
                <c:pt idx="5">
                  <c:v>35.498309999999996</c:v>
                </c:pt>
                <c:pt idx="6">
                  <c:v>34.807200000000002</c:v>
                </c:pt>
                <c:pt idx="7">
                  <c:v>33.83916</c:v>
                </c:pt>
                <c:pt idx="8">
                  <c:v>33.438189999999999</c:v>
                </c:pt>
                <c:pt idx="9">
                  <c:v>32.344740000000002</c:v>
                </c:pt>
                <c:pt idx="10">
                  <c:v>32.320520000000002</c:v>
                </c:pt>
                <c:pt idx="11">
                  <c:v>32.775329999999997</c:v>
                </c:pt>
                <c:pt idx="12">
                  <c:v>32.186199999999999</c:v>
                </c:pt>
                <c:pt idx="13">
                  <c:v>29.535910000000001</c:v>
                </c:pt>
                <c:pt idx="14">
                  <c:v>29.038989999999998</c:v>
                </c:pt>
                <c:pt idx="15">
                  <c:v>29.325659999999999</c:v>
                </c:pt>
                <c:pt idx="16">
                  <c:v>29.848600000000001</c:v>
                </c:pt>
                <c:pt idx="17">
                  <c:v>30.866140000000001</c:v>
                </c:pt>
                <c:pt idx="18">
                  <c:v>31.03154</c:v>
                </c:pt>
                <c:pt idx="19">
                  <c:v>31.529350000000001</c:v>
                </c:pt>
                <c:pt idx="20">
                  <c:v>31.002109999999998</c:v>
                </c:pt>
                <c:pt idx="21">
                  <c:v>30.55226</c:v>
                </c:pt>
                <c:pt idx="22">
                  <c:v>30.537430000000001</c:v>
                </c:pt>
                <c:pt idx="23">
                  <c:v>33.855870000000003</c:v>
                </c:pt>
                <c:pt idx="24">
                  <c:v>31.504249999999999</c:v>
                </c:pt>
                <c:pt idx="25">
                  <c:v>31.769639999999999</c:v>
                </c:pt>
                <c:pt idx="26">
                  <c:v>31.13458</c:v>
                </c:pt>
                <c:pt idx="27">
                  <c:v>33.195799999999998</c:v>
                </c:pt>
                <c:pt idx="28">
                  <c:v>33.299079999999996</c:v>
                </c:pt>
                <c:pt idx="29">
                  <c:v>33.706150000000001</c:v>
                </c:pt>
                <c:pt idx="30">
                  <c:v>33.732810000000001</c:v>
                </c:pt>
                <c:pt idx="31">
                  <c:v>32.925220000000003</c:v>
                </c:pt>
                <c:pt idx="32">
                  <c:v>32.294089999999997</c:v>
                </c:pt>
                <c:pt idx="33">
                  <c:v>29.9282</c:v>
                </c:pt>
                <c:pt idx="34">
                  <c:v>28.600349999999999</c:v>
                </c:pt>
                <c:pt idx="35">
                  <c:v>28.601749999999999</c:v>
                </c:pt>
                <c:pt idx="36">
                  <c:v>29.1387</c:v>
                </c:pt>
                <c:pt idx="37">
                  <c:v>31.667860000000001</c:v>
                </c:pt>
                <c:pt idx="38">
                  <c:v>33.839280000000002</c:v>
                </c:pt>
                <c:pt idx="39">
                  <c:v>34.060499999999998</c:v>
                </c:pt>
                <c:pt idx="40">
                  <c:v>32.869819999999997</c:v>
                </c:pt>
                <c:pt idx="41">
                  <c:v>33.495919999999998</c:v>
                </c:pt>
                <c:pt idx="42">
                  <c:v>34.215449999999997</c:v>
                </c:pt>
                <c:pt idx="43">
                  <c:v>33.841119999999997</c:v>
                </c:pt>
                <c:pt idx="44">
                  <c:v>34.221670000000003</c:v>
                </c:pt>
                <c:pt idx="45">
                  <c:v>34.357109999999999</c:v>
                </c:pt>
                <c:pt idx="46">
                  <c:v>35.080460000000002</c:v>
                </c:pt>
                <c:pt idx="47">
                  <c:v>34.822470000000003</c:v>
                </c:pt>
              </c:numCache>
            </c:numRef>
          </c:val>
          <c:smooth val="0"/>
          <c:extLst>
            <c:ext xmlns:c16="http://schemas.microsoft.com/office/drawing/2014/chart" uri="{C3380CC4-5D6E-409C-BE32-E72D297353CC}">
              <c16:uniqueId val="{00000016-09A6-4190-9D1B-775F0A86D1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7FF-45AA-933E-6D0EF0DEAAB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189.73862</c:v>
                </c:pt>
                <c:pt idx="1">
                  <c:v>192.29594</c:v>
                </c:pt>
                <c:pt idx="2">
                  <c:v>195.20115999999999</c:v>
                </c:pt>
                <c:pt idx="3">
                  <c:v>194.81072</c:v>
                </c:pt>
                <c:pt idx="4">
                  <c:v>192.41982999999999</c:v>
                </c:pt>
                <c:pt idx="5">
                  <c:v>194.88443000000001</c:v>
                </c:pt>
                <c:pt idx="6">
                  <c:v>194.97937999999999</c:v>
                </c:pt>
                <c:pt idx="7">
                  <c:v>194.97937999999999</c:v>
                </c:pt>
                <c:pt idx="8">
                  <c:v>197.23097999999999</c:v>
                </c:pt>
                <c:pt idx="9">
                  <c:v>198.02392</c:v>
                </c:pt>
                <c:pt idx="10">
                  <c:v>196.38380000000001</c:v>
                </c:pt>
                <c:pt idx="11">
                  <c:v>195.92563000000001</c:v>
                </c:pt>
                <c:pt idx="12">
                  <c:v>192.71360999999999</c:v>
                </c:pt>
                <c:pt idx="13">
                  <c:v>193.15260000000001</c:v>
                </c:pt>
                <c:pt idx="14">
                  <c:v>194.43790000000001</c:v>
                </c:pt>
                <c:pt idx="15">
                  <c:v>194.23299</c:v>
                </c:pt>
                <c:pt idx="16">
                  <c:v>197.11541</c:v>
                </c:pt>
                <c:pt idx="17">
                  <c:v>197.83295000000001</c:v>
                </c:pt>
                <c:pt idx="18">
                  <c:v>195.60898</c:v>
                </c:pt>
                <c:pt idx="19">
                  <c:v>198.77874</c:v>
                </c:pt>
                <c:pt idx="20">
                  <c:v>198.12342000000001</c:v>
                </c:pt>
                <c:pt idx="21">
                  <c:v>197.68733</c:v>
                </c:pt>
                <c:pt idx="22">
                  <c:v>197.41562999999999</c:v>
                </c:pt>
                <c:pt idx="23">
                  <c:v>196.2099</c:v>
                </c:pt>
                <c:pt idx="24">
                  <c:v>195.99937</c:v>
                </c:pt>
                <c:pt idx="25">
                  <c:v>194.76482999999999</c:v>
                </c:pt>
                <c:pt idx="26">
                  <c:v>194.52115000000001</c:v>
                </c:pt>
                <c:pt idx="27">
                  <c:v>194.03449000000001</c:v>
                </c:pt>
                <c:pt idx="28">
                  <c:v>193.78220999999999</c:v>
                </c:pt>
                <c:pt idx="29">
                  <c:v>191.63376</c:v>
                </c:pt>
                <c:pt idx="30">
                  <c:v>190.96268000000001</c:v>
                </c:pt>
                <c:pt idx="31">
                  <c:v>191.11833999999999</c:v>
                </c:pt>
                <c:pt idx="32">
                  <c:v>191.37056000000001</c:v>
                </c:pt>
                <c:pt idx="33">
                  <c:v>192.31693000000001</c:v>
                </c:pt>
                <c:pt idx="34">
                  <c:v>192.06915000000001</c:v>
                </c:pt>
                <c:pt idx="35">
                  <c:v>191.70766</c:v>
                </c:pt>
                <c:pt idx="36">
                  <c:v>192.84137999999999</c:v>
                </c:pt>
                <c:pt idx="37">
                  <c:v>191.47627</c:v>
                </c:pt>
                <c:pt idx="38">
                  <c:v>191.40235000000001</c:v>
                </c:pt>
                <c:pt idx="39">
                  <c:v>191.70455000000001</c:v>
                </c:pt>
                <c:pt idx="40">
                  <c:v>191.29408000000001</c:v>
                </c:pt>
                <c:pt idx="41">
                  <c:v>192.20455000000001</c:v>
                </c:pt>
                <c:pt idx="42">
                  <c:v>191.46269000000001</c:v>
                </c:pt>
                <c:pt idx="43">
                  <c:v>191.09492</c:v>
                </c:pt>
                <c:pt idx="44">
                  <c:v>190.91057000000001</c:v>
                </c:pt>
                <c:pt idx="45">
                  <c:v>190.24503999999999</c:v>
                </c:pt>
                <c:pt idx="46">
                  <c:v>190.76679999999999</c:v>
                </c:pt>
                <c:pt idx="47">
                  <c:v>191.8407</c:v>
                </c:pt>
              </c:numCache>
            </c:numRef>
          </c:val>
          <c:smooth val="0"/>
          <c:extLst>
            <c:ext xmlns:c16="http://schemas.microsoft.com/office/drawing/2014/chart" uri="{C3380CC4-5D6E-409C-BE32-E72D297353CC}">
              <c16:uniqueId val="{00000001-17FF-45AA-933E-6D0EF0DEAAB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2-17FF-45AA-933E-6D0EF0DEAAB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7FF-45AA-933E-6D0EF0DEAAB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7FF-45AA-933E-6D0EF0DEAAB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7FF-45AA-933E-6D0EF0DEAAB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2.5</c:v>
                </c:pt>
                <c:pt idx="4">
                  <c:v>2.5</c:v>
                </c:pt>
                <c:pt idx="5">
                  <c:v>2.5</c:v>
                </c:pt>
                <c:pt idx="6">
                  <c:v>2.4</c:v>
                </c:pt>
                <c:pt idx="7">
                  <c:v>2.5</c:v>
                </c:pt>
                <c:pt idx="8">
                  <c:v>2.5</c:v>
                </c:pt>
                <c:pt idx="9">
                  <c:v>2.5</c:v>
                </c:pt>
                <c:pt idx="10">
                  <c:v>2.6</c:v>
                </c:pt>
                <c:pt idx="11">
                  <c:v>2.5</c:v>
                </c:pt>
                <c:pt idx="12">
                  <c:v>2.5</c:v>
                </c:pt>
                <c:pt idx="13">
                  <c:v>2.4</c:v>
                </c:pt>
                <c:pt idx="14">
                  <c:v>2.6</c:v>
                </c:pt>
                <c:pt idx="15">
                  <c:v>2.5</c:v>
                </c:pt>
                <c:pt idx="16">
                  <c:v>2.4</c:v>
                </c:pt>
                <c:pt idx="17">
                  <c:v>2.5</c:v>
                </c:pt>
                <c:pt idx="18">
                  <c:v>2.4</c:v>
                </c:pt>
                <c:pt idx="19">
                  <c:v>2.5</c:v>
                </c:pt>
                <c:pt idx="20">
                  <c:v>2.5</c:v>
                </c:pt>
                <c:pt idx="21">
                  <c:v>2.5</c:v>
                </c:pt>
                <c:pt idx="22">
                  <c:v>2.4</c:v>
                </c:pt>
                <c:pt idx="23">
                  <c:v>2.4</c:v>
                </c:pt>
                <c:pt idx="24">
                  <c:v>2.4</c:v>
                </c:pt>
                <c:pt idx="25">
                  <c:v>2.4</c:v>
                </c:pt>
                <c:pt idx="26">
                  <c:v>2.5</c:v>
                </c:pt>
                <c:pt idx="27">
                  <c:v>2.4</c:v>
                </c:pt>
                <c:pt idx="28">
                  <c:v>2.5</c:v>
                </c:pt>
                <c:pt idx="29">
                  <c:v>2.5</c:v>
                </c:pt>
                <c:pt idx="30">
                  <c:v>2.4</c:v>
                </c:pt>
                <c:pt idx="31">
                  <c:v>2.4</c:v>
                </c:pt>
                <c:pt idx="32">
                  <c:v>2.6</c:v>
                </c:pt>
                <c:pt idx="33">
                  <c:v>2.5</c:v>
                </c:pt>
                <c:pt idx="34">
                  <c:v>2.4</c:v>
                </c:pt>
                <c:pt idx="35">
                  <c:v>2.4</c:v>
                </c:pt>
                <c:pt idx="36">
                  <c:v>2.5</c:v>
                </c:pt>
                <c:pt idx="37">
                  <c:v>2.5</c:v>
                </c:pt>
                <c:pt idx="38">
                  <c:v>2.5</c:v>
                </c:pt>
                <c:pt idx="39">
                  <c:v>2.5</c:v>
                </c:pt>
                <c:pt idx="40">
                  <c:v>2.6</c:v>
                </c:pt>
                <c:pt idx="41">
                  <c:v>2.6</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6-17FF-45AA-933E-6D0EF0DEAAB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7FF-45AA-933E-6D0EF0DEAAB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72.376040000000003</c:v>
                </c:pt>
                <c:pt idx="1">
                  <c:v>73.093130000000002</c:v>
                </c:pt>
                <c:pt idx="2">
                  <c:v>72.491540000000001</c:v>
                </c:pt>
                <c:pt idx="3">
                  <c:v>73.586420000000004</c:v>
                </c:pt>
                <c:pt idx="4">
                  <c:v>73.681520000000006</c:v>
                </c:pt>
                <c:pt idx="5">
                  <c:v>73.42577</c:v>
                </c:pt>
                <c:pt idx="6">
                  <c:v>73.328760000000003</c:v>
                </c:pt>
                <c:pt idx="7">
                  <c:v>73.400710000000004</c:v>
                </c:pt>
                <c:pt idx="8">
                  <c:v>73.875110000000006</c:v>
                </c:pt>
                <c:pt idx="9">
                  <c:v>73.413579999999996</c:v>
                </c:pt>
                <c:pt idx="10">
                  <c:v>72.177449999999993</c:v>
                </c:pt>
                <c:pt idx="11">
                  <c:v>72.048990000000003</c:v>
                </c:pt>
                <c:pt idx="12">
                  <c:v>71.523169999999993</c:v>
                </c:pt>
                <c:pt idx="13">
                  <c:v>72.377009999999999</c:v>
                </c:pt>
                <c:pt idx="14">
                  <c:v>72.031959999999998</c:v>
                </c:pt>
                <c:pt idx="15">
                  <c:v>72.447819999999993</c:v>
                </c:pt>
                <c:pt idx="16">
                  <c:v>72.404470000000003</c:v>
                </c:pt>
                <c:pt idx="17">
                  <c:v>72.428709999999995</c:v>
                </c:pt>
                <c:pt idx="18">
                  <c:v>72.365520000000004</c:v>
                </c:pt>
                <c:pt idx="19">
                  <c:v>72.132850000000005</c:v>
                </c:pt>
                <c:pt idx="20">
                  <c:v>71.842780000000005</c:v>
                </c:pt>
                <c:pt idx="21">
                  <c:v>72.015169999999998</c:v>
                </c:pt>
                <c:pt idx="22">
                  <c:v>71.937029999999993</c:v>
                </c:pt>
                <c:pt idx="23">
                  <c:v>71.920969999999997</c:v>
                </c:pt>
                <c:pt idx="24">
                  <c:v>71.902069999999995</c:v>
                </c:pt>
                <c:pt idx="25">
                  <c:v>71.618179999999995</c:v>
                </c:pt>
                <c:pt idx="26">
                  <c:v>71.000649999999993</c:v>
                </c:pt>
                <c:pt idx="27">
                  <c:v>71.590479999999999</c:v>
                </c:pt>
                <c:pt idx="28">
                  <c:v>72.512919999999994</c:v>
                </c:pt>
                <c:pt idx="29">
                  <c:v>72.137559999999993</c:v>
                </c:pt>
                <c:pt idx="30">
                  <c:v>71.598439999999997</c:v>
                </c:pt>
                <c:pt idx="31">
                  <c:v>71.517939999999996</c:v>
                </c:pt>
                <c:pt idx="32">
                  <c:v>71.746899999999997</c:v>
                </c:pt>
                <c:pt idx="33">
                  <c:v>71.803809999999999</c:v>
                </c:pt>
                <c:pt idx="34">
                  <c:v>71.206199999999995</c:v>
                </c:pt>
                <c:pt idx="35">
                  <c:v>70.442229999999995</c:v>
                </c:pt>
                <c:pt idx="36">
                  <c:v>63.71884</c:v>
                </c:pt>
                <c:pt idx="37">
                  <c:v>41.830390000000001</c:v>
                </c:pt>
                <c:pt idx="38">
                  <c:v>40.95364</c:v>
                </c:pt>
                <c:pt idx="39">
                  <c:v>40.960599999999999</c:v>
                </c:pt>
                <c:pt idx="40">
                  <c:v>41.155740000000002</c:v>
                </c:pt>
                <c:pt idx="41">
                  <c:v>47.227420000000002</c:v>
                </c:pt>
                <c:pt idx="42">
                  <c:v>55.475839999999998</c:v>
                </c:pt>
                <c:pt idx="43">
                  <c:v>67.761359999999996</c:v>
                </c:pt>
                <c:pt idx="44">
                  <c:v>72.110069999999993</c:v>
                </c:pt>
                <c:pt idx="45">
                  <c:v>72.124449999999996</c:v>
                </c:pt>
                <c:pt idx="46">
                  <c:v>72.141279999999995</c:v>
                </c:pt>
                <c:pt idx="47">
                  <c:v>71.559740000000005</c:v>
                </c:pt>
              </c:numCache>
            </c:numRef>
          </c:val>
          <c:smooth val="0"/>
          <c:extLst>
            <c:ext xmlns:c16="http://schemas.microsoft.com/office/drawing/2014/chart" uri="{C3380CC4-5D6E-409C-BE32-E72D297353CC}">
              <c16:uniqueId val="{00000008-17FF-45AA-933E-6D0EF0DEAAB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7FF-45AA-933E-6D0EF0DEAAB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17FF-45AA-933E-6D0EF0DEAAB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7FF-45AA-933E-6D0EF0DEAAB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7FF-45AA-933E-6D0EF0DEAAB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7FF-45AA-933E-6D0EF0DEAAB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11.098839999999999</c:v>
                </c:pt>
                <c:pt idx="1">
                  <c:v>10.971869999999999</c:v>
                </c:pt>
                <c:pt idx="2">
                  <c:v>10.867509999999999</c:v>
                </c:pt>
                <c:pt idx="3">
                  <c:v>11.098330000000001</c:v>
                </c:pt>
                <c:pt idx="4">
                  <c:v>10.939019999999999</c:v>
                </c:pt>
                <c:pt idx="5">
                  <c:v>10.96841</c:v>
                </c:pt>
                <c:pt idx="6">
                  <c:v>11.02496</c:v>
                </c:pt>
                <c:pt idx="7">
                  <c:v>11.03656</c:v>
                </c:pt>
                <c:pt idx="8">
                  <c:v>10.98682</c:v>
                </c:pt>
                <c:pt idx="9">
                  <c:v>11.03449</c:v>
                </c:pt>
                <c:pt idx="10">
                  <c:v>10.98518</c:v>
                </c:pt>
                <c:pt idx="11">
                  <c:v>11.1213</c:v>
                </c:pt>
                <c:pt idx="12">
                  <c:v>11.10144</c:v>
                </c:pt>
                <c:pt idx="13">
                  <c:v>11.107939999999999</c:v>
                </c:pt>
                <c:pt idx="14">
                  <c:v>11.02886</c:v>
                </c:pt>
                <c:pt idx="15">
                  <c:v>10.775600000000001</c:v>
                </c:pt>
                <c:pt idx="16">
                  <c:v>10.93948</c:v>
                </c:pt>
                <c:pt idx="17">
                  <c:v>10.797079999999999</c:v>
                </c:pt>
                <c:pt idx="18">
                  <c:v>10.92042</c:v>
                </c:pt>
                <c:pt idx="19">
                  <c:v>10.724600000000001</c:v>
                </c:pt>
                <c:pt idx="20">
                  <c:v>10.96092</c:v>
                </c:pt>
                <c:pt idx="21">
                  <c:v>11.238300000000001</c:v>
                </c:pt>
                <c:pt idx="22">
                  <c:v>10.84779</c:v>
                </c:pt>
                <c:pt idx="23">
                  <c:v>10.89847</c:v>
                </c:pt>
                <c:pt idx="24">
                  <c:v>11.28783</c:v>
                </c:pt>
                <c:pt idx="25">
                  <c:v>10.84576</c:v>
                </c:pt>
                <c:pt idx="26">
                  <c:v>11.062060000000001</c:v>
                </c:pt>
                <c:pt idx="27">
                  <c:v>11.346170000000001</c:v>
                </c:pt>
                <c:pt idx="28">
                  <c:v>11.221270000000001</c:v>
                </c:pt>
                <c:pt idx="29">
                  <c:v>10.98729</c:v>
                </c:pt>
                <c:pt idx="30">
                  <c:v>11.19331</c:v>
                </c:pt>
                <c:pt idx="31">
                  <c:v>11.14737</c:v>
                </c:pt>
                <c:pt idx="32">
                  <c:v>11.070930000000001</c:v>
                </c:pt>
                <c:pt idx="33">
                  <c:v>11.1068</c:v>
                </c:pt>
                <c:pt idx="34">
                  <c:v>11.297969999999999</c:v>
                </c:pt>
                <c:pt idx="35">
                  <c:v>11.32422</c:v>
                </c:pt>
                <c:pt idx="36">
                  <c:v>11.4648</c:v>
                </c:pt>
                <c:pt idx="37">
                  <c:v>11.363250000000001</c:v>
                </c:pt>
                <c:pt idx="38">
                  <c:v>11.391819999999999</c:v>
                </c:pt>
                <c:pt idx="39">
                  <c:v>11.44542</c:v>
                </c:pt>
                <c:pt idx="40">
                  <c:v>11.26141</c:v>
                </c:pt>
                <c:pt idx="41">
                  <c:v>11.18108</c:v>
                </c:pt>
                <c:pt idx="42">
                  <c:v>11.46946</c:v>
                </c:pt>
                <c:pt idx="43">
                  <c:v>11.49375</c:v>
                </c:pt>
                <c:pt idx="44">
                  <c:v>11.368919999999999</c:v>
                </c:pt>
                <c:pt idx="45">
                  <c:v>11.32654</c:v>
                </c:pt>
                <c:pt idx="46">
                  <c:v>11.30945</c:v>
                </c:pt>
                <c:pt idx="47">
                  <c:v>11.397119999999999</c:v>
                </c:pt>
              </c:numCache>
            </c:numRef>
          </c:val>
          <c:smooth val="0"/>
          <c:extLst>
            <c:ext xmlns:c16="http://schemas.microsoft.com/office/drawing/2014/chart" uri="{C3380CC4-5D6E-409C-BE32-E72D297353CC}">
              <c16:uniqueId val="{0000000E-17FF-45AA-933E-6D0EF0DEAAB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7FF-45AA-933E-6D0EF0DEAAB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17FF-45AA-933E-6D0EF0DEAAB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7FF-45AA-933E-6D0EF0DEAAB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6.9809999999999999</c:v>
                </c:pt>
                <c:pt idx="1">
                  <c:v>7.31</c:v>
                </c:pt>
                <c:pt idx="2">
                  <c:v>6.9809999999999999</c:v>
                </c:pt>
                <c:pt idx="3">
                  <c:v>7.1230000000000002</c:v>
                </c:pt>
                <c:pt idx="4">
                  <c:v>7.2119999999999997</c:v>
                </c:pt>
                <c:pt idx="5">
                  <c:v>6.9809999999999999</c:v>
                </c:pt>
                <c:pt idx="6">
                  <c:v>6.9829999999999997</c:v>
                </c:pt>
                <c:pt idx="7">
                  <c:v>6.9809999999999999</c:v>
                </c:pt>
                <c:pt idx="8">
                  <c:v>7.31</c:v>
                </c:pt>
                <c:pt idx="9">
                  <c:v>6.9809999999999999</c:v>
                </c:pt>
                <c:pt idx="10">
                  <c:v>7.1230000000000002</c:v>
                </c:pt>
                <c:pt idx="11">
                  <c:v>7.2119999999999997</c:v>
                </c:pt>
                <c:pt idx="12">
                  <c:v>6.9809999999999999</c:v>
                </c:pt>
                <c:pt idx="13">
                  <c:v>6.9829999999999997</c:v>
                </c:pt>
                <c:pt idx="14">
                  <c:v>6.9809999999999999</c:v>
                </c:pt>
                <c:pt idx="15">
                  <c:v>7.31</c:v>
                </c:pt>
                <c:pt idx="16">
                  <c:v>6.9809999999999999</c:v>
                </c:pt>
                <c:pt idx="17">
                  <c:v>7.1230000000000002</c:v>
                </c:pt>
                <c:pt idx="18">
                  <c:v>7.2119999999999997</c:v>
                </c:pt>
                <c:pt idx="19">
                  <c:v>6.9809999999999999</c:v>
                </c:pt>
                <c:pt idx="20">
                  <c:v>6.9829999999999997</c:v>
                </c:pt>
                <c:pt idx="21">
                  <c:v>6.9809999999999999</c:v>
                </c:pt>
                <c:pt idx="22">
                  <c:v>7.31</c:v>
                </c:pt>
                <c:pt idx="23">
                  <c:v>6.9809999999999999</c:v>
                </c:pt>
                <c:pt idx="24">
                  <c:v>7.1230000000000002</c:v>
                </c:pt>
                <c:pt idx="25">
                  <c:v>7.2119999999999997</c:v>
                </c:pt>
                <c:pt idx="26">
                  <c:v>6.9809999999999999</c:v>
                </c:pt>
                <c:pt idx="27">
                  <c:v>6.9829999999999997</c:v>
                </c:pt>
                <c:pt idx="28">
                  <c:v>6.9809999999999999</c:v>
                </c:pt>
                <c:pt idx="29">
                  <c:v>7.31</c:v>
                </c:pt>
                <c:pt idx="30">
                  <c:v>6.9809999999999999</c:v>
                </c:pt>
                <c:pt idx="31">
                  <c:v>7.1230000000000002</c:v>
                </c:pt>
                <c:pt idx="32">
                  <c:v>7.2119999999999997</c:v>
                </c:pt>
                <c:pt idx="33">
                  <c:v>6.9809999999999999</c:v>
                </c:pt>
                <c:pt idx="34">
                  <c:v>6.9829999999999997</c:v>
                </c:pt>
                <c:pt idx="35">
                  <c:v>6.9809999999999999</c:v>
                </c:pt>
                <c:pt idx="36">
                  <c:v>7.31</c:v>
                </c:pt>
                <c:pt idx="37">
                  <c:v>6.9809999999999999</c:v>
                </c:pt>
                <c:pt idx="38">
                  <c:v>7.1230000000000002</c:v>
                </c:pt>
                <c:pt idx="39">
                  <c:v>7.2119999999999997</c:v>
                </c:pt>
                <c:pt idx="40">
                  <c:v>6.9809999999999999</c:v>
                </c:pt>
                <c:pt idx="41">
                  <c:v>6.9829999999999997</c:v>
                </c:pt>
                <c:pt idx="42">
                  <c:v>6.9809999999999999</c:v>
                </c:pt>
                <c:pt idx="43">
                  <c:v>7.31</c:v>
                </c:pt>
                <c:pt idx="44">
                  <c:v>6.9809999999999999</c:v>
                </c:pt>
                <c:pt idx="45">
                  <c:v>7.1230000000000002</c:v>
                </c:pt>
                <c:pt idx="46">
                  <c:v>7.2119999999999997</c:v>
                </c:pt>
                <c:pt idx="47">
                  <c:v>6.9809999999999999</c:v>
                </c:pt>
              </c:numCache>
            </c:numRef>
          </c:val>
          <c:smooth val="0"/>
          <c:extLst>
            <c:ext xmlns:c16="http://schemas.microsoft.com/office/drawing/2014/chart" uri="{C3380CC4-5D6E-409C-BE32-E72D297353CC}">
              <c16:uniqueId val="{00000012-17FF-45AA-933E-6D0EF0DEAAB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31.61</c:v>
                </c:pt>
                <c:pt idx="1">
                  <c:v>31.83</c:v>
                </c:pt>
                <c:pt idx="2">
                  <c:v>31.18</c:v>
                </c:pt>
                <c:pt idx="3">
                  <c:v>31.38</c:v>
                </c:pt>
                <c:pt idx="4">
                  <c:v>30.89</c:v>
                </c:pt>
                <c:pt idx="5">
                  <c:v>30.87</c:v>
                </c:pt>
                <c:pt idx="6">
                  <c:v>30.88</c:v>
                </c:pt>
                <c:pt idx="7">
                  <c:v>30.28</c:v>
                </c:pt>
                <c:pt idx="8">
                  <c:v>30.21</c:v>
                </c:pt>
                <c:pt idx="9">
                  <c:v>30.79</c:v>
                </c:pt>
                <c:pt idx="10">
                  <c:v>31</c:v>
                </c:pt>
                <c:pt idx="11">
                  <c:v>29.58</c:v>
                </c:pt>
                <c:pt idx="12">
                  <c:v>28.75</c:v>
                </c:pt>
                <c:pt idx="13">
                  <c:v>31.28</c:v>
                </c:pt>
                <c:pt idx="14">
                  <c:v>33.950000000000003</c:v>
                </c:pt>
                <c:pt idx="15">
                  <c:v>33.729999999999997</c:v>
                </c:pt>
                <c:pt idx="16">
                  <c:v>34.17</c:v>
                </c:pt>
                <c:pt idx="17">
                  <c:v>35.74</c:v>
                </c:pt>
                <c:pt idx="18">
                  <c:v>35.979999999999997</c:v>
                </c:pt>
                <c:pt idx="19">
                  <c:v>33.130000000000003</c:v>
                </c:pt>
                <c:pt idx="20">
                  <c:v>32.53</c:v>
                </c:pt>
                <c:pt idx="21">
                  <c:v>27.53</c:v>
                </c:pt>
                <c:pt idx="22">
                  <c:v>21.93</c:v>
                </c:pt>
                <c:pt idx="23">
                  <c:v>22.5</c:v>
                </c:pt>
                <c:pt idx="24">
                  <c:v>22.49</c:v>
                </c:pt>
                <c:pt idx="25">
                  <c:v>22.24</c:v>
                </c:pt>
                <c:pt idx="26">
                  <c:v>22.08</c:v>
                </c:pt>
                <c:pt idx="27">
                  <c:v>22.52</c:v>
                </c:pt>
                <c:pt idx="28">
                  <c:v>22</c:v>
                </c:pt>
                <c:pt idx="29">
                  <c:v>21.87</c:v>
                </c:pt>
                <c:pt idx="30">
                  <c:v>22.17</c:v>
                </c:pt>
                <c:pt idx="31">
                  <c:v>21.67</c:v>
                </c:pt>
                <c:pt idx="32">
                  <c:v>22.28</c:v>
                </c:pt>
                <c:pt idx="33">
                  <c:v>22.19</c:v>
                </c:pt>
                <c:pt idx="34">
                  <c:v>22.31</c:v>
                </c:pt>
                <c:pt idx="35">
                  <c:v>22.47</c:v>
                </c:pt>
                <c:pt idx="36">
                  <c:v>22.63</c:v>
                </c:pt>
                <c:pt idx="37">
                  <c:v>22.71</c:v>
                </c:pt>
                <c:pt idx="38">
                  <c:v>22.1</c:v>
                </c:pt>
                <c:pt idx="39">
                  <c:v>19.61</c:v>
                </c:pt>
                <c:pt idx="40">
                  <c:v>18.2</c:v>
                </c:pt>
                <c:pt idx="41">
                  <c:v>17.940000000000001</c:v>
                </c:pt>
                <c:pt idx="42">
                  <c:v>17.77</c:v>
                </c:pt>
                <c:pt idx="43">
                  <c:v>17.89</c:v>
                </c:pt>
                <c:pt idx="44">
                  <c:v>18.100000000000001</c:v>
                </c:pt>
                <c:pt idx="45">
                  <c:v>18.079999999999998</c:v>
                </c:pt>
                <c:pt idx="46">
                  <c:v>18.12</c:v>
                </c:pt>
                <c:pt idx="47">
                  <c:v>18.21</c:v>
                </c:pt>
              </c:numCache>
            </c:numRef>
          </c:val>
          <c:smooth val="0"/>
          <c:extLst>
            <c:ext xmlns:c16="http://schemas.microsoft.com/office/drawing/2014/chart" uri="{C3380CC4-5D6E-409C-BE32-E72D297353CC}">
              <c16:uniqueId val="{00000013-17FF-45AA-933E-6D0EF0DEAAB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1.89</c:v>
                </c:pt>
                <c:pt idx="1">
                  <c:v>1.73</c:v>
                </c:pt>
                <c:pt idx="2">
                  <c:v>1.77</c:v>
                </c:pt>
                <c:pt idx="3">
                  <c:v>1.73</c:v>
                </c:pt>
                <c:pt idx="4">
                  <c:v>1.76</c:v>
                </c:pt>
                <c:pt idx="5">
                  <c:v>1.73</c:v>
                </c:pt>
                <c:pt idx="6">
                  <c:v>1.75</c:v>
                </c:pt>
                <c:pt idx="7">
                  <c:v>1.79</c:v>
                </c:pt>
                <c:pt idx="8">
                  <c:v>1.84</c:v>
                </c:pt>
                <c:pt idx="9">
                  <c:v>1.76</c:v>
                </c:pt>
                <c:pt idx="10">
                  <c:v>1.72</c:v>
                </c:pt>
                <c:pt idx="11">
                  <c:v>1.68</c:v>
                </c:pt>
                <c:pt idx="12">
                  <c:v>1.95</c:v>
                </c:pt>
                <c:pt idx="13">
                  <c:v>1.93</c:v>
                </c:pt>
                <c:pt idx="14">
                  <c:v>1.92</c:v>
                </c:pt>
                <c:pt idx="15">
                  <c:v>1.87</c:v>
                </c:pt>
                <c:pt idx="16">
                  <c:v>1.88</c:v>
                </c:pt>
                <c:pt idx="17">
                  <c:v>1.85</c:v>
                </c:pt>
                <c:pt idx="18">
                  <c:v>1.83</c:v>
                </c:pt>
                <c:pt idx="19">
                  <c:v>1.55</c:v>
                </c:pt>
                <c:pt idx="20">
                  <c:v>1.89</c:v>
                </c:pt>
                <c:pt idx="21">
                  <c:v>1.76</c:v>
                </c:pt>
                <c:pt idx="22">
                  <c:v>1.89</c:v>
                </c:pt>
                <c:pt idx="23">
                  <c:v>1.84</c:v>
                </c:pt>
                <c:pt idx="24">
                  <c:v>1.79</c:v>
                </c:pt>
                <c:pt idx="25">
                  <c:v>1.71</c:v>
                </c:pt>
                <c:pt idx="26">
                  <c:v>1.64</c:v>
                </c:pt>
                <c:pt idx="27">
                  <c:v>1.56</c:v>
                </c:pt>
                <c:pt idx="28">
                  <c:v>1.68</c:v>
                </c:pt>
                <c:pt idx="29">
                  <c:v>1.76</c:v>
                </c:pt>
                <c:pt idx="30">
                  <c:v>1.77</c:v>
                </c:pt>
                <c:pt idx="31">
                  <c:v>1.73</c:v>
                </c:pt>
                <c:pt idx="32">
                  <c:v>1.69</c:v>
                </c:pt>
                <c:pt idx="33">
                  <c:v>1.97</c:v>
                </c:pt>
                <c:pt idx="34">
                  <c:v>1.85</c:v>
                </c:pt>
                <c:pt idx="35">
                  <c:v>1.88</c:v>
                </c:pt>
                <c:pt idx="36">
                  <c:v>1.87</c:v>
                </c:pt>
                <c:pt idx="37">
                  <c:v>1.88</c:v>
                </c:pt>
                <c:pt idx="38">
                  <c:v>1.93</c:v>
                </c:pt>
                <c:pt idx="39">
                  <c:v>1.92</c:v>
                </c:pt>
                <c:pt idx="40">
                  <c:v>1.96</c:v>
                </c:pt>
                <c:pt idx="41">
                  <c:v>2.0299999999999998</c:v>
                </c:pt>
                <c:pt idx="42">
                  <c:v>2.0699999999999998</c:v>
                </c:pt>
                <c:pt idx="43">
                  <c:v>1.87</c:v>
                </c:pt>
                <c:pt idx="44">
                  <c:v>1.86</c:v>
                </c:pt>
                <c:pt idx="45">
                  <c:v>1.86</c:v>
                </c:pt>
                <c:pt idx="46">
                  <c:v>1.78</c:v>
                </c:pt>
                <c:pt idx="47">
                  <c:v>1.8</c:v>
                </c:pt>
              </c:numCache>
            </c:numRef>
          </c:val>
          <c:smooth val="0"/>
          <c:extLst>
            <c:ext xmlns:c16="http://schemas.microsoft.com/office/drawing/2014/chart" uri="{C3380CC4-5D6E-409C-BE32-E72D297353CC}">
              <c16:uniqueId val="{00000014-17FF-45AA-933E-6D0EF0DEAA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140.98830000000001</c:v>
                </c:pt>
                <c:pt idx="1">
                  <c:v>135.9409</c:v>
                </c:pt>
                <c:pt idx="2">
                  <c:v>138.4051</c:v>
                </c:pt>
                <c:pt idx="3">
                  <c:v>135.84889999999999</c:v>
                </c:pt>
                <c:pt idx="4">
                  <c:v>136.2286</c:v>
                </c:pt>
                <c:pt idx="5">
                  <c:v>135.99469999999999</c:v>
                </c:pt>
                <c:pt idx="6">
                  <c:v>134.90620000000001</c:v>
                </c:pt>
                <c:pt idx="7">
                  <c:v>134.4606</c:v>
                </c:pt>
                <c:pt idx="8">
                  <c:v>135.18270000000001</c:v>
                </c:pt>
                <c:pt idx="9">
                  <c:v>135.69579999999999</c:v>
                </c:pt>
                <c:pt idx="10">
                  <c:v>135.34719999999999</c:v>
                </c:pt>
                <c:pt idx="11">
                  <c:v>136.16730000000001</c:v>
                </c:pt>
                <c:pt idx="12">
                  <c:v>131.8777</c:v>
                </c:pt>
                <c:pt idx="13">
                  <c:v>133.97239999999999</c:v>
                </c:pt>
                <c:pt idx="14">
                  <c:v>136.1542</c:v>
                </c:pt>
                <c:pt idx="15">
                  <c:v>135.50550000000001</c:v>
                </c:pt>
                <c:pt idx="16">
                  <c:v>132.3442</c:v>
                </c:pt>
                <c:pt idx="17">
                  <c:v>132.96029999999999</c:v>
                </c:pt>
                <c:pt idx="18">
                  <c:v>131.48419999999999</c:v>
                </c:pt>
                <c:pt idx="19">
                  <c:v>133.60220000000001</c:v>
                </c:pt>
                <c:pt idx="20">
                  <c:v>129.13030000000001</c:v>
                </c:pt>
                <c:pt idx="21">
                  <c:v>127.8146</c:v>
                </c:pt>
                <c:pt idx="22">
                  <c:v>129.85480000000001</c:v>
                </c:pt>
                <c:pt idx="23">
                  <c:v>128.49770000000001</c:v>
                </c:pt>
                <c:pt idx="24">
                  <c:v>129.39099999999999</c:v>
                </c:pt>
                <c:pt idx="25">
                  <c:v>132.3425</c:v>
                </c:pt>
                <c:pt idx="26">
                  <c:v>127.78959999999999</c:v>
                </c:pt>
                <c:pt idx="27">
                  <c:v>135.69810000000001</c:v>
                </c:pt>
                <c:pt idx="28">
                  <c:v>133.11009999999999</c:v>
                </c:pt>
                <c:pt idx="29">
                  <c:v>135.11959999999999</c:v>
                </c:pt>
                <c:pt idx="30">
                  <c:v>134.04239999999999</c:v>
                </c:pt>
                <c:pt idx="31">
                  <c:v>133.58940000000001</c:v>
                </c:pt>
                <c:pt idx="32">
                  <c:v>99.510999999999996</c:v>
                </c:pt>
                <c:pt idx="33">
                  <c:v>132.24950000000001</c:v>
                </c:pt>
                <c:pt idx="34">
                  <c:v>134.1447</c:v>
                </c:pt>
                <c:pt idx="35">
                  <c:v>135.59309999999999</c:v>
                </c:pt>
                <c:pt idx="36">
                  <c:v>136.39009999999999</c:v>
                </c:pt>
                <c:pt idx="37">
                  <c:v>137.62950000000001</c:v>
                </c:pt>
                <c:pt idx="38">
                  <c:v>136.4468</c:v>
                </c:pt>
                <c:pt idx="39">
                  <c:v>132.7234</c:v>
                </c:pt>
                <c:pt idx="40">
                  <c:v>137.04810000000001</c:v>
                </c:pt>
                <c:pt idx="41">
                  <c:v>132.28970000000001</c:v>
                </c:pt>
                <c:pt idx="42">
                  <c:v>138.65389999999999</c:v>
                </c:pt>
                <c:pt idx="43">
                  <c:v>135.8546</c:v>
                </c:pt>
                <c:pt idx="44">
                  <c:v>137.10650000000001</c:v>
                </c:pt>
                <c:pt idx="45">
                  <c:v>138.12299999999999</c:v>
                </c:pt>
                <c:pt idx="46">
                  <c:v>137.9442</c:v>
                </c:pt>
                <c:pt idx="47">
                  <c:v>136.75219999999999</c:v>
                </c:pt>
              </c:numCache>
            </c:numRef>
          </c:val>
          <c:smooth val="0"/>
          <c:extLst>
            <c:ext xmlns:c16="http://schemas.microsoft.com/office/drawing/2014/chart" uri="{C3380CC4-5D6E-409C-BE32-E72D297353CC}">
              <c16:uniqueId val="{00000000-E7E4-4CFF-8E8D-C356475BDA6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7E4-4CFF-8E8D-C356475BDA6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4.8518999999999997</c:v>
                </c:pt>
                <c:pt idx="1">
                  <c:v>4.7272999999999996</c:v>
                </c:pt>
                <c:pt idx="2">
                  <c:v>4.7976999999999999</c:v>
                </c:pt>
                <c:pt idx="3">
                  <c:v>4.8822000000000001</c:v>
                </c:pt>
                <c:pt idx="4">
                  <c:v>4.8636999999999997</c:v>
                </c:pt>
                <c:pt idx="5">
                  <c:v>4.7282000000000002</c:v>
                </c:pt>
                <c:pt idx="6">
                  <c:v>4.7206000000000001</c:v>
                </c:pt>
                <c:pt idx="7">
                  <c:v>4.8209999999999997</c:v>
                </c:pt>
                <c:pt idx="8">
                  <c:v>5.0311000000000003</c:v>
                </c:pt>
                <c:pt idx="9">
                  <c:v>4.9851000000000001</c:v>
                </c:pt>
                <c:pt idx="10">
                  <c:v>4.8277000000000001</c:v>
                </c:pt>
                <c:pt idx="11">
                  <c:v>4.7763</c:v>
                </c:pt>
                <c:pt idx="12">
                  <c:v>4.7202000000000002</c:v>
                </c:pt>
                <c:pt idx="13">
                  <c:v>4.649</c:v>
                </c:pt>
                <c:pt idx="14">
                  <c:v>4.7118000000000002</c:v>
                </c:pt>
                <c:pt idx="15">
                  <c:v>4.7346000000000004</c:v>
                </c:pt>
                <c:pt idx="16">
                  <c:v>4.7670000000000003</c:v>
                </c:pt>
                <c:pt idx="17">
                  <c:v>4.6844999999999999</c:v>
                </c:pt>
                <c:pt idx="18">
                  <c:v>4.7946999999999997</c:v>
                </c:pt>
                <c:pt idx="19">
                  <c:v>4.2930999999999999</c:v>
                </c:pt>
                <c:pt idx="20">
                  <c:v>4.6925999999999997</c:v>
                </c:pt>
                <c:pt idx="21">
                  <c:v>4.6135000000000002</c:v>
                </c:pt>
                <c:pt idx="22">
                  <c:v>4.8040000000000003</c:v>
                </c:pt>
                <c:pt idx="23">
                  <c:v>4.8348000000000004</c:v>
                </c:pt>
                <c:pt idx="24">
                  <c:v>4.7264999999999997</c:v>
                </c:pt>
                <c:pt idx="25">
                  <c:v>4.6295999999999999</c:v>
                </c:pt>
                <c:pt idx="26">
                  <c:v>4.6696999999999997</c:v>
                </c:pt>
                <c:pt idx="27">
                  <c:v>4.6371000000000002</c:v>
                </c:pt>
                <c:pt idx="28">
                  <c:v>4.7718999999999996</c:v>
                </c:pt>
                <c:pt idx="29">
                  <c:v>4.6822999999999997</c:v>
                </c:pt>
                <c:pt idx="30">
                  <c:v>4.8212999999999999</c:v>
                </c:pt>
                <c:pt idx="31">
                  <c:v>4.8490000000000002</c:v>
                </c:pt>
                <c:pt idx="32">
                  <c:v>4.7941000000000003</c:v>
                </c:pt>
                <c:pt idx="33">
                  <c:v>4.7972000000000001</c:v>
                </c:pt>
                <c:pt idx="34">
                  <c:v>4.8578000000000001</c:v>
                </c:pt>
                <c:pt idx="35">
                  <c:v>4.8094000000000001</c:v>
                </c:pt>
                <c:pt idx="36">
                  <c:v>4.8700999999999999</c:v>
                </c:pt>
                <c:pt idx="37">
                  <c:v>4.9275000000000002</c:v>
                </c:pt>
                <c:pt idx="38">
                  <c:v>4.9020000000000001</c:v>
                </c:pt>
                <c:pt idx="39">
                  <c:v>4.9837999999999996</c:v>
                </c:pt>
                <c:pt idx="40">
                  <c:v>5.0753000000000004</c:v>
                </c:pt>
                <c:pt idx="41">
                  <c:v>4.9908999999999999</c:v>
                </c:pt>
                <c:pt idx="42">
                  <c:v>4.9790000000000001</c:v>
                </c:pt>
                <c:pt idx="43">
                  <c:v>4.9218000000000002</c:v>
                </c:pt>
                <c:pt idx="44">
                  <c:v>4.9093999999999998</c:v>
                </c:pt>
                <c:pt idx="45">
                  <c:v>5.04</c:v>
                </c:pt>
                <c:pt idx="46">
                  <c:v>5.0673000000000004</c:v>
                </c:pt>
                <c:pt idx="47">
                  <c:v>5.0678999999999998</c:v>
                </c:pt>
              </c:numCache>
            </c:numRef>
          </c:val>
          <c:smooth val="0"/>
          <c:extLst>
            <c:ext xmlns:c16="http://schemas.microsoft.com/office/drawing/2014/chart" uri="{C3380CC4-5D6E-409C-BE32-E72D297353CC}">
              <c16:uniqueId val="{00000002-E7E4-4CFF-8E8D-C356475BDA6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126.69747</c:v>
                </c:pt>
                <c:pt idx="1">
                  <c:v>129.65475000000001</c:v>
                </c:pt>
                <c:pt idx="2">
                  <c:v>130.16630000000001</c:v>
                </c:pt>
                <c:pt idx="3">
                  <c:v>129.69900999999999</c:v>
                </c:pt>
                <c:pt idx="4">
                  <c:v>125.95619000000001</c:v>
                </c:pt>
                <c:pt idx="5">
                  <c:v>126.79805</c:v>
                </c:pt>
                <c:pt idx="6">
                  <c:v>129.15917999999999</c:v>
                </c:pt>
                <c:pt idx="7">
                  <c:v>127.87488</c:v>
                </c:pt>
                <c:pt idx="8">
                  <c:v>128.80688000000001</c:v>
                </c:pt>
                <c:pt idx="9">
                  <c:v>127.71361</c:v>
                </c:pt>
                <c:pt idx="10">
                  <c:v>129.05645000000001</c:v>
                </c:pt>
                <c:pt idx="11">
                  <c:v>127.01746</c:v>
                </c:pt>
                <c:pt idx="12">
                  <c:v>122.95396</c:v>
                </c:pt>
                <c:pt idx="13">
                  <c:v>117.59806</c:v>
                </c:pt>
                <c:pt idx="14">
                  <c:v>121.38827000000001</c:v>
                </c:pt>
                <c:pt idx="15">
                  <c:v>122.59269999999999</c:v>
                </c:pt>
                <c:pt idx="16">
                  <c:v>124.31473</c:v>
                </c:pt>
                <c:pt idx="17">
                  <c:v>122.11586</c:v>
                </c:pt>
                <c:pt idx="18">
                  <c:v>127.42041</c:v>
                </c:pt>
                <c:pt idx="19">
                  <c:v>128.28675000000001</c:v>
                </c:pt>
                <c:pt idx="20">
                  <c:v>126.29621</c:v>
                </c:pt>
                <c:pt idx="21">
                  <c:v>126.1801</c:v>
                </c:pt>
                <c:pt idx="22">
                  <c:v>124.7046</c:v>
                </c:pt>
                <c:pt idx="23">
                  <c:v>120.52624</c:v>
                </c:pt>
                <c:pt idx="24">
                  <c:v>119.63487000000001</c:v>
                </c:pt>
                <c:pt idx="25">
                  <c:v>118.32844</c:v>
                </c:pt>
                <c:pt idx="26">
                  <c:v>118.97241</c:v>
                </c:pt>
                <c:pt idx="27">
                  <c:v>121.43693</c:v>
                </c:pt>
                <c:pt idx="28">
                  <c:v>120.51264999999999</c:v>
                </c:pt>
                <c:pt idx="29">
                  <c:v>120.35242</c:v>
                </c:pt>
                <c:pt idx="30">
                  <c:v>121.81072</c:v>
                </c:pt>
                <c:pt idx="31">
                  <c:v>120.2333</c:v>
                </c:pt>
                <c:pt idx="32">
                  <c:v>119.72897</c:v>
                </c:pt>
                <c:pt idx="33">
                  <c:v>123.02883</c:v>
                </c:pt>
                <c:pt idx="34">
                  <c:v>125.94029</c:v>
                </c:pt>
                <c:pt idx="35">
                  <c:v>125.47563</c:v>
                </c:pt>
                <c:pt idx="36">
                  <c:v>123.60646</c:v>
                </c:pt>
                <c:pt idx="37">
                  <c:v>119.12378</c:v>
                </c:pt>
                <c:pt idx="38">
                  <c:v>125.35314</c:v>
                </c:pt>
                <c:pt idx="39">
                  <c:v>128.25728000000001</c:v>
                </c:pt>
                <c:pt idx="40">
                  <c:v>128.06384</c:v>
                </c:pt>
                <c:pt idx="41">
                  <c:v>127.19636</c:v>
                </c:pt>
                <c:pt idx="42">
                  <c:v>126.52576999999999</c:v>
                </c:pt>
                <c:pt idx="43">
                  <c:v>125.30247</c:v>
                </c:pt>
                <c:pt idx="44">
                  <c:v>125.85612999999999</c:v>
                </c:pt>
                <c:pt idx="45">
                  <c:v>128.35740999999999</c:v>
                </c:pt>
                <c:pt idx="46">
                  <c:v>128.68825000000001</c:v>
                </c:pt>
                <c:pt idx="47">
                  <c:v>127.96319</c:v>
                </c:pt>
              </c:numCache>
            </c:numRef>
          </c:val>
          <c:smooth val="0"/>
          <c:extLst>
            <c:ext xmlns:c16="http://schemas.microsoft.com/office/drawing/2014/chart" uri="{C3380CC4-5D6E-409C-BE32-E72D297353CC}">
              <c16:uniqueId val="{00000003-E7E4-4CFF-8E8D-C356475BDA6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11.705909999999999</c:v>
                </c:pt>
                <c:pt idx="1">
                  <c:v>11.53514</c:v>
                </c:pt>
                <c:pt idx="2">
                  <c:v>11.99427</c:v>
                </c:pt>
                <c:pt idx="3">
                  <c:v>11.353999999999999</c:v>
                </c:pt>
                <c:pt idx="4">
                  <c:v>11.323790000000001</c:v>
                </c:pt>
                <c:pt idx="5">
                  <c:v>11.33676</c:v>
                </c:pt>
                <c:pt idx="6">
                  <c:v>11.601179999999999</c:v>
                </c:pt>
                <c:pt idx="7">
                  <c:v>11.44205</c:v>
                </c:pt>
                <c:pt idx="8">
                  <c:v>11.51811</c:v>
                </c:pt>
                <c:pt idx="9">
                  <c:v>10.98085</c:v>
                </c:pt>
                <c:pt idx="10">
                  <c:v>10.296340000000001</c:v>
                </c:pt>
                <c:pt idx="11">
                  <c:v>9.9302399999999995</c:v>
                </c:pt>
                <c:pt idx="12">
                  <c:v>9.3863299999999992</c:v>
                </c:pt>
                <c:pt idx="13">
                  <c:v>9.1857900000000008</c:v>
                </c:pt>
                <c:pt idx="14">
                  <c:v>9.0796399999999995</c:v>
                </c:pt>
                <c:pt idx="15">
                  <c:v>9.2962199999999999</c:v>
                </c:pt>
                <c:pt idx="16">
                  <c:v>9.5021100000000001</c:v>
                </c:pt>
                <c:pt idx="17">
                  <c:v>9.6998800000000003</c:v>
                </c:pt>
                <c:pt idx="18">
                  <c:v>10.51075</c:v>
                </c:pt>
                <c:pt idx="19">
                  <c:v>10.63658</c:v>
                </c:pt>
                <c:pt idx="20">
                  <c:v>11.059480000000001</c:v>
                </c:pt>
                <c:pt idx="21">
                  <c:v>16.033909999999999</c:v>
                </c:pt>
                <c:pt idx="22">
                  <c:v>14.337899999999999</c:v>
                </c:pt>
                <c:pt idx="23">
                  <c:v>16.042929999999998</c:v>
                </c:pt>
                <c:pt idx="24">
                  <c:v>14.73823</c:v>
                </c:pt>
                <c:pt idx="25">
                  <c:v>14.285489999999999</c:v>
                </c:pt>
                <c:pt idx="26">
                  <c:v>14.112109999999999</c:v>
                </c:pt>
                <c:pt idx="27">
                  <c:v>15.42517</c:v>
                </c:pt>
                <c:pt idx="28">
                  <c:v>11.83264</c:v>
                </c:pt>
                <c:pt idx="29">
                  <c:v>11.99377</c:v>
                </c:pt>
                <c:pt idx="30">
                  <c:v>13.192119999999999</c:v>
                </c:pt>
                <c:pt idx="31">
                  <c:v>13.143610000000001</c:v>
                </c:pt>
                <c:pt idx="32">
                  <c:v>11.50873</c:v>
                </c:pt>
                <c:pt idx="33">
                  <c:v>12.609249999999999</c:v>
                </c:pt>
                <c:pt idx="34">
                  <c:v>11.697789999999999</c:v>
                </c:pt>
                <c:pt idx="35">
                  <c:v>12.04345</c:v>
                </c:pt>
                <c:pt idx="36">
                  <c:v>11.98916</c:v>
                </c:pt>
                <c:pt idx="37">
                  <c:v>11.52914</c:v>
                </c:pt>
                <c:pt idx="38">
                  <c:v>11.556380000000001</c:v>
                </c:pt>
                <c:pt idx="39">
                  <c:v>11.97514</c:v>
                </c:pt>
                <c:pt idx="40">
                  <c:v>12.84399</c:v>
                </c:pt>
                <c:pt idx="41">
                  <c:v>13.838939999999999</c:v>
                </c:pt>
                <c:pt idx="42">
                  <c:v>13.801740000000001</c:v>
                </c:pt>
                <c:pt idx="43">
                  <c:v>14.00831</c:v>
                </c:pt>
                <c:pt idx="44">
                  <c:v>13.87562</c:v>
                </c:pt>
                <c:pt idx="45">
                  <c:v>12.464980000000001</c:v>
                </c:pt>
                <c:pt idx="46">
                  <c:v>14.05935</c:v>
                </c:pt>
                <c:pt idx="47">
                  <c:v>13.839219999999999</c:v>
                </c:pt>
              </c:numCache>
            </c:numRef>
          </c:val>
          <c:smooth val="0"/>
          <c:extLst>
            <c:ext xmlns:c16="http://schemas.microsoft.com/office/drawing/2014/chart" uri="{C3380CC4-5D6E-409C-BE32-E72D297353CC}">
              <c16:uniqueId val="{00000004-E7E4-4CFF-8E8D-C356475BDA6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7E4-4CFF-8E8D-C356475BDA6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33.648499999999999</c:v>
                </c:pt>
                <c:pt idx="1">
                  <c:v>34.79</c:v>
                </c:pt>
                <c:pt idx="2">
                  <c:v>35.345599999999997</c:v>
                </c:pt>
                <c:pt idx="3">
                  <c:v>35.137099999999997</c:v>
                </c:pt>
                <c:pt idx="4">
                  <c:v>33.526400000000002</c:v>
                </c:pt>
                <c:pt idx="5">
                  <c:v>33.640500000000003</c:v>
                </c:pt>
                <c:pt idx="6">
                  <c:v>33.774700000000003</c:v>
                </c:pt>
                <c:pt idx="7">
                  <c:v>33.614400000000003</c:v>
                </c:pt>
                <c:pt idx="8">
                  <c:v>34.14</c:v>
                </c:pt>
                <c:pt idx="9">
                  <c:v>32.760100000000001</c:v>
                </c:pt>
                <c:pt idx="10">
                  <c:v>31.6646</c:v>
                </c:pt>
                <c:pt idx="11">
                  <c:v>32.735900000000001</c:v>
                </c:pt>
                <c:pt idx="12">
                  <c:v>29.711200000000002</c:v>
                </c:pt>
                <c:pt idx="13">
                  <c:v>29.138500000000001</c:v>
                </c:pt>
                <c:pt idx="14">
                  <c:v>31.0351</c:v>
                </c:pt>
                <c:pt idx="15">
                  <c:v>31.1751</c:v>
                </c:pt>
                <c:pt idx="16">
                  <c:v>30.734000000000002</c:v>
                </c:pt>
                <c:pt idx="17">
                  <c:v>31.284500000000001</c:v>
                </c:pt>
                <c:pt idx="18">
                  <c:v>30.259599999999999</c:v>
                </c:pt>
                <c:pt idx="19">
                  <c:v>30.180800000000001</c:v>
                </c:pt>
                <c:pt idx="20">
                  <c:v>30.7239</c:v>
                </c:pt>
                <c:pt idx="21">
                  <c:v>29.9587</c:v>
                </c:pt>
                <c:pt idx="22">
                  <c:v>29.810199999999998</c:v>
                </c:pt>
                <c:pt idx="23">
                  <c:v>29.336300000000001</c:v>
                </c:pt>
                <c:pt idx="24">
                  <c:v>29.181899999999999</c:v>
                </c:pt>
                <c:pt idx="25">
                  <c:v>28.8231</c:v>
                </c:pt>
                <c:pt idx="26">
                  <c:v>30.1328</c:v>
                </c:pt>
                <c:pt idx="27">
                  <c:v>30.988499999999998</c:v>
                </c:pt>
                <c:pt idx="28">
                  <c:v>30.599599999999999</c:v>
                </c:pt>
                <c:pt idx="29">
                  <c:v>31.254200000000001</c:v>
                </c:pt>
                <c:pt idx="30">
                  <c:v>31.3444</c:v>
                </c:pt>
                <c:pt idx="31">
                  <c:v>31.267499999999998</c:v>
                </c:pt>
                <c:pt idx="32">
                  <c:v>30.648800000000001</c:v>
                </c:pt>
                <c:pt idx="33">
                  <c:v>30.922799999999999</c:v>
                </c:pt>
                <c:pt idx="34">
                  <c:v>29.822199999999999</c:v>
                </c:pt>
                <c:pt idx="35">
                  <c:v>29.529699999999998</c:v>
                </c:pt>
                <c:pt idx="36">
                  <c:v>27.2471</c:v>
                </c:pt>
                <c:pt idx="37">
                  <c:v>26.704599999999999</c:v>
                </c:pt>
                <c:pt idx="38">
                  <c:v>28.5078</c:v>
                </c:pt>
                <c:pt idx="39">
                  <c:v>30.339700000000001</c:v>
                </c:pt>
                <c:pt idx="40">
                  <c:v>30.658200000000001</c:v>
                </c:pt>
                <c:pt idx="41">
                  <c:v>30.910499999999999</c:v>
                </c:pt>
                <c:pt idx="42">
                  <c:v>31.421700000000001</c:v>
                </c:pt>
                <c:pt idx="43">
                  <c:v>31.634799999999998</c:v>
                </c:pt>
                <c:pt idx="44">
                  <c:v>31.7423</c:v>
                </c:pt>
                <c:pt idx="45">
                  <c:v>33.017099999999999</c:v>
                </c:pt>
                <c:pt idx="46">
                  <c:v>30.8657</c:v>
                </c:pt>
                <c:pt idx="47">
                  <c:v>30.694400000000002</c:v>
                </c:pt>
              </c:numCache>
            </c:numRef>
          </c:val>
          <c:smooth val="0"/>
          <c:extLst>
            <c:ext xmlns:c16="http://schemas.microsoft.com/office/drawing/2014/chart" uri="{C3380CC4-5D6E-409C-BE32-E72D297353CC}">
              <c16:uniqueId val="{00000006-E7E4-4CFF-8E8D-C356475BDA6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3.87202</c:v>
                </c:pt>
                <c:pt idx="16">
                  <c:v>3.9659300000000002</c:v>
                </c:pt>
                <c:pt idx="17">
                  <c:v>4.0273599999999998</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7E4-4CFF-8E8D-C356475BDA6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17.22306</c:v>
                </c:pt>
                <c:pt idx="1">
                  <c:v>17.273759999999999</c:v>
                </c:pt>
                <c:pt idx="2">
                  <c:v>17.701509999999999</c:v>
                </c:pt>
                <c:pt idx="3">
                  <c:v>17.585550000000001</c:v>
                </c:pt>
                <c:pt idx="4">
                  <c:v>17.797450000000001</c:v>
                </c:pt>
                <c:pt idx="5">
                  <c:v>17.39903</c:v>
                </c:pt>
                <c:pt idx="6">
                  <c:v>17.39038</c:v>
                </c:pt>
                <c:pt idx="7">
                  <c:v>16.97221</c:v>
                </c:pt>
                <c:pt idx="8">
                  <c:v>15.97885</c:v>
                </c:pt>
                <c:pt idx="9">
                  <c:v>15.557840000000001</c:v>
                </c:pt>
                <c:pt idx="10">
                  <c:v>15.911670000000001</c:v>
                </c:pt>
                <c:pt idx="11">
                  <c:v>15.93295</c:v>
                </c:pt>
                <c:pt idx="12">
                  <c:v>15.824350000000001</c:v>
                </c:pt>
                <c:pt idx="13">
                  <c:v>15.260529999999999</c:v>
                </c:pt>
                <c:pt idx="14">
                  <c:v>14.91586</c:v>
                </c:pt>
                <c:pt idx="15">
                  <c:v>15.674569999999999</c:v>
                </c:pt>
                <c:pt idx="16">
                  <c:v>15.543150000000001</c:v>
                </c:pt>
                <c:pt idx="17">
                  <c:v>15.9434</c:v>
                </c:pt>
                <c:pt idx="18">
                  <c:v>14.92409</c:v>
                </c:pt>
                <c:pt idx="19">
                  <c:v>16.671959999999999</c:v>
                </c:pt>
                <c:pt idx="20">
                  <c:v>17.17642</c:v>
                </c:pt>
                <c:pt idx="21">
                  <c:v>17.220680000000002</c:v>
                </c:pt>
                <c:pt idx="22">
                  <c:v>17.280439999999999</c:v>
                </c:pt>
                <c:pt idx="23">
                  <c:v>17.44359</c:v>
                </c:pt>
                <c:pt idx="24">
                  <c:v>16.218119999999999</c:v>
                </c:pt>
                <c:pt idx="25">
                  <c:v>15.91001</c:v>
                </c:pt>
                <c:pt idx="26">
                  <c:v>15.685</c:v>
                </c:pt>
                <c:pt idx="27">
                  <c:v>15.474130000000001</c:v>
                </c:pt>
                <c:pt idx="28">
                  <c:v>15.98221</c:v>
                </c:pt>
                <c:pt idx="29">
                  <c:v>16.405180000000001</c:v>
                </c:pt>
                <c:pt idx="30">
                  <c:v>15.891590000000001</c:v>
                </c:pt>
                <c:pt idx="31">
                  <c:v>16.945699999999999</c:v>
                </c:pt>
                <c:pt idx="32">
                  <c:v>17.21876</c:v>
                </c:pt>
                <c:pt idx="33">
                  <c:v>16.538489999999999</c:v>
                </c:pt>
                <c:pt idx="34">
                  <c:v>16.108599999999999</c:v>
                </c:pt>
                <c:pt idx="35">
                  <c:v>16.426670000000001</c:v>
                </c:pt>
                <c:pt idx="36">
                  <c:v>15.901960000000001</c:v>
                </c:pt>
                <c:pt idx="37">
                  <c:v>15.342510000000001</c:v>
                </c:pt>
                <c:pt idx="38">
                  <c:v>15.84984</c:v>
                </c:pt>
                <c:pt idx="39">
                  <c:v>16.15204</c:v>
                </c:pt>
                <c:pt idx="40">
                  <c:v>16.375430000000001</c:v>
                </c:pt>
                <c:pt idx="41">
                  <c:v>16.969149999999999</c:v>
                </c:pt>
                <c:pt idx="42">
                  <c:v>17.400130000000001</c:v>
                </c:pt>
                <c:pt idx="43">
                  <c:v>17.286940000000001</c:v>
                </c:pt>
                <c:pt idx="44">
                  <c:v>18.1538</c:v>
                </c:pt>
                <c:pt idx="45">
                  <c:v>17.51296</c:v>
                </c:pt>
                <c:pt idx="46">
                  <c:v>17.174029999999998</c:v>
                </c:pt>
                <c:pt idx="47">
                  <c:v>16.477219999999999</c:v>
                </c:pt>
              </c:numCache>
            </c:numRef>
          </c:val>
          <c:smooth val="0"/>
          <c:extLst>
            <c:ext xmlns:c16="http://schemas.microsoft.com/office/drawing/2014/chart" uri="{C3380CC4-5D6E-409C-BE32-E72D297353CC}">
              <c16:uniqueId val="{00000008-E7E4-4CFF-8E8D-C356475BDA6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7E4-4CFF-8E8D-C356475BDA6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87.960740000000001</c:v>
                </c:pt>
                <c:pt idx="1">
                  <c:v>87.547910000000002</c:v>
                </c:pt>
                <c:pt idx="2">
                  <c:v>88.502570000000006</c:v>
                </c:pt>
                <c:pt idx="3">
                  <c:v>86.570800000000006</c:v>
                </c:pt>
                <c:pt idx="4">
                  <c:v>86.919790000000006</c:v>
                </c:pt>
                <c:pt idx="5">
                  <c:v>86.853769999999997</c:v>
                </c:pt>
                <c:pt idx="6">
                  <c:v>87.023679999999999</c:v>
                </c:pt>
                <c:pt idx="7">
                  <c:v>87.149829999999994</c:v>
                </c:pt>
                <c:pt idx="8">
                  <c:v>87.495699999999999</c:v>
                </c:pt>
                <c:pt idx="9">
                  <c:v>87.639110000000002</c:v>
                </c:pt>
                <c:pt idx="10">
                  <c:v>87.721080000000001</c:v>
                </c:pt>
                <c:pt idx="11">
                  <c:v>85.709130000000002</c:v>
                </c:pt>
                <c:pt idx="12">
                  <c:v>86.898799999999994</c:v>
                </c:pt>
                <c:pt idx="13">
                  <c:v>86.422079999999994</c:v>
                </c:pt>
                <c:pt idx="14">
                  <c:v>87.08587</c:v>
                </c:pt>
                <c:pt idx="15">
                  <c:v>88.110569999999996</c:v>
                </c:pt>
                <c:pt idx="16">
                  <c:v>87.851380000000006</c:v>
                </c:pt>
                <c:pt idx="17">
                  <c:v>87.828159999999997</c:v>
                </c:pt>
                <c:pt idx="18">
                  <c:v>86.705539999999999</c:v>
                </c:pt>
                <c:pt idx="19">
                  <c:v>86.216160000000002</c:v>
                </c:pt>
                <c:pt idx="20">
                  <c:v>86.23948</c:v>
                </c:pt>
                <c:pt idx="21">
                  <c:v>86.830119999999994</c:v>
                </c:pt>
                <c:pt idx="22">
                  <c:v>86.165130000000005</c:v>
                </c:pt>
                <c:pt idx="23">
                  <c:v>85.989270000000005</c:v>
                </c:pt>
                <c:pt idx="24">
                  <c:v>86.476519999999994</c:v>
                </c:pt>
                <c:pt idx="25">
                  <c:v>87.659779999999998</c:v>
                </c:pt>
                <c:pt idx="26">
                  <c:v>87.866</c:v>
                </c:pt>
                <c:pt idx="27">
                  <c:v>86.975340000000003</c:v>
                </c:pt>
                <c:pt idx="28">
                  <c:v>87.093190000000007</c:v>
                </c:pt>
                <c:pt idx="29">
                  <c:v>86.714780000000005</c:v>
                </c:pt>
                <c:pt idx="30">
                  <c:v>86.423379999999995</c:v>
                </c:pt>
                <c:pt idx="31">
                  <c:v>87.349950000000007</c:v>
                </c:pt>
                <c:pt idx="32">
                  <c:v>86.673900000000003</c:v>
                </c:pt>
                <c:pt idx="33">
                  <c:v>89.145520000000005</c:v>
                </c:pt>
                <c:pt idx="34">
                  <c:v>88.271299999999997</c:v>
                </c:pt>
                <c:pt idx="35">
                  <c:v>88.909469999999999</c:v>
                </c:pt>
                <c:pt idx="36">
                  <c:v>88.00891</c:v>
                </c:pt>
                <c:pt idx="37">
                  <c:v>86.809309999999996</c:v>
                </c:pt>
                <c:pt idx="38">
                  <c:v>87.56626</c:v>
                </c:pt>
                <c:pt idx="39">
                  <c:v>86.986670000000004</c:v>
                </c:pt>
                <c:pt idx="40">
                  <c:v>88.366060000000004</c:v>
                </c:pt>
                <c:pt idx="41">
                  <c:v>87.676720000000003</c:v>
                </c:pt>
                <c:pt idx="42">
                  <c:v>87.700410000000005</c:v>
                </c:pt>
                <c:pt idx="43">
                  <c:v>86.891229999999993</c:v>
                </c:pt>
                <c:pt idx="44">
                  <c:v>85.299449999999993</c:v>
                </c:pt>
                <c:pt idx="45">
                  <c:v>86.254990000000006</c:v>
                </c:pt>
                <c:pt idx="46">
                  <c:v>87.928820000000002</c:v>
                </c:pt>
                <c:pt idx="47">
                  <c:v>87.820449999999994</c:v>
                </c:pt>
              </c:numCache>
            </c:numRef>
          </c:val>
          <c:smooth val="0"/>
          <c:extLst>
            <c:ext xmlns:c16="http://schemas.microsoft.com/office/drawing/2014/chart" uri="{C3380CC4-5D6E-409C-BE32-E72D297353CC}">
              <c16:uniqueId val="{0000000A-E7E4-4CFF-8E8D-C356475BDA6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24.763359999999999</c:v>
                </c:pt>
                <c:pt idx="1">
                  <c:v>24.816949999999999</c:v>
                </c:pt>
                <c:pt idx="2">
                  <c:v>24.698370000000001</c:v>
                </c:pt>
                <c:pt idx="3">
                  <c:v>24.62894</c:v>
                </c:pt>
                <c:pt idx="4">
                  <c:v>24.635429999999999</c:v>
                </c:pt>
                <c:pt idx="5">
                  <c:v>24.644210000000001</c:v>
                </c:pt>
                <c:pt idx="6">
                  <c:v>24.631409999999999</c:v>
                </c:pt>
                <c:pt idx="7">
                  <c:v>24.63767</c:v>
                </c:pt>
                <c:pt idx="8">
                  <c:v>24.62997</c:v>
                </c:pt>
                <c:pt idx="9">
                  <c:v>24.628550000000001</c:v>
                </c:pt>
                <c:pt idx="10">
                  <c:v>24.76088</c:v>
                </c:pt>
                <c:pt idx="11">
                  <c:v>24.753</c:v>
                </c:pt>
                <c:pt idx="12">
                  <c:v>24.669070000000001</c:v>
                </c:pt>
                <c:pt idx="13">
                  <c:v>24.716049999999999</c:v>
                </c:pt>
                <c:pt idx="14">
                  <c:v>24.805499999999999</c:v>
                </c:pt>
                <c:pt idx="15">
                  <c:v>24.779800000000002</c:v>
                </c:pt>
                <c:pt idx="16">
                  <c:v>24.984860000000001</c:v>
                </c:pt>
                <c:pt idx="17">
                  <c:v>24.75788</c:v>
                </c:pt>
                <c:pt idx="18">
                  <c:v>24.812169999999998</c:v>
                </c:pt>
                <c:pt idx="19">
                  <c:v>24.827030000000001</c:v>
                </c:pt>
                <c:pt idx="20">
                  <c:v>24.78931</c:v>
                </c:pt>
                <c:pt idx="21">
                  <c:v>24.886310000000002</c:v>
                </c:pt>
                <c:pt idx="22">
                  <c:v>24.909949999999998</c:v>
                </c:pt>
                <c:pt idx="23">
                  <c:v>24.813330000000001</c:v>
                </c:pt>
                <c:pt idx="24">
                  <c:v>24.799520000000001</c:v>
                </c:pt>
                <c:pt idx="25">
                  <c:v>24.87079</c:v>
                </c:pt>
                <c:pt idx="26">
                  <c:v>24.93065</c:v>
                </c:pt>
                <c:pt idx="27">
                  <c:v>24.861180000000001</c:v>
                </c:pt>
                <c:pt idx="28">
                  <c:v>24.805499999999999</c:v>
                </c:pt>
                <c:pt idx="29">
                  <c:v>24.915150000000001</c:v>
                </c:pt>
                <c:pt idx="30">
                  <c:v>24.802589999999999</c:v>
                </c:pt>
                <c:pt idx="31">
                  <c:v>24.738510000000002</c:v>
                </c:pt>
                <c:pt idx="32">
                  <c:v>24.86994</c:v>
                </c:pt>
                <c:pt idx="33">
                  <c:v>24.94895</c:v>
                </c:pt>
                <c:pt idx="34">
                  <c:v>24.81833</c:v>
                </c:pt>
                <c:pt idx="35">
                  <c:v>24.859190000000002</c:v>
                </c:pt>
                <c:pt idx="36">
                  <c:v>24.704630000000002</c:v>
                </c:pt>
                <c:pt idx="37">
                  <c:v>24.59656</c:v>
                </c:pt>
                <c:pt idx="38">
                  <c:v>24.471640000000001</c:v>
                </c:pt>
                <c:pt idx="39">
                  <c:v>24.73554</c:v>
                </c:pt>
                <c:pt idx="40">
                  <c:v>24.580020000000001</c:v>
                </c:pt>
                <c:pt idx="41">
                  <c:v>24.661439999999999</c:v>
                </c:pt>
                <c:pt idx="42">
                  <c:v>24.67558</c:v>
                </c:pt>
                <c:pt idx="43">
                  <c:v>24.65175</c:v>
                </c:pt>
                <c:pt idx="44">
                  <c:v>24.70233</c:v>
                </c:pt>
                <c:pt idx="45">
                  <c:v>24.742699999999999</c:v>
                </c:pt>
                <c:pt idx="46">
                  <c:v>24.753920000000001</c:v>
                </c:pt>
                <c:pt idx="47">
                  <c:v>24.705079999999999</c:v>
                </c:pt>
              </c:numCache>
            </c:numRef>
          </c:val>
          <c:smooth val="0"/>
          <c:extLst>
            <c:ext xmlns:c16="http://schemas.microsoft.com/office/drawing/2014/chart" uri="{C3380CC4-5D6E-409C-BE32-E72D297353CC}">
              <c16:uniqueId val="{0000000B-E7E4-4CFF-8E8D-C356475BDA6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0.36430000000000001</c:v>
                </c:pt>
                <c:pt idx="1">
                  <c:v>0.34910000000000002</c:v>
                </c:pt>
                <c:pt idx="2">
                  <c:v>0.33169999999999999</c:v>
                </c:pt>
                <c:pt idx="3">
                  <c:v>0.30270000000000002</c:v>
                </c:pt>
                <c:pt idx="4">
                  <c:v>0.30180000000000001</c:v>
                </c:pt>
                <c:pt idx="5">
                  <c:v>0.3044</c:v>
                </c:pt>
                <c:pt idx="6">
                  <c:v>0.29170000000000001</c:v>
                </c:pt>
                <c:pt idx="7">
                  <c:v>0.27989999999999998</c:v>
                </c:pt>
                <c:pt idx="8">
                  <c:v>0.2727</c:v>
                </c:pt>
                <c:pt idx="9">
                  <c:v>0.28120000000000001</c:v>
                </c:pt>
                <c:pt idx="10">
                  <c:v>0.27529999999999999</c:v>
                </c:pt>
                <c:pt idx="11">
                  <c:v>0.26069999999999999</c:v>
                </c:pt>
                <c:pt idx="12">
                  <c:v>0.26300000000000001</c:v>
                </c:pt>
                <c:pt idx="13">
                  <c:v>0.26600000000000001</c:v>
                </c:pt>
                <c:pt idx="14">
                  <c:v>0.31059999999999999</c:v>
                </c:pt>
                <c:pt idx="15">
                  <c:v>0.31929999999999997</c:v>
                </c:pt>
                <c:pt idx="16">
                  <c:v>0.35720000000000002</c:v>
                </c:pt>
                <c:pt idx="17">
                  <c:v>0.43280000000000002</c:v>
                </c:pt>
                <c:pt idx="18">
                  <c:v>0.51060000000000005</c:v>
                </c:pt>
                <c:pt idx="19">
                  <c:v>0.64059999999999995</c:v>
                </c:pt>
                <c:pt idx="20">
                  <c:v>0.93010000000000004</c:v>
                </c:pt>
                <c:pt idx="21">
                  <c:v>1.0751999999999999</c:v>
                </c:pt>
                <c:pt idx="22">
                  <c:v>1.1577999999999999</c:v>
                </c:pt>
                <c:pt idx="23">
                  <c:v>1.1667000000000001</c:v>
                </c:pt>
                <c:pt idx="24">
                  <c:v>1.1829000000000001</c:v>
                </c:pt>
                <c:pt idx="25">
                  <c:v>1.2</c:v>
                </c:pt>
                <c:pt idx="26">
                  <c:v>1.2123999999999999</c:v>
                </c:pt>
                <c:pt idx="27">
                  <c:v>1.2568999999999999</c:v>
                </c:pt>
                <c:pt idx="28">
                  <c:v>1.2916000000000001</c:v>
                </c:pt>
                <c:pt idx="29">
                  <c:v>1.2759</c:v>
                </c:pt>
                <c:pt idx="30">
                  <c:v>1.2606999999999999</c:v>
                </c:pt>
                <c:pt idx="31">
                  <c:v>1.2595000000000001</c:v>
                </c:pt>
                <c:pt idx="32">
                  <c:v>1.2568999999999999</c:v>
                </c:pt>
                <c:pt idx="33">
                  <c:v>1.2609999999999999</c:v>
                </c:pt>
                <c:pt idx="34">
                  <c:v>1.2853000000000001</c:v>
                </c:pt>
                <c:pt idx="35">
                  <c:v>1.3001</c:v>
                </c:pt>
                <c:pt idx="36">
                  <c:v>1.2810999999999999</c:v>
                </c:pt>
                <c:pt idx="37">
                  <c:v>1.2786</c:v>
                </c:pt>
                <c:pt idx="38">
                  <c:v>1.2729999999999999</c:v>
                </c:pt>
                <c:pt idx="39">
                  <c:v>1.2537</c:v>
                </c:pt>
                <c:pt idx="40">
                  <c:v>1.2391000000000001</c:v>
                </c:pt>
                <c:pt idx="41">
                  <c:v>1.2263999999999999</c:v>
                </c:pt>
                <c:pt idx="42">
                  <c:v>1.1860999999999999</c:v>
                </c:pt>
                <c:pt idx="43">
                  <c:v>1.0931</c:v>
                </c:pt>
                <c:pt idx="44">
                  <c:v>0.73780000000000001</c:v>
                </c:pt>
                <c:pt idx="45">
                  <c:v>0.54890000000000005</c:v>
                </c:pt>
                <c:pt idx="46">
                  <c:v>0.4451</c:v>
                </c:pt>
                <c:pt idx="47">
                  <c:v>0.38829999999999998</c:v>
                </c:pt>
              </c:numCache>
            </c:numRef>
          </c:val>
          <c:smooth val="0"/>
          <c:extLst>
            <c:ext xmlns:c16="http://schemas.microsoft.com/office/drawing/2014/chart" uri="{C3380CC4-5D6E-409C-BE32-E72D297353CC}">
              <c16:uniqueId val="{0000000C-E7E4-4CFF-8E8D-C356475BDA6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0.66700000000000004</c:v>
                </c:pt>
                <c:pt idx="1">
                  <c:v>0.70799999999999996</c:v>
                </c:pt>
                <c:pt idx="2">
                  <c:v>0.7</c:v>
                </c:pt>
                <c:pt idx="3">
                  <c:v>0.67300000000000004</c:v>
                </c:pt>
                <c:pt idx="4">
                  <c:v>0.64600000000000002</c:v>
                </c:pt>
                <c:pt idx="5">
                  <c:v>0.70499999999999996</c:v>
                </c:pt>
                <c:pt idx="6">
                  <c:v>0.66200000000000003</c:v>
                </c:pt>
                <c:pt idx="7">
                  <c:v>0.66900000000000004</c:v>
                </c:pt>
                <c:pt idx="8">
                  <c:v>0.65700000000000003</c:v>
                </c:pt>
                <c:pt idx="9">
                  <c:v>0.67200000000000004</c:v>
                </c:pt>
                <c:pt idx="10">
                  <c:v>0.67300000000000004</c:v>
                </c:pt>
                <c:pt idx="11">
                  <c:v>0.71399999999999997</c:v>
                </c:pt>
                <c:pt idx="12">
                  <c:v>0.68100000000000005</c:v>
                </c:pt>
                <c:pt idx="13">
                  <c:v>0.66500000000000004</c:v>
                </c:pt>
                <c:pt idx="14">
                  <c:v>0.63100000000000001</c:v>
                </c:pt>
                <c:pt idx="15">
                  <c:v>0.64700000000000002</c:v>
                </c:pt>
                <c:pt idx="16">
                  <c:v>0.63800000000000001</c:v>
                </c:pt>
                <c:pt idx="17">
                  <c:v>0.628</c:v>
                </c:pt>
                <c:pt idx="18">
                  <c:v>0.61099999999999999</c:v>
                </c:pt>
                <c:pt idx="19">
                  <c:v>0.63300000000000001</c:v>
                </c:pt>
                <c:pt idx="20">
                  <c:v>0.63200000000000001</c:v>
                </c:pt>
                <c:pt idx="21">
                  <c:v>0.67700000000000005</c:v>
                </c:pt>
                <c:pt idx="22">
                  <c:v>0.54300000000000004</c:v>
                </c:pt>
                <c:pt idx="23">
                  <c:v>0.66600000000000004</c:v>
                </c:pt>
                <c:pt idx="24">
                  <c:v>0.66400000000000003</c:v>
                </c:pt>
                <c:pt idx="25">
                  <c:v>0.63200000000000001</c:v>
                </c:pt>
                <c:pt idx="26">
                  <c:v>0.65500000000000003</c:v>
                </c:pt>
                <c:pt idx="27">
                  <c:v>0.65700000000000003</c:v>
                </c:pt>
                <c:pt idx="28">
                  <c:v>0.65300000000000002</c:v>
                </c:pt>
                <c:pt idx="29">
                  <c:v>0.68200000000000005</c:v>
                </c:pt>
                <c:pt idx="30">
                  <c:v>0.64500000000000002</c:v>
                </c:pt>
                <c:pt idx="31">
                  <c:v>0.60799999999999998</c:v>
                </c:pt>
                <c:pt idx="32">
                  <c:v>0.64800000000000002</c:v>
                </c:pt>
                <c:pt idx="33">
                  <c:v>0.63100000000000001</c:v>
                </c:pt>
                <c:pt idx="34">
                  <c:v>0.52700000000000002</c:v>
                </c:pt>
                <c:pt idx="35">
                  <c:v>0.69699999999999995</c:v>
                </c:pt>
                <c:pt idx="36">
                  <c:v>0.69299999999999995</c:v>
                </c:pt>
                <c:pt idx="37">
                  <c:v>0.69699999999999995</c:v>
                </c:pt>
                <c:pt idx="38">
                  <c:v>0.69499999999999995</c:v>
                </c:pt>
                <c:pt idx="39">
                  <c:v>0.71499999999999997</c:v>
                </c:pt>
                <c:pt idx="40">
                  <c:v>0.70699999999999996</c:v>
                </c:pt>
                <c:pt idx="41">
                  <c:v>0.70399999999999996</c:v>
                </c:pt>
                <c:pt idx="42">
                  <c:v>0.69199999999999995</c:v>
                </c:pt>
                <c:pt idx="43">
                  <c:v>0.70099999999999996</c:v>
                </c:pt>
                <c:pt idx="44">
                  <c:v>0.60599999999999998</c:v>
                </c:pt>
                <c:pt idx="45">
                  <c:v>0.69299999999999995</c:v>
                </c:pt>
                <c:pt idx="46">
                  <c:v>0.66600000000000004</c:v>
                </c:pt>
                <c:pt idx="47">
                  <c:v>0.67400000000000004</c:v>
                </c:pt>
              </c:numCache>
            </c:numRef>
          </c:val>
          <c:smooth val="0"/>
          <c:extLst>
            <c:ext xmlns:c16="http://schemas.microsoft.com/office/drawing/2014/chart" uri="{C3380CC4-5D6E-409C-BE32-E72D297353CC}">
              <c16:uniqueId val="{0000000D-E7E4-4CFF-8E8D-C356475BDA6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25.09986</c:v>
                </c:pt>
                <c:pt idx="1">
                  <c:v>25.05076</c:v>
                </c:pt>
                <c:pt idx="2">
                  <c:v>26.246369999999999</c:v>
                </c:pt>
                <c:pt idx="3">
                  <c:v>27.410350000000001</c:v>
                </c:pt>
                <c:pt idx="4">
                  <c:v>26.810890000000001</c:v>
                </c:pt>
                <c:pt idx="5">
                  <c:v>27.599869999999999</c:v>
                </c:pt>
                <c:pt idx="6">
                  <c:v>27.052589999999999</c:v>
                </c:pt>
                <c:pt idx="7">
                  <c:v>26.993569999999998</c:v>
                </c:pt>
                <c:pt idx="8">
                  <c:v>24.93628</c:v>
                </c:pt>
                <c:pt idx="9">
                  <c:v>24.630849999999999</c:v>
                </c:pt>
                <c:pt idx="10">
                  <c:v>24.395019999999999</c:v>
                </c:pt>
                <c:pt idx="11">
                  <c:v>24.134979999999999</c:v>
                </c:pt>
                <c:pt idx="12">
                  <c:v>22.867809999999999</c:v>
                </c:pt>
                <c:pt idx="13">
                  <c:v>22.224879999999999</c:v>
                </c:pt>
                <c:pt idx="14">
                  <c:v>23.089410000000001</c:v>
                </c:pt>
                <c:pt idx="15">
                  <c:v>22.694949999999999</c:v>
                </c:pt>
                <c:pt idx="16">
                  <c:v>22.485299999999999</c:v>
                </c:pt>
                <c:pt idx="17">
                  <c:v>24.19247</c:v>
                </c:pt>
                <c:pt idx="18">
                  <c:v>24.719390000000001</c:v>
                </c:pt>
                <c:pt idx="19">
                  <c:v>24.474599999999999</c:v>
                </c:pt>
                <c:pt idx="20">
                  <c:v>24.90992</c:v>
                </c:pt>
                <c:pt idx="21">
                  <c:v>26.31466</c:v>
                </c:pt>
                <c:pt idx="22">
                  <c:v>25.024570000000001</c:v>
                </c:pt>
                <c:pt idx="23">
                  <c:v>25.17231</c:v>
                </c:pt>
                <c:pt idx="24">
                  <c:v>26.196079999999998</c:v>
                </c:pt>
                <c:pt idx="25">
                  <c:v>25.755579999999998</c:v>
                </c:pt>
                <c:pt idx="26">
                  <c:v>26.16479</c:v>
                </c:pt>
                <c:pt idx="27">
                  <c:v>26.027840000000001</c:v>
                </c:pt>
                <c:pt idx="28">
                  <c:v>26.176690000000001</c:v>
                </c:pt>
                <c:pt idx="29">
                  <c:v>26.458850000000002</c:v>
                </c:pt>
                <c:pt idx="30">
                  <c:v>26.632259999999999</c:v>
                </c:pt>
                <c:pt idx="31">
                  <c:v>26.416630000000001</c:v>
                </c:pt>
                <c:pt idx="32">
                  <c:v>26.245429999999999</c:v>
                </c:pt>
                <c:pt idx="33">
                  <c:v>25.347470000000001</c:v>
                </c:pt>
                <c:pt idx="34">
                  <c:v>24.1859</c:v>
                </c:pt>
                <c:pt idx="35">
                  <c:v>23.903420000000001</c:v>
                </c:pt>
                <c:pt idx="36">
                  <c:v>23.063870000000001</c:v>
                </c:pt>
                <c:pt idx="37">
                  <c:v>22.52083</c:v>
                </c:pt>
                <c:pt idx="38">
                  <c:v>23.172360000000001</c:v>
                </c:pt>
                <c:pt idx="39">
                  <c:v>23.316299999999998</c:v>
                </c:pt>
                <c:pt idx="40">
                  <c:v>23.44012</c:v>
                </c:pt>
                <c:pt idx="41">
                  <c:v>23.993590000000001</c:v>
                </c:pt>
                <c:pt idx="42">
                  <c:v>24.60464</c:v>
                </c:pt>
                <c:pt idx="43">
                  <c:v>25.390319999999999</c:v>
                </c:pt>
                <c:pt idx="44">
                  <c:v>24.401160000000001</c:v>
                </c:pt>
                <c:pt idx="45">
                  <c:v>24.889700000000001</c:v>
                </c:pt>
                <c:pt idx="46">
                  <c:v>25.314620000000001</c:v>
                </c:pt>
                <c:pt idx="47">
                  <c:v>25.410599999999999</c:v>
                </c:pt>
              </c:numCache>
            </c:numRef>
          </c:val>
          <c:smooth val="0"/>
          <c:extLst>
            <c:ext xmlns:c16="http://schemas.microsoft.com/office/drawing/2014/chart" uri="{C3380CC4-5D6E-409C-BE32-E72D297353CC}">
              <c16:uniqueId val="{0000000E-E7E4-4CFF-8E8D-C356475BDA6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462.37599999999998</c:v>
                </c:pt>
                <c:pt idx="1">
                  <c:v>462.04879</c:v>
                </c:pt>
                <c:pt idx="2">
                  <c:v>463.45724999999999</c:v>
                </c:pt>
                <c:pt idx="3">
                  <c:v>465.64497</c:v>
                </c:pt>
                <c:pt idx="4">
                  <c:v>465.42313999999999</c:v>
                </c:pt>
                <c:pt idx="5">
                  <c:v>466.62191000000001</c:v>
                </c:pt>
                <c:pt idx="6">
                  <c:v>462.44997000000001</c:v>
                </c:pt>
                <c:pt idx="7">
                  <c:v>456.24194</c:v>
                </c:pt>
                <c:pt idx="8">
                  <c:v>467.94414</c:v>
                </c:pt>
                <c:pt idx="9">
                  <c:v>467.01837999999998</c:v>
                </c:pt>
                <c:pt idx="10">
                  <c:v>468.41937999999999</c:v>
                </c:pt>
                <c:pt idx="11">
                  <c:v>466.59665000000001</c:v>
                </c:pt>
                <c:pt idx="12">
                  <c:v>466.86747000000003</c:v>
                </c:pt>
                <c:pt idx="13">
                  <c:v>464.27023000000003</c:v>
                </c:pt>
                <c:pt idx="14">
                  <c:v>457.99169999999998</c:v>
                </c:pt>
                <c:pt idx="15">
                  <c:v>462.15663000000001</c:v>
                </c:pt>
                <c:pt idx="16">
                  <c:v>459.46168999999998</c:v>
                </c:pt>
                <c:pt idx="17">
                  <c:v>463.70357000000001</c:v>
                </c:pt>
                <c:pt idx="18">
                  <c:v>459.70589999999999</c:v>
                </c:pt>
                <c:pt idx="19">
                  <c:v>462.47944999999999</c:v>
                </c:pt>
                <c:pt idx="20">
                  <c:v>463.08438999999998</c:v>
                </c:pt>
                <c:pt idx="21">
                  <c:v>457.86806999999999</c:v>
                </c:pt>
                <c:pt idx="22">
                  <c:v>460.60683999999998</c:v>
                </c:pt>
                <c:pt idx="23">
                  <c:v>467.31322999999998</c:v>
                </c:pt>
                <c:pt idx="24">
                  <c:v>467.70326</c:v>
                </c:pt>
                <c:pt idx="25">
                  <c:v>469.10012999999998</c:v>
                </c:pt>
                <c:pt idx="26">
                  <c:v>468.01807000000002</c:v>
                </c:pt>
                <c:pt idx="27">
                  <c:v>466.55023</c:v>
                </c:pt>
                <c:pt idx="28">
                  <c:v>464.66577999999998</c:v>
                </c:pt>
                <c:pt idx="29">
                  <c:v>463.24867999999998</c:v>
                </c:pt>
                <c:pt idx="30">
                  <c:v>467.81196</c:v>
                </c:pt>
                <c:pt idx="31">
                  <c:v>443.04951999999997</c:v>
                </c:pt>
                <c:pt idx="32">
                  <c:v>455.26114000000001</c:v>
                </c:pt>
                <c:pt idx="33">
                  <c:v>462.99813</c:v>
                </c:pt>
                <c:pt idx="34">
                  <c:v>465.46345000000002</c:v>
                </c:pt>
                <c:pt idx="35">
                  <c:v>455.26720999999998</c:v>
                </c:pt>
                <c:pt idx="36">
                  <c:v>466.79442999999998</c:v>
                </c:pt>
                <c:pt idx="37">
                  <c:v>469.29459000000003</c:v>
                </c:pt>
                <c:pt idx="38">
                  <c:v>468.21731</c:v>
                </c:pt>
                <c:pt idx="39">
                  <c:v>473.17860000000002</c:v>
                </c:pt>
                <c:pt idx="40">
                  <c:v>468.71391999999997</c:v>
                </c:pt>
                <c:pt idx="41">
                  <c:v>468.49896000000001</c:v>
                </c:pt>
                <c:pt idx="42">
                  <c:v>467.09449999999998</c:v>
                </c:pt>
                <c:pt idx="43">
                  <c:v>466.62619999999998</c:v>
                </c:pt>
                <c:pt idx="44">
                  <c:v>448.06081</c:v>
                </c:pt>
                <c:pt idx="45">
                  <c:v>463.86246999999997</c:v>
                </c:pt>
                <c:pt idx="46">
                  <c:v>463.25851999999998</c:v>
                </c:pt>
                <c:pt idx="47">
                  <c:v>465.02154000000002</c:v>
                </c:pt>
              </c:numCache>
            </c:numRef>
          </c:val>
          <c:smooth val="0"/>
          <c:extLst>
            <c:ext xmlns:c16="http://schemas.microsoft.com/office/drawing/2014/chart" uri="{C3380CC4-5D6E-409C-BE32-E72D297353CC}">
              <c16:uniqueId val="{0000000F-E7E4-4CFF-8E8D-C356475BDA6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11.3909</c:v>
                </c:pt>
                <c:pt idx="1">
                  <c:v>11.3088</c:v>
                </c:pt>
                <c:pt idx="2">
                  <c:v>11.1187</c:v>
                </c:pt>
                <c:pt idx="3">
                  <c:v>11.1607</c:v>
                </c:pt>
                <c:pt idx="4">
                  <c:v>11.1944</c:v>
                </c:pt>
                <c:pt idx="5">
                  <c:v>11.3972</c:v>
                </c:pt>
                <c:pt idx="6">
                  <c:v>11.2845</c:v>
                </c:pt>
                <c:pt idx="7">
                  <c:v>11.4825</c:v>
                </c:pt>
                <c:pt idx="8">
                  <c:v>11.349600000000001</c:v>
                </c:pt>
                <c:pt idx="9">
                  <c:v>11.464600000000001</c:v>
                </c:pt>
                <c:pt idx="10">
                  <c:v>10.9467</c:v>
                </c:pt>
                <c:pt idx="11">
                  <c:v>10.3939</c:v>
                </c:pt>
                <c:pt idx="12">
                  <c:v>10.073</c:v>
                </c:pt>
                <c:pt idx="13">
                  <c:v>9.9860000000000007</c:v>
                </c:pt>
                <c:pt idx="14">
                  <c:v>10.1967</c:v>
                </c:pt>
                <c:pt idx="15">
                  <c:v>10.585900000000001</c:v>
                </c:pt>
                <c:pt idx="16">
                  <c:v>10.6602</c:v>
                </c:pt>
                <c:pt idx="17">
                  <c:v>10.7555</c:v>
                </c:pt>
                <c:pt idx="18">
                  <c:v>10.9739</c:v>
                </c:pt>
                <c:pt idx="19">
                  <c:v>10.816599999999999</c:v>
                </c:pt>
                <c:pt idx="20">
                  <c:v>11.0213</c:v>
                </c:pt>
                <c:pt idx="21">
                  <c:v>11.198</c:v>
                </c:pt>
                <c:pt idx="22">
                  <c:v>11.327199999999999</c:v>
                </c:pt>
                <c:pt idx="23">
                  <c:v>11.381</c:v>
                </c:pt>
                <c:pt idx="24">
                  <c:v>11.020899999999999</c:v>
                </c:pt>
                <c:pt idx="25">
                  <c:v>11.1416</c:v>
                </c:pt>
                <c:pt idx="26">
                  <c:v>11.0885</c:v>
                </c:pt>
                <c:pt idx="27">
                  <c:v>10.9915</c:v>
                </c:pt>
                <c:pt idx="28">
                  <c:v>11.0799</c:v>
                </c:pt>
                <c:pt idx="29">
                  <c:v>10.9877</c:v>
                </c:pt>
                <c:pt idx="30">
                  <c:v>11.239599999999999</c:v>
                </c:pt>
                <c:pt idx="31">
                  <c:v>11.5702</c:v>
                </c:pt>
                <c:pt idx="32">
                  <c:v>11.3461</c:v>
                </c:pt>
                <c:pt idx="33">
                  <c:v>11.1334</c:v>
                </c:pt>
                <c:pt idx="34">
                  <c:v>10.9849</c:v>
                </c:pt>
                <c:pt idx="35">
                  <c:v>10.901300000000001</c:v>
                </c:pt>
                <c:pt idx="36">
                  <c:v>10.323399999999999</c:v>
                </c:pt>
                <c:pt idx="37">
                  <c:v>10.2805</c:v>
                </c:pt>
                <c:pt idx="38">
                  <c:v>9.9383999999999997</c:v>
                </c:pt>
                <c:pt idx="39">
                  <c:v>9.4682999999999993</c:v>
                </c:pt>
                <c:pt idx="40">
                  <c:v>9.5103000000000009</c:v>
                </c:pt>
                <c:pt idx="41">
                  <c:v>8.8917999999999999</c:v>
                </c:pt>
                <c:pt idx="42">
                  <c:v>9.0031999999999996</c:v>
                </c:pt>
                <c:pt idx="43">
                  <c:v>8.8818000000000001</c:v>
                </c:pt>
                <c:pt idx="44">
                  <c:v>8.4811999999999994</c:v>
                </c:pt>
                <c:pt idx="45">
                  <c:v>8.0533999999999999</c:v>
                </c:pt>
                <c:pt idx="46">
                  <c:v>8.1068999999999996</c:v>
                </c:pt>
                <c:pt idx="47">
                  <c:v>7.9916</c:v>
                </c:pt>
              </c:numCache>
            </c:numRef>
          </c:val>
          <c:smooth val="0"/>
          <c:extLst>
            <c:ext xmlns:c16="http://schemas.microsoft.com/office/drawing/2014/chart" uri="{C3380CC4-5D6E-409C-BE32-E72D297353CC}">
              <c16:uniqueId val="{00000010-E7E4-4CFF-8E8D-C356475BDA6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139.5753</c:v>
                </c:pt>
                <c:pt idx="1">
                  <c:v>138.29042000000001</c:v>
                </c:pt>
                <c:pt idx="2">
                  <c:v>146.00684999999999</c:v>
                </c:pt>
                <c:pt idx="3">
                  <c:v>150.89323999999999</c:v>
                </c:pt>
                <c:pt idx="4">
                  <c:v>143.84780000000001</c:v>
                </c:pt>
                <c:pt idx="5">
                  <c:v>140.36424</c:v>
                </c:pt>
                <c:pt idx="6">
                  <c:v>151.51013</c:v>
                </c:pt>
                <c:pt idx="7">
                  <c:v>150.30721</c:v>
                </c:pt>
                <c:pt idx="8">
                  <c:v>155.98786999999999</c:v>
                </c:pt>
                <c:pt idx="9">
                  <c:v>154.00660999999999</c:v>
                </c:pt>
                <c:pt idx="10">
                  <c:v>155.07264000000001</c:v>
                </c:pt>
                <c:pt idx="11">
                  <c:v>148.80898999999999</c:v>
                </c:pt>
                <c:pt idx="12">
                  <c:v>147.33685</c:v>
                </c:pt>
                <c:pt idx="13">
                  <c:v>149.67057</c:v>
                </c:pt>
                <c:pt idx="14">
                  <c:v>148.79814999999999</c:v>
                </c:pt>
                <c:pt idx="15">
                  <c:v>148.83727999999999</c:v>
                </c:pt>
                <c:pt idx="16">
                  <c:v>147.01473999999999</c:v>
                </c:pt>
                <c:pt idx="17">
                  <c:v>141.59808000000001</c:v>
                </c:pt>
                <c:pt idx="18">
                  <c:v>145.61124000000001</c:v>
                </c:pt>
                <c:pt idx="19">
                  <c:v>150.29185000000001</c:v>
                </c:pt>
                <c:pt idx="20">
                  <c:v>149.36734999999999</c:v>
                </c:pt>
                <c:pt idx="21">
                  <c:v>152.38536999999999</c:v>
                </c:pt>
                <c:pt idx="22">
                  <c:v>150.95074</c:v>
                </c:pt>
                <c:pt idx="23">
                  <c:v>151.43737999999999</c:v>
                </c:pt>
                <c:pt idx="24">
                  <c:v>142.21495999999999</c:v>
                </c:pt>
                <c:pt idx="25">
                  <c:v>141.82613000000001</c:v>
                </c:pt>
                <c:pt idx="26">
                  <c:v>142.69072</c:v>
                </c:pt>
                <c:pt idx="27">
                  <c:v>150.23715000000001</c:v>
                </c:pt>
                <c:pt idx="28">
                  <c:v>145.03282999999999</c:v>
                </c:pt>
                <c:pt idx="29">
                  <c:v>137.76029</c:v>
                </c:pt>
                <c:pt idx="30">
                  <c:v>145.80543</c:v>
                </c:pt>
                <c:pt idx="31">
                  <c:v>144.42767000000001</c:v>
                </c:pt>
                <c:pt idx="32">
                  <c:v>147.52126000000001</c:v>
                </c:pt>
                <c:pt idx="33">
                  <c:v>151.40957</c:v>
                </c:pt>
                <c:pt idx="34">
                  <c:v>145.72202999999999</c:v>
                </c:pt>
                <c:pt idx="35">
                  <c:v>143.61222000000001</c:v>
                </c:pt>
                <c:pt idx="36">
                  <c:v>151.69333</c:v>
                </c:pt>
                <c:pt idx="37">
                  <c:v>145.78785999999999</c:v>
                </c:pt>
                <c:pt idx="38">
                  <c:v>146.62944999999999</c:v>
                </c:pt>
                <c:pt idx="39">
                  <c:v>145.52981</c:v>
                </c:pt>
                <c:pt idx="40">
                  <c:v>142.99097</c:v>
                </c:pt>
                <c:pt idx="41">
                  <c:v>151.98093</c:v>
                </c:pt>
                <c:pt idx="42">
                  <c:v>148.13924</c:v>
                </c:pt>
                <c:pt idx="43">
                  <c:v>150.91093000000001</c:v>
                </c:pt>
                <c:pt idx="44">
                  <c:v>145.88015999999999</c:v>
                </c:pt>
                <c:pt idx="45">
                  <c:v>147.07165000000001</c:v>
                </c:pt>
                <c:pt idx="46">
                  <c:v>147.1343</c:v>
                </c:pt>
                <c:pt idx="47">
                  <c:v>144.73446999999999</c:v>
                </c:pt>
              </c:numCache>
            </c:numRef>
          </c:val>
          <c:smooth val="0"/>
          <c:extLst>
            <c:ext xmlns:c16="http://schemas.microsoft.com/office/drawing/2014/chart" uri="{C3380CC4-5D6E-409C-BE32-E72D297353CC}">
              <c16:uniqueId val="{00000011-E7E4-4CFF-8E8D-C356475BDA6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17.224989999999998</c:v>
                </c:pt>
                <c:pt idx="1">
                  <c:v>18.625360000000001</c:v>
                </c:pt>
                <c:pt idx="2">
                  <c:v>18.732040000000001</c:v>
                </c:pt>
                <c:pt idx="3">
                  <c:v>18.584320000000002</c:v>
                </c:pt>
                <c:pt idx="4">
                  <c:v>18.494029999999999</c:v>
                </c:pt>
                <c:pt idx="5">
                  <c:v>18.257280000000002</c:v>
                </c:pt>
                <c:pt idx="6">
                  <c:v>18.41085</c:v>
                </c:pt>
                <c:pt idx="7">
                  <c:v>18.4208</c:v>
                </c:pt>
                <c:pt idx="8">
                  <c:v>18.27298</c:v>
                </c:pt>
                <c:pt idx="9">
                  <c:v>18.475729999999999</c:v>
                </c:pt>
                <c:pt idx="10">
                  <c:v>18.644030000000001</c:v>
                </c:pt>
                <c:pt idx="11">
                  <c:v>18.524460000000001</c:v>
                </c:pt>
                <c:pt idx="12">
                  <c:v>18.30866</c:v>
                </c:pt>
                <c:pt idx="13">
                  <c:v>17.57424</c:v>
                </c:pt>
                <c:pt idx="14">
                  <c:v>17.554390000000001</c:v>
                </c:pt>
                <c:pt idx="15">
                  <c:v>17.85117</c:v>
                </c:pt>
                <c:pt idx="16">
                  <c:v>17.7806</c:v>
                </c:pt>
                <c:pt idx="17">
                  <c:v>17.843160000000001</c:v>
                </c:pt>
                <c:pt idx="18">
                  <c:v>18.02008</c:v>
                </c:pt>
                <c:pt idx="19">
                  <c:v>17.38015</c:v>
                </c:pt>
                <c:pt idx="20">
                  <c:v>17.5182</c:v>
                </c:pt>
                <c:pt idx="21">
                  <c:v>17.66037</c:v>
                </c:pt>
                <c:pt idx="22">
                  <c:v>17.827030000000001</c:v>
                </c:pt>
                <c:pt idx="23">
                  <c:v>18.06307</c:v>
                </c:pt>
                <c:pt idx="24">
                  <c:v>18.220849999999999</c:v>
                </c:pt>
                <c:pt idx="25">
                  <c:v>17.813880000000001</c:v>
                </c:pt>
                <c:pt idx="26">
                  <c:v>17.615749999999998</c:v>
                </c:pt>
                <c:pt idx="27">
                  <c:v>17.695650000000001</c:v>
                </c:pt>
                <c:pt idx="28">
                  <c:v>17.740629999999999</c:v>
                </c:pt>
                <c:pt idx="29">
                  <c:v>17.89171</c:v>
                </c:pt>
                <c:pt idx="30">
                  <c:v>17.306270000000001</c:v>
                </c:pt>
                <c:pt idx="31">
                  <c:v>17.550419999999999</c:v>
                </c:pt>
                <c:pt idx="32">
                  <c:v>17.643180000000001</c:v>
                </c:pt>
                <c:pt idx="33">
                  <c:v>17.750119999999999</c:v>
                </c:pt>
                <c:pt idx="34">
                  <c:v>18.236409999999999</c:v>
                </c:pt>
                <c:pt idx="35">
                  <c:v>18.123629999999999</c:v>
                </c:pt>
                <c:pt idx="36">
                  <c:v>18.121939999999999</c:v>
                </c:pt>
                <c:pt idx="37">
                  <c:v>17.85951</c:v>
                </c:pt>
                <c:pt idx="38">
                  <c:v>17.651129999999998</c:v>
                </c:pt>
                <c:pt idx="39">
                  <c:v>18.34329</c:v>
                </c:pt>
                <c:pt idx="40">
                  <c:v>18.23638</c:v>
                </c:pt>
                <c:pt idx="41">
                  <c:v>18.323530000000002</c:v>
                </c:pt>
                <c:pt idx="42">
                  <c:v>18.52469</c:v>
                </c:pt>
                <c:pt idx="43">
                  <c:v>18.68843</c:v>
                </c:pt>
                <c:pt idx="44">
                  <c:v>18.847249999999999</c:v>
                </c:pt>
                <c:pt idx="45">
                  <c:v>18.564730000000001</c:v>
                </c:pt>
                <c:pt idx="46">
                  <c:v>18.222580000000001</c:v>
                </c:pt>
                <c:pt idx="47">
                  <c:v>18.646509999999999</c:v>
                </c:pt>
              </c:numCache>
            </c:numRef>
          </c:val>
          <c:smooth val="0"/>
          <c:extLst>
            <c:ext xmlns:c16="http://schemas.microsoft.com/office/drawing/2014/chart" uri="{C3380CC4-5D6E-409C-BE32-E72D297353CC}">
              <c16:uniqueId val="{00000012-E7E4-4CFF-8E8D-C356475BDA6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7E4-4CFF-8E8D-C356475BDA6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7E4-4CFF-8E8D-C356475BDA6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17.150200000000002</c:v>
                </c:pt>
                <c:pt idx="1">
                  <c:v>17.392299999999999</c:v>
                </c:pt>
                <c:pt idx="2">
                  <c:v>17.534800000000001</c:v>
                </c:pt>
                <c:pt idx="3">
                  <c:v>17.692699999999999</c:v>
                </c:pt>
                <c:pt idx="4">
                  <c:v>17.3874</c:v>
                </c:pt>
                <c:pt idx="5">
                  <c:v>17.537800000000001</c:v>
                </c:pt>
                <c:pt idx="6">
                  <c:v>17.859000000000002</c:v>
                </c:pt>
                <c:pt idx="7">
                  <c:v>17.5307</c:v>
                </c:pt>
                <c:pt idx="8">
                  <c:v>17.1401</c:v>
                </c:pt>
                <c:pt idx="9">
                  <c:v>16.6418</c:v>
                </c:pt>
                <c:pt idx="10">
                  <c:v>16.503900000000002</c:v>
                </c:pt>
                <c:pt idx="11">
                  <c:v>16.069600000000001</c:v>
                </c:pt>
                <c:pt idx="12">
                  <c:v>15.782299999999999</c:v>
                </c:pt>
                <c:pt idx="13">
                  <c:v>15.1891</c:v>
                </c:pt>
                <c:pt idx="14">
                  <c:v>15.6921</c:v>
                </c:pt>
                <c:pt idx="15">
                  <c:v>15.619899999999999</c:v>
                </c:pt>
                <c:pt idx="16">
                  <c:v>15.7811</c:v>
                </c:pt>
                <c:pt idx="17">
                  <c:v>15.957000000000001</c:v>
                </c:pt>
                <c:pt idx="18">
                  <c:v>16.321300000000001</c:v>
                </c:pt>
                <c:pt idx="19">
                  <c:v>16.9175</c:v>
                </c:pt>
                <c:pt idx="20">
                  <c:v>15.975</c:v>
                </c:pt>
                <c:pt idx="21">
                  <c:v>16.7835</c:v>
                </c:pt>
                <c:pt idx="22">
                  <c:v>17.141999999999999</c:v>
                </c:pt>
                <c:pt idx="23">
                  <c:v>16.738700000000001</c:v>
                </c:pt>
                <c:pt idx="24">
                  <c:v>16.488700000000001</c:v>
                </c:pt>
                <c:pt idx="25">
                  <c:v>16.481300000000001</c:v>
                </c:pt>
                <c:pt idx="26">
                  <c:v>17.002199999999998</c:v>
                </c:pt>
                <c:pt idx="27">
                  <c:v>17.030899999999999</c:v>
                </c:pt>
                <c:pt idx="28">
                  <c:v>15.1287</c:v>
                </c:pt>
                <c:pt idx="29">
                  <c:v>17.010100000000001</c:v>
                </c:pt>
                <c:pt idx="30">
                  <c:v>17.273800000000001</c:v>
                </c:pt>
                <c:pt idx="31">
                  <c:v>17.405100000000001</c:v>
                </c:pt>
                <c:pt idx="32">
                  <c:v>19.127300000000002</c:v>
                </c:pt>
                <c:pt idx="33">
                  <c:v>19.172499999999999</c:v>
                </c:pt>
                <c:pt idx="34">
                  <c:v>18.327000000000002</c:v>
                </c:pt>
                <c:pt idx="35">
                  <c:v>18.988</c:v>
                </c:pt>
                <c:pt idx="36">
                  <c:v>18.3443</c:v>
                </c:pt>
                <c:pt idx="37">
                  <c:v>17.986799999999999</c:v>
                </c:pt>
                <c:pt idx="38">
                  <c:v>16.795100000000001</c:v>
                </c:pt>
                <c:pt idx="39">
                  <c:v>17.8383</c:v>
                </c:pt>
                <c:pt idx="40">
                  <c:v>18.888400000000001</c:v>
                </c:pt>
                <c:pt idx="41">
                  <c:v>19.320900000000002</c:v>
                </c:pt>
                <c:pt idx="42">
                  <c:v>19.0032</c:v>
                </c:pt>
                <c:pt idx="43">
                  <c:v>19.684000000000001</c:v>
                </c:pt>
                <c:pt idx="44">
                  <c:v>19.8993</c:v>
                </c:pt>
                <c:pt idx="45">
                  <c:v>21.019500000000001</c:v>
                </c:pt>
                <c:pt idx="46">
                  <c:v>20.559200000000001</c:v>
                </c:pt>
                <c:pt idx="47">
                  <c:v>20.633800000000001</c:v>
                </c:pt>
              </c:numCache>
            </c:numRef>
          </c:val>
          <c:smooth val="0"/>
          <c:extLst>
            <c:ext xmlns:c16="http://schemas.microsoft.com/office/drawing/2014/chart" uri="{C3380CC4-5D6E-409C-BE32-E72D297353CC}">
              <c16:uniqueId val="{00000015-E7E4-4CFF-8E8D-C356475BDA6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4.7993800000000002</c:v>
                </c:pt>
                <c:pt idx="1">
                  <c:v>4.8074599999999998</c:v>
                </c:pt>
                <c:pt idx="2">
                  <c:v>4.7241499999999998</c:v>
                </c:pt>
                <c:pt idx="3">
                  <c:v>4.56053</c:v>
                </c:pt>
                <c:pt idx="4">
                  <c:v>4.5187900000000001</c:v>
                </c:pt>
                <c:pt idx="5">
                  <c:v>4.6220999999999997</c:v>
                </c:pt>
                <c:pt idx="6">
                  <c:v>4.89933</c:v>
                </c:pt>
                <c:pt idx="7">
                  <c:v>4.9105100000000004</c:v>
                </c:pt>
                <c:pt idx="8">
                  <c:v>4.8762299999999996</c:v>
                </c:pt>
                <c:pt idx="9">
                  <c:v>4.9180900000000003</c:v>
                </c:pt>
                <c:pt idx="10">
                  <c:v>4.7926200000000003</c:v>
                </c:pt>
                <c:pt idx="11">
                  <c:v>4.57097</c:v>
                </c:pt>
                <c:pt idx="12">
                  <c:v>4.4643499999999996</c:v>
                </c:pt>
                <c:pt idx="13">
                  <c:v>4.4743199999999996</c:v>
                </c:pt>
                <c:pt idx="14">
                  <c:v>4.4451799999999997</c:v>
                </c:pt>
                <c:pt idx="15">
                  <c:v>4.4262199999999998</c:v>
                </c:pt>
                <c:pt idx="16">
                  <c:v>4.4552300000000002</c:v>
                </c:pt>
                <c:pt idx="17">
                  <c:v>4.4645299999999999</c:v>
                </c:pt>
                <c:pt idx="18">
                  <c:v>4.4465500000000002</c:v>
                </c:pt>
                <c:pt idx="19">
                  <c:v>4.5098200000000004</c:v>
                </c:pt>
                <c:pt idx="20">
                  <c:v>4.5352100000000002</c:v>
                </c:pt>
                <c:pt idx="21">
                  <c:v>4.5102399999999996</c:v>
                </c:pt>
                <c:pt idx="22">
                  <c:v>4.6441400000000002</c:v>
                </c:pt>
                <c:pt idx="23">
                  <c:v>4.5322100000000001</c:v>
                </c:pt>
                <c:pt idx="24">
                  <c:v>4.5349500000000003</c:v>
                </c:pt>
                <c:pt idx="25">
                  <c:v>4.5059300000000002</c:v>
                </c:pt>
                <c:pt idx="26">
                  <c:v>4.5224099999999998</c:v>
                </c:pt>
                <c:pt idx="27">
                  <c:v>4.8542199999999998</c:v>
                </c:pt>
                <c:pt idx="28">
                  <c:v>4.9083800000000002</c:v>
                </c:pt>
                <c:pt idx="29">
                  <c:v>4.8022200000000002</c:v>
                </c:pt>
                <c:pt idx="30">
                  <c:v>4.8575900000000001</c:v>
                </c:pt>
                <c:pt idx="31">
                  <c:v>4.7358099999999999</c:v>
                </c:pt>
                <c:pt idx="32">
                  <c:v>4.8769400000000003</c:v>
                </c:pt>
                <c:pt idx="33">
                  <c:v>4.9166400000000001</c:v>
                </c:pt>
                <c:pt idx="34">
                  <c:v>4.8902700000000001</c:v>
                </c:pt>
                <c:pt idx="35">
                  <c:v>4.6493399999999996</c:v>
                </c:pt>
                <c:pt idx="36">
                  <c:v>4.5409300000000004</c:v>
                </c:pt>
                <c:pt idx="37">
                  <c:v>4.5148900000000003</c:v>
                </c:pt>
                <c:pt idx="38">
                  <c:v>4.5201200000000004</c:v>
                </c:pt>
                <c:pt idx="39">
                  <c:v>4.5226100000000002</c:v>
                </c:pt>
                <c:pt idx="40">
                  <c:v>4.5241499999999997</c:v>
                </c:pt>
                <c:pt idx="41">
                  <c:v>4.8972300000000004</c:v>
                </c:pt>
                <c:pt idx="42">
                  <c:v>4.9024900000000002</c:v>
                </c:pt>
                <c:pt idx="43">
                  <c:v>4.9578199999999999</c:v>
                </c:pt>
                <c:pt idx="44">
                  <c:v>4.9369100000000001</c:v>
                </c:pt>
                <c:pt idx="45">
                  <c:v>4.9496900000000004</c:v>
                </c:pt>
                <c:pt idx="46">
                  <c:v>4.9609199999999998</c:v>
                </c:pt>
                <c:pt idx="47">
                  <c:v>4.6156699999999997</c:v>
                </c:pt>
              </c:numCache>
            </c:numRef>
          </c:val>
          <c:smooth val="0"/>
          <c:extLst>
            <c:ext xmlns:c16="http://schemas.microsoft.com/office/drawing/2014/chart" uri="{C3380CC4-5D6E-409C-BE32-E72D297353CC}">
              <c16:uniqueId val="{00000016-E7E4-4CFF-8E8D-C356475BDA6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7E4-4CFF-8E8D-C356475BDA6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7E4-4CFF-8E8D-C356475BDA6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14.37757</c:v>
                </c:pt>
                <c:pt idx="1">
                  <c:v>14.852969999999999</c:v>
                </c:pt>
                <c:pt idx="2">
                  <c:v>14.816470000000001</c:v>
                </c:pt>
                <c:pt idx="3">
                  <c:v>13.716710000000001</c:v>
                </c:pt>
                <c:pt idx="4">
                  <c:v>14.66344</c:v>
                </c:pt>
                <c:pt idx="5">
                  <c:v>14.909700000000001</c:v>
                </c:pt>
                <c:pt idx="6">
                  <c:v>14.47372</c:v>
                </c:pt>
                <c:pt idx="7">
                  <c:v>14.82898</c:v>
                </c:pt>
                <c:pt idx="8">
                  <c:v>14.915469999999999</c:v>
                </c:pt>
                <c:pt idx="9">
                  <c:v>14.211309999999999</c:v>
                </c:pt>
                <c:pt idx="10">
                  <c:v>13.2384</c:v>
                </c:pt>
                <c:pt idx="11">
                  <c:v>12.269439999999999</c:v>
                </c:pt>
                <c:pt idx="12">
                  <c:v>11.5007</c:v>
                </c:pt>
                <c:pt idx="13">
                  <c:v>10.11687</c:v>
                </c:pt>
                <c:pt idx="14">
                  <c:v>10.80007</c:v>
                </c:pt>
                <c:pt idx="15">
                  <c:v>10.82884</c:v>
                </c:pt>
                <c:pt idx="16">
                  <c:v>12.362270000000001</c:v>
                </c:pt>
                <c:pt idx="17">
                  <c:v>12.870469999999999</c:v>
                </c:pt>
                <c:pt idx="18">
                  <c:v>13.36924</c:v>
                </c:pt>
                <c:pt idx="19">
                  <c:v>13.973240000000001</c:v>
                </c:pt>
                <c:pt idx="20">
                  <c:v>14.38142</c:v>
                </c:pt>
                <c:pt idx="21">
                  <c:v>14.95063</c:v>
                </c:pt>
                <c:pt idx="22">
                  <c:v>14.791399999999999</c:v>
                </c:pt>
                <c:pt idx="23">
                  <c:v>14.55424</c:v>
                </c:pt>
                <c:pt idx="24">
                  <c:v>13.86899</c:v>
                </c:pt>
                <c:pt idx="25">
                  <c:v>13.525919999999999</c:v>
                </c:pt>
                <c:pt idx="26">
                  <c:v>13.4787</c:v>
                </c:pt>
                <c:pt idx="27">
                  <c:v>14.551740000000001</c:v>
                </c:pt>
                <c:pt idx="28">
                  <c:v>14.511760000000001</c:v>
                </c:pt>
                <c:pt idx="29">
                  <c:v>14.945259999999999</c:v>
                </c:pt>
                <c:pt idx="30">
                  <c:v>14.606780000000001</c:v>
                </c:pt>
                <c:pt idx="31">
                  <c:v>14.58211</c:v>
                </c:pt>
                <c:pt idx="32">
                  <c:v>14.67356</c:v>
                </c:pt>
                <c:pt idx="33">
                  <c:v>14.137879999999999</c:v>
                </c:pt>
                <c:pt idx="34">
                  <c:v>13.399179999999999</c:v>
                </c:pt>
                <c:pt idx="35">
                  <c:v>12.09456</c:v>
                </c:pt>
                <c:pt idx="36">
                  <c:v>11.66724</c:v>
                </c:pt>
                <c:pt idx="37">
                  <c:v>10.621869999999999</c:v>
                </c:pt>
                <c:pt idx="38">
                  <c:v>10.81826</c:v>
                </c:pt>
                <c:pt idx="39">
                  <c:v>10.88382</c:v>
                </c:pt>
                <c:pt idx="40">
                  <c:v>13.176310000000001</c:v>
                </c:pt>
                <c:pt idx="41">
                  <c:v>13.708830000000001</c:v>
                </c:pt>
                <c:pt idx="42">
                  <c:v>13.4748</c:v>
                </c:pt>
                <c:pt idx="43">
                  <c:v>13.4862</c:v>
                </c:pt>
                <c:pt idx="44">
                  <c:v>14.158250000000001</c:v>
                </c:pt>
                <c:pt idx="45">
                  <c:v>13.46538</c:v>
                </c:pt>
                <c:pt idx="46">
                  <c:v>14.619479999999999</c:v>
                </c:pt>
                <c:pt idx="47">
                  <c:v>14.82724</c:v>
                </c:pt>
              </c:numCache>
            </c:numRef>
          </c:val>
          <c:smooth val="0"/>
          <c:extLst>
            <c:ext xmlns:c16="http://schemas.microsoft.com/office/drawing/2014/chart" uri="{C3380CC4-5D6E-409C-BE32-E72D297353CC}">
              <c16:uniqueId val="{00000019-E7E4-4CFF-8E8D-C356475BDA6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259.73</c:v>
                </c:pt>
                <c:pt idx="1">
                  <c:v>258.86</c:v>
                </c:pt>
                <c:pt idx="2">
                  <c:v>257.37</c:v>
                </c:pt>
                <c:pt idx="3">
                  <c:v>249.69</c:v>
                </c:pt>
                <c:pt idx="4">
                  <c:v>248.88</c:v>
                </c:pt>
                <c:pt idx="5">
                  <c:v>259.02</c:v>
                </c:pt>
                <c:pt idx="6">
                  <c:v>251.69</c:v>
                </c:pt>
                <c:pt idx="7">
                  <c:v>252.71</c:v>
                </c:pt>
                <c:pt idx="8">
                  <c:v>257.73</c:v>
                </c:pt>
                <c:pt idx="9">
                  <c:v>258.58</c:v>
                </c:pt>
                <c:pt idx="10">
                  <c:v>259.48</c:v>
                </c:pt>
                <c:pt idx="11">
                  <c:v>259.91000000000003</c:v>
                </c:pt>
                <c:pt idx="12">
                  <c:v>259.33</c:v>
                </c:pt>
                <c:pt idx="13">
                  <c:v>245.45</c:v>
                </c:pt>
                <c:pt idx="14">
                  <c:v>236.21</c:v>
                </c:pt>
                <c:pt idx="15">
                  <c:v>239.2</c:v>
                </c:pt>
                <c:pt idx="16">
                  <c:v>247.43</c:v>
                </c:pt>
                <c:pt idx="17">
                  <c:v>245.4</c:v>
                </c:pt>
                <c:pt idx="18">
                  <c:v>252.12</c:v>
                </c:pt>
                <c:pt idx="19">
                  <c:v>247.57</c:v>
                </c:pt>
                <c:pt idx="20">
                  <c:v>246.94</c:v>
                </c:pt>
                <c:pt idx="21">
                  <c:v>247.88</c:v>
                </c:pt>
                <c:pt idx="22">
                  <c:v>247.11</c:v>
                </c:pt>
                <c:pt idx="23">
                  <c:v>248.91</c:v>
                </c:pt>
                <c:pt idx="24">
                  <c:v>249.62</c:v>
                </c:pt>
                <c:pt idx="25">
                  <c:v>244.54</c:v>
                </c:pt>
                <c:pt idx="26">
                  <c:v>229.45</c:v>
                </c:pt>
                <c:pt idx="27">
                  <c:v>241.39</c:v>
                </c:pt>
                <c:pt idx="28">
                  <c:v>242.71</c:v>
                </c:pt>
                <c:pt idx="29">
                  <c:v>243.5</c:v>
                </c:pt>
                <c:pt idx="30">
                  <c:v>241.79</c:v>
                </c:pt>
                <c:pt idx="31">
                  <c:v>243.3</c:v>
                </c:pt>
                <c:pt idx="32">
                  <c:v>243.39</c:v>
                </c:pt>
                <c:pt idx="33">
                  <c:v>245.55</c:v>
                </c:pt>
                <c:pt idx="34">
                  <c:v>250.69</c:v>
                </c:pt>
                <c:pt idx="35">
                  <c:v>252.15</c:v>
                </c:pt>
                <c:pt idx="36">
                  <c:v>251.71</c:v>
                </c:pt>
                <c:pt idx="37">
                  <c:v>242.38</c:v>
                </c:pt>
                <c:pt idx="38">
                  <c:v>235.52</c:v>
                </c:pt>
                <c:pt idx="39">
                  <c:v>240.44</c:v>
                </c:pt>
                <c:pt idx="40">
                  <c:v>244.02</c:v>
                </c:pt>
                <c:pt idx="41">
                  <c:v>250.59</c:v>
                </c:pt>
                <c:pt idx="42">
                  <c:v>253.18</c:v>
                </c:pt>
                <c:pt idx="43">
                  <c:v>254.29</c:v>
                </c:pt>
                <c:pt idx="44">
                  <c:v>254.32</c:v>
                </c:pt>
                <c:pt idx="45">
                  <c:v>254.17</c:v>
                </c:pt>
                <c:pt idx="46">
                  <c:v>254.37</c:v>
                </c:pt>
                <c:pt idx="47">
                  <c:v>254.75</c:v>
                </c:pt>
              </c:numCache>
            </c:numRef>
          </c:val>
          <c:smooth val="0"/>
          <c:extLst>
            <c:ext xmlns:c16="http://schemas.microsoft.com/office/drawing/2014/chart" uri="{C3380CC4-5D6E-409C-BE32-E72D297353CC}">
              <c16:uniqueId val="{0000001A-E7E4-4CFF-8E8D-C356475BDA6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7E4-4CFF-8E8D-C356475BDA6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37.811</c:v>
                </c:pt>
                <c:pt idx="1">
                  <c:v>35.908000000000001</c:v>
                </c:pt>
                <c:pt idx="2">
                  <c:v>36.942</c:v>
                </c:pt>
                <c:pt idx="3">
                  <c:v>36.798000000000002</c:v>
                </c:pt>
                <c:pt idx="4">
                  <c:v>36.716000000000001</c:v>
                </c:pt>
                <c:pt idx="5">
                  <c:v>36.326000000000001</c:v>
                </c:pt>
                <c:pt idx="6">
                  <c:v>35.786000000000001</c:v>
                </c:pt>
                <c:pt idx="7">
                  <c:v>36.591999999999999</c:v>
                </c:pt>
                <c:pt idx="8">
                  <c:v>37.036999999999999</c:v>
                </c:pt>
                <c:pt idx="9">
                  <c:v>36.692999999999998</c:v>
                </c:pt>
                <c:pt idx="10">
                  <c:v>36.633000000000003</c:v>
                </c:pt>
                <c:pt idx="11">
                  <c:v>36.582999999999998</c:v>
                </c:pt>
                <c:pt idx="12">
                  <c:v>35.959000000000003</c:v>
                </c:pt>
                <c:pt idx="13">
                  <c:v>35.369999999999997</c:v>
                </c:pt>
                <c:pt idx="14">
                  <c:v>32.801000000000002</c:v>
                </c:pt>
                <c:pt idx="15">
                  <c:v>35.511000000000003</c:v>
                </c:pt>
                <c:pt idx="16">
                  <c:v>35.987000000000002</c:v>
                </c:pt>
                <c:pt idx="17">
                  <c:v>36.555999999999997</c:v>
                </c:pt>
                <c:pt idx="18">
                  <c:v>36.871000000000002</c:v>
                </c:pt>
                <c:pt idx="19">
                  <c:v>37.243000000000002</c:v>
                </c:pt>
                <c:pt idx="20">
                  <c:v>37.313000000000002</c:v>
                </c:pt>
                <c:pt idx="21">
                  <c:v>37.731999999999999</c:v>
                </c:pt>
                <c:pt idx="22">
                  <c:v>39.655000000000001</c:v>
                </c:pt>
                <c:pt idx="23">
                  <c:v>37.793999999999997</c:v>
                </c:pt>
                <c:pt idx="24">
                  <c:v>31.565000000000001</c:v>
                </c:pt>
                <c:pt idx="25">
                  <c:v>36.054000000000002</c:v>
                </c:pt>
                <c:pt idx="26">
                  <c:v>37.130000000000003</c:v>
                </c:pt>
                <c:pt idx="27">
                  <c:v>36.225999999999999</c:v>
                </c:pt>
                <c:pt idx="28">
                  <c:v>35.359000000000002</c:v>
                </c:pt>
                <c:pt idx="29">
                  <c:v>32.750999999999998</c:v>
                </c:pt>
                <c:pt idx="30">
                  <c:v>30.65</c:v>
                </c:pt>
                <c:pt idx="31">
                  <c:v>32.244999999999997</c:v>
                </c:pt>
                <c:pt idx="32">
                  <c:v>32.875</c:v>
                </c:pt>
                <c:pt idx="33">
                  <c:v>33.926000000000002</c:v>
                </c:pt>
                <c:pt idx="34">
                  <c:v>37.706000000000003</c:v>
                </c:pt>
                <c:pt idx="35">
                  <c:v>38.329000000000001</c:v>
                </c:pt>
                <c:pt idx="36">
                  <c:v>38.006999999999998</c:v>
                </c:pt>
                <c:pt idx="37">
                  <c:v>37.122999999999998</c:v>
                </c:pt>
                <c:pt idx="38">
                  <c:v>36.616999999999997</c:v>
                </c:pt>
                <c:pt idx="39">
                  <c:v>39.003</c:v>
                </c:pt>
                <c:pt idx="40">
                  <c:v>39.512999999999998</c:v>
                </c:pt>
                <c:pt idx="41">
                  <c:v>39.768999999999998</c:v>
                </c:pt>
                <c:pt idx="42">
                  <c:v>38.036999999999999</c:v>
                </c:pt>
                <c:pt idx="43">
                  <c:v>37.158999999999999</c:v>
                </c:pt>
                <c:pt idx="44">
                  <c:v>38.831000000000003</c:v>
                </c:pt>
                <c:pt idx="45">
                  <c:v>38.433999999999997</c:v>
                </c:pt>
                <c:pt idx="46">
                  <c:v>39.134</c:v>
                </c:pt>
                <c:pt idx="47">
                  <c:v>38.786999999999999</c:v>
                </c:pt>
              </c:numCache>
            </c:numRef>
          </c:val>
          <c:smooth val="0"/>
          <c:extLst>
            <c:ext xmlns:c16="http://schemas.microsoft.com/office/drawing/2014/chart" uri="{C3380CC4-5D6E-409C-BE32-E72D297353CC}">
              <c16:uniqueId val="{0000001C-E7E4-4CFF-8E8D-C356475BDA6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7E4-4CFF-8E8D-C356475BDA6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25.945</c:v>
                </c:pt>
                <c:pt idx="1">
                  <c:v>26.241</c:v>
                </c:pt>
                <c:pt idx="2">
                  <c:v>26.289000000000001</c:v>
                </c:pt>
                <c:pt idx="3">
                  <c:v>26.148</c:v>
                </c:pt>
                <c:pt idx="4">
                  <c:v>25.952999999999999</c:v>
                </c:pt>
                <c:pt idx="5">
                  <c:v>25.7</c:v>
                </c:pt>
                <c:pt idx="6">
                  <c:v>25.824999999999999</c:v>
                </c:pt>
                <c:pt idx="7">
                  <c:v>26.381</c:v>
                </c:pt>
                <c:pt idx="8">
                  <c:v>26.151</c:v>
                </c:pt>
                <c:pt idx="9">
                  <c:v>26.507999999999999</c:v>
                </c:pt>
                <c:pt idx="10">
                  <c:v>30.654</c:v>
                </c:pt>
                <c:pt idx="11">
                  <c:v>31.323</c:v>
                </c:pt>
                <c:pt idx="12">
                  <c:v>30.797000000000001</c:v>
                </c:pt>
                <c:pt idx="13">
                  <c:v>25.385000000000002</c:v>
                </c:pt>
                <c:pt idx="14">
                  <c:v>16.87</c:v>
                </c:pt>
                <c:pt idx="15">
                  <c:v>15.481</c:v>
                </c:pt>
                <c:pt idx="16">
                  <c:v>8.3249999999999993</c:v>
                </c:pt>
                <c:pt idx="17">
                  <c:v>9.8580000000000005</c:v>
                </c:pt>
                <c:pt idx="18">
                  <c:v>10.412000000000001</c:v>
                </c:pt>
                <c:pt idx="19">
                  <c:v>10.503</c:v>
                </c:pt>
                <c:pt idx="20">
                  <c:v>8.6609999999999996</c:v>
                </c:pt>
                <c:pt idx="21">
                  <c:v>10.167999999999999</c:v>
                </c:pt>
                <c:pt idx="22">
                  <c:v>5.8220000000000001</c:v>
                </c:pt>
                <c:pt idx="23">
                  <c:v>4.9329999999999998</c:v>
                </c:pt>
                <c:pt idx="24">
                  <c:v>4.3120000000000003</c:v>
                </c:pt>
                <c:pt idx="25">
                  <c:v>4.3780000000000001</c:v>
                </c:pt>
                <c:pt idx="26">
                  <c:v>4.5039999999999996</c:v>
                </c:pt>
                <c:pt idx="27">
                  <c:v>8.2539999999999996</c:v>
                </c:pt>
                <c:pt idx="28">
                  <c:v>7.68</c:v>
                </c:pt>
                <c:pt idx="29">
                  <c:v>1.3680000000000001</c:v>
                </c:pt>
                <c:pt idx="30">
                  <c:v>1.3540000000000001</c:v>
                </c:pt>
                <c:pt idx="31">
                  <c:v>9.66</c:v>
                </c:pt>
                <c:pt idx="32">
                  <c:v>20.126999999999999</c:v>
                </c:pt>
                <c:pt idx="33">
                  <c:v>21.108000000000001</c:v>
                </c:pt>
                <c:pt idx="34">
                  <c:v>18.5</c:v>
                </c:pt>
                <c:pt idx="35">
                  <c:v>18.802</c:v>
                </c:pt>
                <c:pt idx="36">
                  <c:v>18.731000000000002</c:v>
                </c:pt>
                <c:pt idx="37">
                  <c:v>18.8</c:v>
                </c:pt>
                <c:pt idx="38">
                  <c:v>18.762</c:v>
                </c:pt>
                <c:pt idx="39">
                  <c:v>17.965</c:v>
                </c:pt>
                <c:pt idx="40">
                  <c:v>18.934999999999999</c:v>
                </c:pt>
                <c:pt idx="41">
                  <c:v>19.207999999999998</c:v>
                </c:pt>
                <c:pt idx="42">
                  <c:v>19.184999999999999</c:v>
                </c:pt>
                <c:pt idx="43">
                  <c:v>19</c:v>
                </c:pt>
                <c:pt idx="44">
                  <c:v>19.099</c:v>
                </c:pt>
                <c:pt idx="45">
                  <c:v>20.048999999999999</c:v>
                </c:pt>
                <c:pt idx="46">
                  <c:v>23.047999999999998</c:v>
                </c:pt>
                <c:pt idx="47">
                  <c:v>25.573</c:v>
                </c:pt>
              </c:numCache>
            </c:numRef>
          </c:val>
          <c:smooth val="0"/>
          <c:extLst>
            <c:ext xmlns:c16="http://schemas.microsoft.com/office/drawing/2014/chart" uri="{C3380CC4-5D6E-409C-BE32-E72D297353CC}">
              <c16:uniqueId val="{0000001E-E7E4-4CFF-8E8D-C356475BDA6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781.46</c:v>
                </c:pt>
                <c:pt idx="1">
                  <c:v>771.12</c:v>
                </c:pt>
                <c:pt idx="2">
                  <c:v>731.36</c:v>
                </c:pt>
                <c:pt idx="3">
                  <c:v>740.92</c:v>
                </c:pt>
                <c:pt idx="4">
                  <c:v>745.18</c:v>
                </c:pt>
                <c:pt idx="5">
                  <c:v>730.58</c:v>
                </c:pt>
                <c:pt idx="6">
                  <c:v>739.14</c:v>
                </c:pt>
                <c:pt idx="7">
                  <c:v>763.34</c:v>
                </c:pt>
                <c:pt idx="8">
                  <c:v>767.84</c:v>
                </c:pt>
                <c:pt idx="9">
                  <c:v>766.9</c:v>
                </c:pt>
                <c:pt idx="10">
                  <c:v>783.1</c:v>
                </c:pt>
                <c:pt idx="11">
                  <c:v>767.16</c:v>
                </c:pt>
                <c:pt idx="12">
                  <c:v>744.26</c:v>
                </c:pt>
                <c:pt idx="13">
                  <c:v>740.66</c:v>
                </c:pt>
                <c:pt idx="14">
                  <c:v>734.56</c:v>
                </c:pt>
                <c:pt idx="15">
                  <c:v>737.02</c:v>
                </c:pt>
                <c:pt idx="16">
                  <c:v>748.12</c:v>
                </c:pt>
                <c:pt idx="17">
                  <c:v>736.32</c:v>
                </c:pt>
                <c:pt idx="18">
                  <c:v>739.28</c:v>
                </c:pt>
                <c:pt idx="19">
                  <c:v>739.32</c:v>
                </c:pt>
                <c:pt idx="20">
                  <c:v>756.68</c:v>
                </c:pt>
                <c:pt idx="21">
                  <c:v>749.24</c:v>
                </c:pt>
                <c:pt idx="22">
                  <c:v>762.28</c:v>
                </c:pt>
                <c:pt idx="23">
                  <c:v>740.84</c:v>
                </c:pt>
                <c:pt idx="24">
                  <c:v>736.64</c:v>
                </c:pt>
                <c:pt idx="25">
                  <c:v>740.74</c:v>
                </c:pt>
                <c:pt idx="26">
                  <c:v>732.5</c:v>
                </c:pt>
                <c:pt idx="27">
                  <c:v>736.9</c:v>
                </c:pt>
                <c:pt idx="28">
                  <c:v>739.1</c:v>
                </c:pt>
                <c:pt idx="29">
                  <c:v>728.7</c:v>
                </c:pt>
                <c:pt idx="30">
                  <c:v>732.5</c:v>
                </c:pt>
                <c:pt idx="31">
                  <c:v>730.58</c:v>
                </c:pt>
                <c:pt idx="32">
                  <c:v>740.12</c:v>
                </c:pt>
                <c:pt idx="33">
                  <c:v>743.86</c:v>
                </c:pt>
                <c:pt idx="34">
                  <c:v>742.3</c:v>
                </c:pt>
                <c:pt idx="35">
                  <c:v>751.5</c:v>
                </c:pt>
                <c:pt idx="36">
                  <c:v>811.14</c:v>
                </c:pt>
                <c:pt idx="37">
                  <c:v>811.14</c:v>
                </c:pt>
                <c:pt idx="38">
                  <c:v>811.4</c:v>
                </c:pt>
                <c:pt idx="39">
                  <c:v>790.64</c:v>
                </c:pt>
                <c:pt idx="40">
                  <c:v>807.9</c:v>
                </c:pt>
                <c:pt idx="41">
                  <c:v>798.5</c:v>
                </c:pt>
                <c:pt idx="42">
                  <c:v>806.3</c:v>
                </c:pt>
                <c:pt idx="43">
                  <c:v>805.96</c:v>
                </c:pt>
                <c:pt idx="44">
                  <c:v>812.96</c:v>
                </c:pt>
                <c:pt idx="45">
                  <c:v>802.52</c:v>
                </c:pt>
                <c:pt idx="46">
                  <c:v>790.02</c:v>
                </c:pt>
                <c:pt idx="47">
                  <c:v>780.78</c:v>
                </c:pt>
              </c:numCache>
            </c:numRef>
          </c:val>
          <c:extLst>
            <c:ext xmlns:c16="http://schemas.microsoft.com/office/drawing/2014/chart" uri="{C3380CC4-5D6E-409C-BE32-E72D297353CC}">
              <c16:uniqueId val="{00000000-F5A0-43A3-9675-95AB9EA017D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1791.3</c:v>
                </c:pt>
                <c:pt idx="1">
                  <c:v>1688.9</c:v>
                </c:pt>
                <c:pt idx="2">
                  <c:v>1734.4</c:v>
                </c:pt>
                <c:pt idx="3">
                  <c:v>1655.1</c:v>
                </c:pt>
                <c:pt idx="4">
                  <c:v>1647.7</c:v>
                </c:pt>
                <c:pt idx="5">
                  <c:v>1580.3</c:v>
                </c:pt>
                <c:pt idx="6">
                  <c:v>1690.1</c:v>
                </c:pt>
                <c:pt idx="7">
                  <c:v>1732</c:v>
                </c:pt>
                <c:pt idx="8">
                  <c:v>1666.9</c:v>
                </c:pt>
                <c:pt idx="9">
                  <c:v>1742</c:v>
                </c:pt>
                <c:pt idx="10">
                  <c:v>1828.4</c:v>
                </c:pt>
                <c:pt idx="11">
                  <c:v>1916.5</c:v>
                </c:pt>
                <c:pt idx="12">
                  <c:v>1439.8</c:v>
                </c:pt>
                <c:pt idx="13">
                  <c:v>1514</c:v>
                </c:pt>
                <c:pt idx="14">
                  <c:v>1474.4</c:v>
                </c:pt>
                <c:pt idx="15">
                  <c:v>1666.8</c:v>
                </c:pt>
                <c:pt idx="16">
                  <c:v>1695.9</c:v>
                </c:pt>
                <c:pt idx="17">
                  <c:v>1627.2</c:v>
                </c:pt>
                <c:pt idx="18">
                  <c:v>1538.5</c:v>
                </c:pt>
                <c:pt idx="19">
                  <c:v>1646.7</c:v>
                </c:pt>
                <c:pt idx="20">
                  <c:v>1712.5</c:v>
                </c:pt>
                <c:pt idx="21">
                  <c:v>1678.9</c:v>
                </c:pt>
                <c:pt idx="22">
                  <c:v>1598.3</c:v>
                </c:pt>
                <c:pt idx="23">
                  <c:v>1671.3</c:v>
                </c:pt>
                <c:pt idx="24">
                  <c:v>1638.8</c:v>
                </c:pt>
                <c:pt idx="25">
                  <c:v>1627.4</c:v>
                </c:pt>
                <c:pt idx="26">
                  <c:v>1599.1</c:v>
                </c:pt>
                <c:pt idx="27">
                  <c:v>1625.2</c:v>
                </c:pt>
                <c:pt idx="28">
                  <c:v>1571.2</c:v>
                </c:pt>
                <c:pt idx="29">
                  <c:v>1493.2</c:v>
                </c:pt>
                <c:pt idx="30">
                  <c:v>1480.9</c:v>
                </c:pt>
                <c:pt idx="31">
                  <c:v>1514.1</c:v>
                </c:pt>
                <c:pt idx="32">
                  <c:v>1639.2</c:v>
                </c:pt>
                <c:pt idx="33">
                  <c:v>1879.2</c:v>
                </c:pt>
                <c:pt idx="34">
                  <c:v>1890.3</c:v>
                </c:pt>
                <c:pt idx="35">
                  <c:v>2004.5</c:v>
                </c:pt>
                <c:pt idx="36">
                  <c:v>2330.5</c:v>
                </c:pt>
                <c:pt idx="37">
                  <c:v>2333.1</c:v>
                </c:pt>
                <c:pt idx="38">
                  <c:v>2432.4</c:v>
                </c:pt>
                <c:pt idx="39">
                  <c:v>2535.9</c:v>
                </c:pt>
                <c:pt idx="40">
                  <c:v>2514.6</c:v>
                </c:pt>
                <c:pt idx="41">
                  <c:v>2532.5</c:v>
                </c:pt>
                <c:pt idx="42">
                  <c:v>2465</c:v>
                </c:pt>
                <c:pt idx="43">
                  <c:v>2391.3000000000002</c:v>
                </c:pt>
                <c:pt idx="44">
                  <c:v>2203</c:v>
                </c:pt>
                <c:pt idx="45">
                  <c:v>2097.4</c:v>
                </c:pt>
                <c:pt idx="46">
                  <c:v>2084.6</c:v>
                </c:pt>
                <c:pt idx="47">
                  <c:v>1953.9</c:v>
                </c:pt>
              </c:numCache>
            </c:numRef>
          </c:val>
          <c:extLst>
            <c:ext xmlns:c16="http://schemas.microsoft.com/office/drawing/2014/chart" uri="{C3380CC4-5D6E-409C-BE32-E72D297353CC}">
              <c16:uniqueId val="{00000001-F5A0-43A3-9675-95AB9EA017D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2740.8</c:v>
                </c:pt>
                <c:pt idx="1">
                  <c:v>2670</c:v>
                </c:pt>
                <c:pt idx="2">
                  <c:v>2609.5</c:v>
                </c:pt>
                <c:pt idx="3">
                  <c:v>2556.6</c:v>
                </c:pt>
                <c:pt idx="4">
                  <c:v>2544.9</c:v>
                </c:pt>
                <c:pt idx="5">
                  <c:v>2560.4</c:v>
                </c:pt>
                <c:pt idx="6">
                  <c:v>2436.4</c:v>
                </c:pt>
                <c:pt idx="7">
                  <c:v>2452.1999999999998</c:v>
                </c:pt>
                <c:pt idx="8">
                  <c:v>2473.5</c:v>
                </c:pt>
                <c:pt idx="9">
                  <c:v>2394</c:v>
                </c:pt>
                <c:pt idx="10">
                  <c:v>2267.9</c:v>
                </c:pt>
                <c:pt idx="11">
                  <c:v>2094.3000000000002</c:v>
                </c:pt>
                <c:pt idx="12">
                  <c:v>2301.1</c:v>
                </c:pt>
                <c:pt idx="13">
                  <c:v>1946.8</c:v>
                </c:pt>
                <c:pt idx="14">
                  <c:v>1897.4</c:v>
                </c:pt>
                <c:pt idx="15">
                  <c:v>1828.6</c:v>
                </c:pt>
                <c:pt idx="16">
                  <c:v>1869.1</c:v>
                </c:pt>
                <c:pt idx="17">
                  <c:v>2015.8</c:v>
                </c:pt>
                <c:pt idx="18">
                  <c:v>2246</c:v>
                </c:pt>
                <c:pt idx="19">
                  <c:v>2147.5</c:v>
                </c:pt>
                <c:pt idx="20">
                  <c:v>2132.1</c:v>
                </c:pt>
                <c:pt idx="21">
                  <c:v>2205.4</c:v>
                </c:pt>
                <c:pt idx="22">
                  <c:v>2355.6</c:v>
                </c:pt>
                <c:pt idx="23">
                  <c:v>2341.3000000000002</c:v>
                </c:pt>
                <c:pt idx="24">
                  <c:v>2374.3000000000002</c:v>
                </c:pt>
                <c:pt idx="25">
                  <c:v>2374.1</c:v>
                </c:pt>
                <c:pt idx="26">
                  <c:v>2379.8000000000002</c:v>
                </c:pt>
                <c:pt idx="27">
                  <c:v>2392.6</c:v>
                </c:pt>
                <c:pt idx="28">
                  <c:v>2392.9</c:v>
                </c:pt>
                <c:pt idx="29">
                  <c:v>2392.9</c:v>
                </c:pt>
                <c:pt idx="30">
                  <c:v>2397.9</c:v>
                </c:pt>
                <c:pt idx="31">
                  <c:v>2404</c:v>
                </c:pt>
                <c:pt idx="32">
                  <c:v>2475.3000000000002</c:v>
                </c:pt>
                <c:pt idx="33">
                  <c:v>2571.6</c:v>
                </c:pt>
                <c:pt idx="34">
                  <c:v>2765.4</c:v>
                </c:pt>
                <c:pt idx="35">
                  <c:v>2912.3</c:v>
                </c:pt>
                <c:pt idx="36">
                  <c:v>2931.7</c:v>
                </c:pt>
                <c:pt idx="37">
                  <c:v>2991</c:v>
                </c:pt>
                <c:pt idx="38">
                  <c:v>3032</c:v>
                </c:pt>
                <c:pt idx="39">
                  <c:v>3029.5</c:v>
                </c:pt>
                <c:pt idx="40">
                  <c:v>3041</c:v>
                </c:pt>
                <c:pt idx="41">
                  <c:v>3036.1</c:v>
                </c:pt>
                <c:pt idx="42">
                  <c:v>3045.1</c:v>
                </c:pt>
                <c:pt idx="43">
                  <c:v>3038.1</c:v>
                </c:pt>
                <c:pt idx="44">
                  <c:v>3044.7</c:v>
                </c:pt>
                <c:pt idx="45">
                  <c:v>2995.1</c:v>
                </c:pt>
                <c:pt idx="46">
                  <c:v>2863.5</c:v>
                </c:pt>
                <c:pt idx="47">
                  <c:v>2785.7</c:v>
                </c:pt>
              </c:numCache>
            </c:numRef>
          </c:val>
          <c:extLst>
            <c:ext xmlns:c16="http://schemas.microsoft.com/office/drawing/2014/chart" uri="{C3380CC4-5D6E-409C-BE32-E72D297353CC}">
              <c16:uniqueId val="{00000002-F5A0-43A3-9675-95AB9EA017D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47.4</c:v>
                </c:pt>
                <c:pt idx="2">
                  <c:v>47.5</c:v>
                </c:pt>
                <c:pt idx="3">
                  <c:v>47.3</c:v>
                </c:pt>
                <c:pt idx="4">
                  <c:v>47.8</c:v>
                </c:pt>
                <c:pt idx="5">
                  <c:v>47.5</c:v>
                </c:pt>
                <c:pt idx="6">
                  <c:v>47.2</c:v>
                </c:pt>
                <c:pt idx="7">
                  <c:v>47.3</c:v>
                </c:pt>
                <c:pt idx="8">
                  <c:v>47</c:v>
                </c:pt>
                <c:pt idx="9">
                  <c:v>47.3</c:v>
                </c:pt>
                <c:pt idx="10">
                  <c:v>47.5</c:v>
                </c:pt>
                <c:pt idx="11">
                  <c:v>47.4</c:v>
                </c:pt>
                <c:pt idx="12">
                  <c:v>47.4</c:v>
                </c:pt>
                <c:pt idx="13">
                  <c:v>47.6</c:v>
                </c:pt>
                <c:pt idx="14">
                  <c:v>47.4</c:v>
                </c:pt>
                <c:pt idx="15">
                  <c:v>47.3</c:v>
                </c:pt>
                <c:pt idx="16">
                  <c:v>47.4</c:v>
                </c:pt>
                <c:pt idx="17">
                  <c:v>47.3</c:v>
                </c:pt>
                <c:pt idx="18">
                  <c:v>46.6</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26.9</c:v>
                </c:pt>
                <c:pt idx="34">
                  <c:v>45.6</c:v>
                </c:pt>
                <c:pt idx="35">
                  <c:v>46.3</c:v>
                </c:pt>
                <c:pt idx="36">
                  <c:v>47.1</c:v>
                </c:pt>
                <c:pt idx="37">
                  <c:v>47.4</c:v>
                </c:pt>
                <c:pt idx="38">
                  <c:v>47</c:v>
                </c:pt>
                <c:pt idx="39">
                  <c:v>47.3</c:v>
                </c:pt>
                <c:pt idx="40">
                  <c:v>47.8</c:v>
                </c:pt>
                <c:pt idx="41">
                  <c:v>47.4</c:v>
                </c:pt>
                <c:pt idx="42">
                  <c:v>47.4</c:v>
                </c:pt>
                <c:pt idx="43">
                  <c:v>46.8</c:v>
                </c:pt>
                <c:pt idx="44">
                  <c:v>47.2</c:v>
                </c:pt>
                <c:pt idx="45">
                  <c:v>46.9</c:v>
                </c:pt>
                <c:pt idx="46">
                  <c:v>47.2</c:v>
                </c:pt>
                <c:pt idx="47">
                  <c:v>47.1</c:v>
                </c:pt>
              </c:numCache>
            </c:numRef>
          </c:val>
          <c:extLst>
            <c:ext xmlns:c16="http://schemas.microsoft.com/office/drawing/2014/chart" uri="{C3380CC4-5D6E-409C-BE32-E72D297353CC}">
              <c16:uniqueId val="{00000003-F5A0-43A3-9675-95AB9EA017D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44.11</c:v>
                </c:pt>
                <c:pt idx="1">
                  <c:v>45.77</c:v>
                </c:pt>
                <c:pt idx="2">
                  <c:v>44.85</c:v>
                </c:pt>
                <c:pt idx="3">
                  <c:v>44.45</c:v>
                </c:pt>
                <c:pt idx="4">
                  <c:v>46.46</c:v>
                </c:pt>
                <c:pt idx="5">
                  <c:v>45.67</c:v>
                </c:pt>
                <c:pt idx="6">
                  <c:v>43.86</c:v>
                </c:pt>
                <c:pt idx="7">
                  <c:v>44.31</c:v>
                </c:pt>
                <c:pt idx="8">
                  <c:v>46.45</c:v>
                </c:pt>
                <c:pt idx="9">
                  <c:v>46.15</c:v>
                </c:pt>
                <c:pt idx="10">
                  <c:v>46.3</c:v>
                </c:pt>
                <c:pt idx="11">
                  <c:v>46.37</c:v>
                </c:pt>
                <c:pt idx="12">
                  <c:v>45.15</c:v>
                </c:pt>
                <c:pt idx="13">
                  <c:v>45.66</c:v>
                </c:pt>
                <c:pt idx="14">
                  <c:v>47.41</c:v>
                </c:pt>
                <c:pt idx="15">
                  <c:v>46.33</c:v>
                </c:pt>
                <c:pt idx="16">
                  <c:v>45.2</c:v>
                </c:pt>
                <c:pt idx="17">
                  <c:v>45.06</c:v>
                </c:pt>
                <c:pt idx="18">
                  <c:v>40.07</c:v>
                </c:pt>
                <c:pt idx="19">
                  <c:v>40.770000000000003</c:v>
                </c:pt>
                <c:pt idx="20">
                  <c:v>43.53</c:v>
                </c:pt>
                <c:pt idx="21">
                  <c:v>42.31</c:v>
                </c:pt>
                <c:pt idx="22">
                  <c:v>42.06</c:v>
                </c:pt>
                <c:pt idx="23">
                  <c:v>42.65</c:v>
                </c:pt>
                <c:pt idx="24">
                  <c:v>43.4</c:v>
                </c:pt>
                <c:pt idx="25">
                  <c:v>41.86</c:v>
                </c:pt>
                <c:pt idx="26">
                  <c:v>43.06</c:v>
                </c:pt>
                <c:pt idx="27">
                  <c:v>41.14</c:v>
                </c:pt>
                <c:pt idx="28">
                  <c:v>41.52</c:v>
                </c:pt>
                <c:pt idx="29">
                  <c:v>41.19</c:v>
                </c:pt>
                <c:pt idx="30">
                  <c:v>39.32</c:v>
                </c:pt>
                <c:pt idx="31">
                  <c:v>36.69</c:v>
                </c:pt>
                <c:pt idx="32">
                  <c:v>33.08</c:v>
                </c:pt>
                <c:pt idx="33">
                  <c:v>33.299999999999997</c:v>
                </c:pt>
                <c:pt idx="34">
                  <c:v>36.46</c:v>
                </c:pt>
                <c:pt idx="35">
                  <c:v>37.51</c:v>
                </c:pt>
                <c:pt idx="36">
                  <c:v>42.34</c:v>
                </c:pt>
                <c:pt idx="37">
                  <c:v>41.33</c:v>
                </c:pt>
                <c:pt idx="38">
                  <c:v>42.34</c:v>
                </c:pt>
                <c:pt idx="39">
                  <c:v>43.32</c:v>
                </c:pt>
                <c:pt idx="40">
                  <c:v>43.31</c:v>
                </c:pt>
                <c:pt idx="41">
                  <c:v>42.45</c:v>
                </c:pt>
                <c:pt idx="42">
                  <c:v>43.03</c:v>
                </c:pt>
                <c:pt idx="43">
                  <c:v>43.12</c:v>
                </c:pt>
                <c:pt idx="44">
                  <c:v>41.94</c:v>
                </c:pt>
                <c:pt idx="45">
                  <c:v>41.28</c:v>
                </c:pt>
                <c:pt idx="46">
                  <c:v>40.700000000000003</c:v>
                </c:pt>
                <c:pt idx="47">
                  <c:v>41.81</c:v>
                </c:pt>
              </c:numCache>
            </c:numRef>
          </c:val>
          <c:extLst>
            <c:ext xmlns:c16="http://schemas.microsoft.com/office/drawing/2014/chart" uri="{C3380CC4-5D6E-409C-BE32-E72D297353CC}">
              <c16:uniqueId val="{00000004-F5A0-43A3-9675-95AB9EA017D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11</c:v>
                </c:pt>
                <c:pt idx="19">
                  <c:v>11</c:v>
                </c:pt>
                <c:pt idx="20">
                  <c:v>11</c:v>
                </c:pt>
                <c:pt idx="21">
                  <c:v>11</c:v>
                </c:pt>
                <c:pt idx="22">
                  <c:v>11</c:v>
                </c:pt>
                <c:pt idx="23">
                  <c:v>11</c:v>
                </c:pt>
                <c:pt idx="24">
                  <c:v>11</c:v>
                </c:pt>
                <c:pt idx="25">
                  <c:v>11</c:v>
                </c:pt>
                <c:pt idx="26">
                  <c:v>10.9</c:v>
                </c:pt>
                <c:pt idx="27">
                  <c:v>10.9</c:v>
                </c:pt>
                <c:pt idx="28">
                  <c:v>10.9</c:v>
                </c:pt>
                <c:pt idx="29">
                  <c:v>10.9</c:v>
                </c:pt>
                <c:pt idx="30">
                  <c:v>10.1</c:v>
                </c:pt>
                <c:pt idx="31">
                  <c:v>9.6999999999999993</c:v>
                </c:pt>
                <c:pt idx="32">
                  <c:v>9.6999999999999993</c:v>
                </c:pt>
                <c:pt idx="33">
                  <c:v>10.6</c:v>
                </c:pt>
                <c:pt idx="34">
                  <c:v>10.8</c:v>
                </c:pt>
                <c:pt idx="35">
                  <c:v>10.8</c:v>
                </c:pt>
                <c:pt idx="36">
                  <c:v>11</c:v>
                </c:pt>
                <c:pt idx="37">
                  <c:v>11</c:v>
                </c:pt>
                <c:pt idx="38">
                  <c:v>11</c:v>
                </c:pt>
                <c:pt idx="39">
                  <c:v>11</c:v>
                </c:pt>
                <c:pt idx="40">
                  <c:v>11</c:v>
                </c:pt>
                <c:pt idx="41">
                  <c:v>11</c:v>
                </c:pt>
                <c:pt idx="42">
                  <c:v>11</c:v>
                </c:pt>
                <c:pt idx="43">
                  <c:v>11</c:v>
                </c:pt>
                <c:pt idx="44">
                  <c:v>11</c:v>
                </c:pt>
                <c:pt idx="45">
                  <c:v>11</c:v>
                </c:pt>
                <c:pt idx="46">
                  <c:v>10</c:v>
                </c:pt>
                <c:pt idx="47">
                  <c:v>10.9</c:v>
                </c:pt>
              </c:numCache>
            </c:numRef>
          </c:val>
          <c:extLst>
            <c:ext xmlns:c16="http://schemas.microsoft.com/office/drawing/2014/chart" uri="{C3380CC4-5D6E-409C-BE32-E72D297353CC}">
              <c16:uniqueId val="{00000005-F5A0-43A3-9675-95AB9EA017D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102.3</c:v>
                </c:pt>
                <c:pt idx="13">
                  <c:v>314.5</c:v>
                </c:pt>
                <c:pt idx="14">
                  <c:v>501.2</c:v>
                </c:pt>
                <c:pt idx="15">
                  <c:v>577.5</c:v>
                </c:pt>
                <c:pt idx="16">
                  <c:v>651.29999999999995</c:v>
                </c:pt>
                <c:pt idx="17">
                  <c:v>667.8</c:v>
                </c:pt>
                <c:pt idx="18">
                  <c:v>691</c:v>
                </c:pt>
                <c:pt idx="19">
                  <c:v>698.2</c:v>
                </c:pt>
                <c:pt idx="20">
                  <c:v>703.8</c:v>
                </c:pt>
                <c:pt idx="21">
                  <c:v>705.9</c:v>
                </c:pt>
                <c:pt idx="22">
                  <c:v>703.4</c:v>
                </c:pt>
                <c:pt idx="23">
                  <c:v>702.7</c:v>
                </c:pt>
                <c:pt idx="24">
                  <c:v>711.5</c:v>
                </c:pt>
                <c:pt idx="25">
                  <c:v>701.1</c:v>
                </c:pt>
                <c:pt idx="26">
                  <c:v>693.2</c:v>
                </c:pt>
                <c:pt idx="27">
                  <c:v>693.8</c:v>
                </c:pt>
                <c:pt idx="28">
                  <c:v>703.4</c:v>
                </c:pt>
                <c:pt idx="29">
                  <c:v>695.7</c:v>
                </c:pt>
                <c:pt idx="30">
                  <c:v>682.5</c:v>
                </c:pt>
                <c:pt idx="31">
                  <c:v>601.5</c:v>
                </c:pt>
                <c:pt idx="32">
                  <c:v>435</c:v>
                </c:pt>
                <c:pt idx="33">
                  <c:v>157</c:v>
                </c:pt>
                <c:pt idx="34">
                  <c:v>14.3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5A0-43A3-9675-95AB9EA017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18250.689999999999</c:v>
                </c:pt>
                <c:pt idx="1">
                  <c:v>43887.6</c:v>
                </c:pt>
                <c:pt idx="2">
                  <c:v>60376.9</c:v>
                </c:pt>
                <c:pt idx="3">
                  <c:v>792.4</c:v>
                </c:pt>
                <c:pt idx="4">
                  <c:v>0</c:v>
                </c:pt>
                <c:pt idx="5">
                  <c:v>0</c:v>
                </c:pt>
                <c:pt idx="6">
                  <c:v>165.45000000000002</c:v>
                </c:pt>
                <c:pt idx="7">
                  <c:v>0</c:v>
                </c:pt>
                <c:pt idx="8">
                  <c:v>1493.0499999999995</c:v>
                </c:pt>
                <c:pt idx="9">
                  <c:v>1023.225</c:v>
                </c:pt>
                <c:pt idx="10">
                  <c:v>261.10000000000002</c:v>
                </c:pt>
                <c:pt idx="11">
                  <c:v>6555.35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7D1-492F-B0EB-F1C0B74DAED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0</c:v>
                </c:pt>
                <c:pt idx="1">
                  <c:v>364.9</c:v>
                </c:pt>
                <c:pt idx="2">
                  <c:v>186.52</c:v>
                </c:pt>
                <c:pt idx="3">
                  <c:v>250.05500000000001</c:v>
                </c:pt>
                <c:pt idx="4">
                  <c:v>307.8</c:v>
                </c:pt>
                <c:pt idx="5">
                  <c:v>32.54</c:v>
                </c:pt>
                <c:pt idx="6">
                  <c:v>0</c:v>
                </c:pt>
                <c:pt idx="7">
                  <c:v>221.75</c:v>
                </c:pt>
                <c:pt idx="8">
                  <c:v>9</c:v>
                </c:pt>
                <c:pt idx="9">
                  <c:v>119.9</c:v>
                </c:pt>
                <c:pt idx="10">
                  <c:v>0</c:v>
                </c:pt>
                <c:pt idx="11">
                  <c:v>90.8</c:v>
                </c:pt>
                <c:pt idx="12">
                  <c:v>128.30000000000001</c:v>
                </c:pt>
                <c:pt idx="13">
                  <c:v>65.400000000000006</c:v>
                </c:pt>
                <c:pt idx="14">
                  <c:v>44.45</c:v>
                </c:pt>
                <c:pt idx="15">
                  <c:v>112.8</c:v>
                </c:pt>
                <c:pt idx="16">
                  <c:v>239.6</c:v>
                </c:pt>
                <c:pt idx="17">
                  <c:v>461.7</c:v>
                </c:pt>
                <c:pt idx="18">
                  <c:v>88.65</c:v>
                </c:pt>
                <c:pt idx="19">
                  <c:v>48.65</c:v>
                </c:pt>
                <c:pt idx="20">
                  <c:v>677.8</c:v>
                </c:pt>
                <c:pt idx="21">
                  <c:v>1396.05</c:v>
                </c:pt>
                <c:pt idx="22">
                  <c:v>2788.1</c:v>
                </c:pt>
                <c:pt idx="23">
                  <c:v>333.8</c:v>
                </c:pt>
                <c:pt idx="24">
                  <c:v>2194</c:v>
                </c:pt>
                <c:pt idx="25">
                  <c:v>2374.3000000000002</c:v>
                </c:pt>
                <c:pt idx="26">
                  <c:v>372.25</c:v>
                </c:pt>
                <c:pt idx="27">
                  <c:v>240.65</c:v>
                </c:pt>
                <c:pt idx="28">
                  <c:v>5</c:v>
                </c:pt>
                <c:pt idx="29">
                  <c:v>6.15</c:v>
                </c:pt>
                <c:pt idx="30">
                  <c:v>84.45</c:v>
                </c:pt>
                <c:pt idx="31">
                  <c:v>95.2</c:v>
                </c:pt>
                <c:pt idx="32">
                  <c:v>97.85</c:v>
                </c:pt>
                <c:pt idx="33">
                  <c:v>198</c:v>
                </c:pt>
                <c:pt idx="34">
                  <c:v>698.45</c:v>
                </c:pt>
                <c:pt idx="35">
                  <c:v>123.8</c:v>
                </c:pt>
                <c:pt idx="36">
                  <c:v>172.4</c:v>
                </c:pt>
                <c:pt idx="37">
                  <c:v>82.65</c:v>
                </c:pt>
                <c:pt idx="38">
                  <c:v>436.95</c:v>
                </c:pt>
                <c:pt idx="39">
                  <c:v>0</c:v>
                </c:pt>
                <c:pt idx="40">
                  <c:v>2471.3000000000002</c:v>
                </c:pt>
                <c:pt idx="41">
                  <c:v>3</c:v>
                </c:pt>
                <c:pt idx="42">
                  <c:v>41.45</c:v>
                </c:pt>
                <c:pt idx="43">
                  <c:v>138.4</c:v>
                </c:pt>
                <c:pt idx="44">
                  <c:v>119.1</c:v>
                </c:pt>
                <c:pt idx="45">
                  <c:v>39.1</c:v>
                </c:pt>
                <c:pt idx="46">
                  <c:v>183.3</c:v>
                </c:pt>
                <c:pt idx="47">
                  <c:v>2969.35</c:v>
                </c:pt>
                <c:pt idx="48">
                  <c:v>1368.85</c:v>
                </c:pt>
                <c:pt idx="49">
                  <c:v>2645.2</c:v>
                </c:pt>
                <c:pt idx="50">
                  <c:v>1002.65</c:v>
                </c:pt>
                <c:pt idx="51">
                  <c:v>14.4</c:v>
                </c:pt>
                <c:pt idx="52">
                  <c:v>140.30000000000001</c:v>
                </c:pt>
                <c:pt idx="53">
                  <c:v>657.4</c:v>
                </c:pt>
                <c:pt idx="54">
                  <c:v>2097.65</c:v>
                </c:pt>
                <c:pt idx="55">
                  <c:v>114.7</c:v>
                </c:pt>
                <c:pt idx="56">
                  <c:v>105.1</c:v>
                </c:pt>
                <c:pt idx="57">
                  <c:v>70.7</c:v>
                </c:pt>
                <c:pt idx="58">
                  <c:v>56.5</c:v>
                </c:pt>
                <c:pt idx="59">
                  <c:v>28.8</c:v>
                </c:pt>
                <c:pt idx="60">
                  <c:v>135.15</c:v>
                </c:pt>
                <c:pt idx="61">
                  <c:v>4.8</c:v>
                </c:pt>
                <c:pt idx="62">
                  <c:v>469.15</c:v>
                </c:pt>
                <c:pt idx="63">
                  <c:v>165.7</c:v>
                </c:pt>
                <c:pt idx="64">
                  <c:v>135.35</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78-4179-800B-238E77C2716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30328.065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1284.325</c:v>
                </c:pt>
                <c:pt idx="1">
                  <c:v>3779.44</c:v>
                </c:pt>
                <c:pt idx="2">
                  <c:v>6555.35</c:v>
                </c:pt>
                <c:pt idx="3">
                  <c:v>18708.95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E30-473D-B29E-A212BA3F09F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E549-4C58-869B-9F497A5DA82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18.3</c:v>
                </c:pt>
                <c:pt idx="4">
                  <c:v>18.3</c:v>
                </c:pt>
                <c:pt idx="5">
                  <c:v>17.899999999999999</c:v>
                </c:pt>
                <c:pt idx="6">
                  <c:v>18.3</c:v>
                </c:pt>
                <c:pt idx="7">
                  <c:v>18.3</c:v>
                </c:pt>
                <c:pt idx="8">
                  <c:v>18.3</c:v>
                </c:pt>
                <c:pt idx="9">
                  <c:v>18.3</c:v>
                </c:pt>
                <c:pt idx="10">
                  <c:v>18.3</c:v>
                </c:pt>
                <c:pt idx="11">
                  <c:v>18.3</c:v>
                </c:pt>
                <c:pt idx="12">
                  <c:v>18.3</c:v>
                </c:pt>
                <c:pt idx="13">
                  <c:v>18.3</c:v>
                </c:pt>
                <c:pt idx="14">
                  <c:v>18.3</c:v>
                </c:pt>
                <c:pt idx="15">
                  <c:v>18.3</c:v>
                </c:pt>
                <c:pt idx="16">
                  <c:v>18.3</c:v>
                </c:pt>
                <c:pt idx="17">
                  <c:v>18.3</c:v>
                </c:pt>
                <c:pt idx="18">
                  <c:v>12.6</c:v>
                </c:pt>
                <c:pt idx="19">
                  <c:v>12.6</c:v>
                </c:pt>
                <c:pt idx="20">
                  <c:v>14.1</c:v>
                </c:pt>
                <c:pt idx="21">
                  <c:v>14.1</c:v>
                </c:pt>
                <c:pt idx="22">
                  <c:v>14.1</c:v>
                </c:pt>
                <c:pt idx="23">
                  <c:v>14.1</c:v>
                </c:pt>
                <c:pt idx="24">
                  <c:v>14.1</c:v>
                </c:pt>
                <c:pt idx="25">
                  <c:v>14.1</c:v>
                </c:pt>
                <c:pt idx="26">
                  <c:v>14.1</c:v>
                </c:pt>
                <c:pt idx="27">
                  <c:v>14.1</c:v>
                </c:pt>
                <c:pt idx="28">
                  <c:v>14.1</c:v>
                </c:pt>
                <c:pt idx="29">
                  <c:v>14.1</c:v>
                </c:pt>
                <c:pt idx="30">
                  <c:v>14.1</c:v>
                </c:pt>
                <c:pt idx="31">
                  <c:v>11.1</c:v>
                </c:pt>
                <c:pt idx="32">
                  <c:v>8</c:v>
                </c:pt>
                <c:pt idx="33">
                  <c:v>8</c:v>
                </c:pt>
                <c:pt idx="34">
                  <c:v>11</c:v>
                </c:pt>
                <c:pt idx="35">
                  <c:v>13</c:v>
                </c:pt>
                <c:pt idx="36">
                  <c:v>14.1</c:v>
                </c:pt>
                <c:pt idx="37">
                  <c:v>14.1</c:v>
                </c:pt>
                <c:pt idx="38">
                  <c:v>14.1</c:v>
                </c:pt>
                <c:pt idx="39">
                  <c:v>14.1</c:v>
                </c:pt>
                <c:pt idx="40">
                  <c:v>14.1</c:v>
                </c:pt>
                <c:pt idx="41">
                  <c:v>14.2</c:v>
                </c:pt>
                <c:pt idx="42">
                  <c:v>14.2</c:v>
                </c:pt>
                <c:pt idx="43">
                  <c:v>14.1</c:v>
                </c:pt>
                <c:pt idx="44">
                  <c:v>14.1</c:v>
                </c:pt>
                <c:pt idx="45">
                  <c:v>14.1</c:v>
                </c:pt>
                <c:pt idx="46">
                  <c:v>14.1</c:v>
                </c:pt>
                <c:pt idx="47">
                  <c:v>14.1</c:v>
                </c:pt>
              </c:numCache>
            </c:numRef>
          </c:val>
          <c:extLst>
            <c:ext xmlns:c16="http://schemas.microsoft.com/office/drawing/2014/chart" uri="{C3380CC4-5D6E-409C-BE32-E72D297353CC}">
              <c16:uniqueId val="{00000001-E549-4C58-869B-9F497A5DA82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6.21</c:v>
                </c:pt>
                <c:pt idx="1">
                  <c:v>7.4</c:v>
                </c:pt>
                <c:pt idx="2">
                  <c:v>6.77</c:v>
                </c:pt>
                <c:pt idx="3">
                  <c:v>7.32</c:v>
                </c:pt>
                <c:pt idx="4">
                  <c:v>8.2799999999999994</c:v>
                </c:pt>
                <c:pt idx="5">
                  <c:v>7.99</c:v>
                </c:pt>
                <c:pt idx="6">
                  <c:v>6.27</c:v>
                </c:pt>
                <c:pt idx="7">
                  <c:v>6.43</c:v>
                </c:pt>
                <c:pt idx="8">
                  <c:v>8.07</c:v>
                </c:pt>
                <c:pt idx="9">
                  <c:v>7.68</c:v>
                </c:pt>
                <c:pt idx="10">
                  <c:v>7.94</c:v>
                </c:pt>
                <c:pt idx="11">
                  <c:v>7.9</c:v>
                </c:pt>
                <c:pt idx="12">
                  <c:v>7.03</c:v>
                </c:pt>
                <c:pt idx="13">
                  <c:v>7.6</c:v>
                </c:pt>
                <c:pt idx="14">
                  <c:v>9.02</c:v>
                </c:pt>
                <c:pt idx="15">
                  <c:v>8.76</c:v>
                </c:pt>
                <c:pt idx="16">
                  <c:v>8.17</c:v>
                </c:pt>
                <c:pt idx="17">
                  <c:v>7.81</c:v>
                </c:pt>
                <c:pt idx="18">
                  <c:v>7.22</c:v>
                </c:pt>
                <c:pt idx="19">
                  <c:v>7.91</c:v>
                </c:pt>
                <c:pt idx="20">
                  <c:v>8.7200000000000006</c:v>
                </c:pt>
                <c:pt idx="21">
                  <c:v>8.02</c:v>
                </c:pt>
                <c:pt idx="22">
                  <c:v>7.56</c:v>
                </c:pt>
                <c:pt idx="23">
                  <c:v>8.17</c:v>
                </c:pt>
                <c:pt idx="24">
                  <c:v>8.5</c:v>
                </c:pt>
                <c:pt idx="25">
                  <c:v>7.85</c:v>
                </c:pt>
                <c:pt idx="26">
                  <c:v>8.4499999999999993</c:v>
                </c:pt>
                <c:pt idx="27">
                  <c:v>6.36</c:v>
                </c:pt>
                <c:pt idx="28">
                  <c:v>6.93</c:v>
                </c:pt>
                <c:pt idx="29">
                  <c:v>6.81</c:v>
                </c:pt>
                <c:pt idx="30">
                  <c:v>7.96</c:v>
                </c:pt>
                <c:pt idx="31">
                  <c:v>8.33</c:v>
                </c:pt>
                <c:pt idx="32">
                  <c:v>7.82</c:v>
                </c:pt>
                <c:pt idx="33">
                  <c:v>8.34</c:v>
                </c:pt>
                <c:pt idx="34">
                  <c:v>8.3000000000000007</c:v>
                </c:pt>
                <c:pt idx="35">
                  <c:v>7.45</c:v>
                </c:pt>
                <c:pt idx="36">
                  <c:v>7.97</c:v>
                </c:pt>
                <c:pt idx="37">
                  <c:v>7.23</c:v>
                </c:pt>
                <c:pt idx="38">
                  <c:v>7.56</c:v>
                </c:pt>
                <c:pt idx="39">
                  <c:v>8.69</c:v>
                </c:pt>
                <c:pt idx="40">
                  <c:v>8.64</c:v>
                </c:pt>
                <c:pt idx="41">
                  <c:v>8.57</c:v>
                </c:pt>
                <c:pt idx="42">
                  <c:v>8.2899999999999991</c:v>
                </c:pt>
                <c:pt idx="43">
                  <c:v>8.6300000000000008</c:v>
                </c:pt>
                <c:pt idx="44">
                  <c:v>7.49</c:v>
                </c:pt>
                <c:pt idx="45">
                  <c:v>7.81</c:v>
                </c:pt>
                <c:pt idx="46">
                  <c:v>6.72</c:v>
                </c:pt>
                <c:pt idx="47">
                  <c:v>8.09</c:v>
                </c:pt>
              </c:numCache>
            </c:numRef>
          </c:val>
          <c:extLst>
            <c:ext xmlns:c16="http://schemas.microsoft.com/office/drawing/2014/chart" uri="{C3380CC4-5D6E-409C-BE32-E72D297353CC}">
              <c16:uniqueId val="{00000002-E549-4C58-869B-9F497A5DA82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9.9</c:v>
                </c:pt>
                <c:pt idx="1">
                  <c:v>10.47</c:v>
                </c:pt>
                <c:pt idx="2">
                  <c:v>10.48</c:v>
                </c:pt>
                <c:pt idx="3">
                  <c:v>9.33</c:v>
                </c:pt>
                <c:pt idx="4">
                  <c:v>10.48</c:v>
                </c:pt>
                <c:pt idx="5">
                  <c:v>10.48</c:v>
                </c:pt>
                <c:pt idx="6">
                  <c:v>9.7899999999999991</c:v>
                </c:pt>
                <c:pt idx="7">
                  <c:v>10.48</c:v>
                </c:pt>
                <c:pt idx="8">
                  <c:v>10.48</c:v>
                </c:pt>
                <c:pt idx="9">
                  <c:v>10.47</c:v>
                </c:pt>
                <c:pt idx="10">
                  <c:v>10.46</c:v>
                </c:pt>
                <c:pt idx="11">
                  <c:v>10.47</c:v>
                </c:pt>
                <c:pt idx="12">
                  <c:v>10.32</c:v>
                </c:pt>
                <c:pt idx="13">
                  <c:v>10.46</c:v>
                </c:pt>
                <c:pt idx="14">
                  <c:v>10.99</c:v>
                </c:pt>
                <c:pt idx="15">
                  <c:v>10.97</c:v>
                </c:pt>
                <c:pt idx="16">
                  <c:v>10.93</c:v>
                </c:pt>
                <c:pt idx="17">
                  <c:v>10.35</c:v>
                </c:pt>
                <c:pt idx="18">
                  <c:v>11.25</c:v>
                </c:pt>
                <c:pt idx="19">
                  <c:v>11.16</c:v>
                </c:pt>
                <c:pt idx="20">
                  <c:v>11.21</c:v>
                </c:pt>
                <c:pt idx="21">
                  <c:v>10.59</c:v>
                </c:pt>
                <c:pt idx="22">
                  <c:v>11.2</c:v>
                </c:pt>
                <c:pt idx="23">
                  <c:v>10.88</c:v>
                </c:pt>
                <c:pt idx="24">
                  <c:v>11.2</c:v>
                </c:pt>
                <c:pt idx="25">
                  <c:v>11.21</c:v>
                </c:pt>
                <c:pt idx="26">
                  <c:v>11.21</c:v>
                </c:pt>
                <c:pt idx="27">
                  <c:v>11.18</c:v>
                </c:pt>
                <c:pt idx="28">
                  <c:v>11.19</c:v>
                </c:pt>
                <c:pt idx="29">
                  <c:v>11.18</c:v>
                </c:pt>
                <c:pt idx="30">
                  <c:v>7.96</c:v>
                </c:pt>
                <c:pt idx="31">
                  <c:v>7.96</c:v>
                </c:pt>
                <c:pt idx="32">
                  <c:v>7.96</c:v>
                </c:pt>
                <c:pt idx="33">
                  <c:v>7.96</c:v>
                </c:pt>
                <c:pt idx="34">
                  <c:v>7.96</c:v>
                </c:pt>
                <c:pt idx="35">
                  <c:v>7.96</c:v>
                </c:pt>
                <c:pt idx="36">
                  <c:v>10.97</c:v>
                </c:pt>
                <c:pt idx="37">
                  <c:v>11.2</c:v>
                </c:pt>
                <c:pt idx="38">
                  <c:v>11.18</c:v>
                </c:pt>
                <c:pt idx="39">
                  <c:v>11.13</c:v>
                </c:pt>
                <c:pt idx="40">
                  <c:v>11.17</c:v>
                </c:pt>
                <c:pt idx="41">
                  <c:v>10.68</c:v>
                </c:pt>
                <c:pt idx="42">
                  <c:v>10.94</c:v>
                </c:pt>
                <c:pt idx="43">
                  <c:v>10.99</c:v>
                </c:pt>
                <c:pt idx="44">
                  <c:v>10.95</c:v>
                </c:pt>
                <c:pt idx="45">
                  <c:v>10.97</c:v>
                </c:pt>
                <c:pt idx="46">
                  <c:v>10.48</c:v>
                </c:pt>
                <c:pt idx="47">
                  <c:v>10.92</c:v>
                </c:pt>
              </c:numCache>
            </c:numRef>
          </c:val>
          <c:extLst>
            <c:ext xmlns:c16="http://schemas.microsoft.com/office/drawing/2014/chart" uri="{C3380CC4-5D6E-409C-BE32-E72D297353CC}">
              <c16:uniqueId val="{00000003-E549-4C58-869B-9F497A5DA82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9.6999999999999993</c:v>
                </c:pt>
                <c:pt idx="1">
                  <c:v>9.6</c:v>
                </c:pt>
                <c:pt idx="2">
                  <c:v>9.3000000000000007</c:v>
                </c:pt>
                <c:pt idx="3">
                  <c:v>9.5</c:v>
                </c:pt>
                <c:pt idx="4">
                  <c:v>9.4</c:v>
                </c:pt>
                <c:pt idx="5">
                  <c:v>9.3000000000000007</c:v>
                </c:pt>
                <c:pt idx="6">
                  <c:v>9.5</c:v>
                </c:pt>
                <c:pt idx="7">
                  <c:v>9.1</c:v>
                </c:pt>
                <c:pt idx="8">
                  <c:v>9.6</c:v>
                </c:pt>
                <c:pt idx="9">
                  <c:v>9.6999999999999993</c:v>
                </c:pt>
                <c:pt idx="10">
                  <c:v>9.6</c:v>
                </c:pt>
                <c:pt idx="11">
                  <c:v>9.6999999999999993</c:v>
                </c:pt>
                <c:pt idx="12">
                  <c:v>9.5</c:v>
                </c:pt>
                <c:pt idx="13">
                  <c:v>9.3000000000000007</c:v>
                </c:pt>
                <c:pt idx="14">
                  <c:v>9.1</c:v>
                </c:pt>
                <c:pt idx="15">
                  <c:v>8.3000000000000007</c:v>
                </c:pt>
                <c:pt idx="16">
                  <c:v>7.8</c:v>
                </c:pt>
                <c:pt idx="17">
                  <c:v>8.6</c:v>
                </c:pt>
                <c:pt idx="18">
                  <c:v>9</c:v>
                </c:pt>
                <c:pt idx="19">
                  <c:v>9.1</c:v>
                </c:pt>
                <c:pt idx="20">
                  <c:v>9.5</c:v>
                </c:pt>
                <c:pt idx="21">
                  <c:v>9.6</c:v>
                </c:pt>
                <c:pt idx="22">
                  <c:v>9.1999999999999993</c:v>
                </c:pt>
                <c:pt idx="23">
                  <c:v>9.5</c:v>
                </c:pt>
                <c:pt idx="24">
                  <c:v>9.6</c:v>
                </c:pt>
                <c:pt idx="25">
                  <c:v>8.6999999999999993</c:v>
                </c:pt>
                <c:pt idx="26">
                  <c:v>9.3000000000000007</c:v>
                </c:pt>
                <c:pt idx="27">
                  <c:v>9.5</c:v>
                </c:pt>
                <c:pt idx="28">
                  <c:v>9.3000000000000007</c:v>
                </c:pt>
                <c:pt idx="29">
                  <c:v>9.1</c:v>
                </c:pt>
                <c:pt idx="30">
                  <c:v>9.3000000000000007</c:v>
                </c:pt>
                <c:pt idx="31">
                  <c:v>9.3000000000000007</c:v>
                </c:pt>
                <c:pt idx="32">
                  <c:v>9.3000000000000007</c:v>
                </c:pt>
                <c:pt idx="33">
                  <c:v>9</c:v>
                </c:pt>
                <c:pt idx="34">
                  <c:v>9.1999999999999993</c:v>
                </c:pt>
                <c:pt idx="35">
                  <c:v>9.1</c:v>
                </c:pt>
                <c:pt idx="36">
                  <c:v>9.3000000000000007</c:v>
                </c:pt>
                <c:pt idx="37">
                  <c:v>8.8000000000000007</c:v>
                </c:pt>
                <c:pt idx="38">
                  <c:v>9.5</c:v>
                </c:pt>
                <c:pt idx="39">
                  <c:v>9.4</c:v>
                </c:pt>
                <c:pt idx="40">
                  <c:v>9.4</c:v>
                </c:pt>
                <c:pt idx="41">
                  <c:v>9</c:v>
                </c:pt>
                <c:pt idx="42">
                  <c:v>9.6</c:v>
                </c:pt>
                <c:pt idx="43">
                  <c:v>9.4</c:v>
                </c:pt>
                <c:pt idx="44">
                  <c:v>9.4</c:v>
                </c:pt>
                <c:pt idx="45">
                  <c:v>8.4</c:v>
                </c:pt>
                <c:pt idx="46">
                  <c:v>9.4</c:v>
                </c:pt>
                <c:pt idx="47">
                  <c:v>8.6999999999999993</c:v>
                </c:pt>
              </c:numCache>
            </c:numRef>
          </c:val>
          <c:extLst>
            <c:ext xmlns:c16="http://schemas.microsoft.com/office/drawing/2014/chart" uri="{C3380CC4-5D6E-409C-BE32-E72D297353CC}">
              <c16:uniqueId val="{00000004-E549-4C58-869B-9F497A5DA82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61.6</c:v>
                </c:pt>
                <c:pt idx="1">
                  <c:v>61.7</c:v>
                </c:pt>
                <c:pt idx="2">
                  <c:v>61.9</c:v>
                </c:pt>
                <c:pt idx="3">
                  <c:v>61.7</c:v>
                </c:pt>
                <c:pt idx="4">
                  <c:v>61.8</c:v>
                </c:pt>
                <c:pt idx="5">
                  <c:v>61</c:v>
                </c:pt>
                <c:pt idx="6">
                  <c:v>62</c:v>
                </c:pt>
                <c:pt idx="7">
                  <c:v>61.3</c:v>
                </c:pt>
                <c:pt idx="8">
                  <c:v>61.3</c:v>
                </c:pt>
                <c:pt idx="9">
                  <c:v>61.5</c:v>
                </c:pt>
                <c:pt idx="10">
                  <c:v>61.6</c:v>
                </c:pt>
                <c:pt idx="11">
                  <c:v>61.3</c:v>
                </c:pt>
                <c:pt idx="12">
                  <c:v>61.6</c:v>
                </c:pt>
                <c:pt idx="13">
                  <c:v>61.6</c:v>
                </c:pt>
                <c:pt idx="14">
                  <c:v>61.2</c:v>
                </c:pt>
                <c:pt idx="15">
                  <c:v>61.8</c:v>
                </c:pt>
                <c:pt idx="16">
                  <c:v>61.9</c:v>
                </c:pt>
                <c:pt idx="17">
                  <c:v>61.8</c:v>
                </c:pt>
                <c:pt idx="18">
                  <c:v>62</c:v>
                </c:pt>
                <c:pt idx="19">
                  <c:v>62.6</c:v>
                </c:pt>
                <c:pt idx="20">
                  <c:v>62.6</c:v>
                </c:pt>
                <c:pt idx="21">
                  <c:v>62.7</c:v>
                </c:pt>
                <c:pt idx="22">
                  <c:v>62.6</c:v>
                </c:pt>
                <c:pt idx="23">
                  <c:v>62.5</c:v>
                </c:pt>
                <c:pt idx="24">
                  <c:v>62.6</c:v>
                </c:pt>
                <c:pt idx="25">
                  <c:v>62.6</c:v>
                </c:pt>
                <c:pt idx="26">
                  <c:v>63.6</c:v>
                </c:pt>
                <c:pt idx="27">
                  <c:v>62.8</c:v>
                </c:pt>
                <c:pt idx="28">
                  <c:v>62.6</c:v>
                </c:pt>
                <c:pt idx="29">
                  <c:v>62.6</c:v>
                </c:pt>
                <c:pt idx="30">
                  <c:v>62.9</c:v>
                </c:pt>
                <c:pt idx="31">
                  <c:v>62.6</c:v>
                </c:pt>
                <c:pt idx="32">
                  <c:v>62.6</c:v>
                </c:pt>
                <c:pt idx="33">
                  <c:v>62.4</c:v>
                </c:pt>
                <c:pt idx="34">
                  <c:v>62</c:v>
                </c:pt>
                <c:pt idx="35">
                  <c:v>62</c:v>
                </c:pt>
                <c:pt idx="36">
                  <c:v>62.2</c:v>
                </c:pt>
                <c:pt idx="37">
                  <c:v>63.3</c:v>
                </c:pt>
                <c:pt idx="38">
                  <c:v>63.1</c:v>
                </c:pt>
                <c:pt idx="39">
                  <c:v>63</c:v>
                </c:pt>
                <c:pt idx="40">
                  <c:v>62.6</c:v>
                </c:pt>
                <c:pt idx="41">
                  <c:v>63.3</c:v>
                </c:pt>
                <c:pt idx="42">
                  <c:v>62.2</c:v>
                </c:pt>
                <c:pt idx="43">
                  <c:v>63.5</c:v>
                </c:pt>
                <c:pt idx="44">
                  <c:v>61.4</c:v>
                </c:pt>
                <c:pt idx="45">
                  <c:v>62.5</c:v>
                </c:pt>
                <c:pt idx="46">
                  <c:v>61.9</c:v>
                </c:pt>
                <c:pt idx="47">
                  <c:v>62.2</c:v>
                </c:pt>
              </c:numCache>
            </c:numRef>
          </c:val>
          <c:extLst>
            <c:ext xmlns:c16="http://schemas.microsoft.com/office/drawing/2014/chart" uri="{C3380CC4-5D6E-409C-BE32-E72D297353CC}">
              <c16:uniqueId val="{00000005-E549-4C58-869B-9F497A5DA8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ORYGEN PERU S.A.A.</c:v>
                </c:pt>
                <c:pt idx="2">
                  <c:v>ENGIE</c:v>
                </c:pt>
                <c:pt idx="3">
                  <c:v>ELECTROPERU</c:v>
                </c:pt>
                <c:pt idx="4">
                  <c:v>FENIX POWER PERÚ</c:v>
                </c:pt>
                <c:pt idx="5">
                  <c:v>STATKRAFT S.A</c:v>
                </c:pt>
                <c:pt idx="6">
                  <c:v>TERMOCHILCA S.A.C.</c:v>
                </c:pt>
                <c:pt idx="7">
                  <c:v>EGEMSA</c:v>
                </c:pt>
                <c:pt idx="8">
                  <c:v>EMPRESA DE GENERACION HUALLAGA</c:v>
                </c:pt>
                <c:pt idx="9">
                  <c:v>ORAZUL ENERGY PERÚ</c:v>
                </c:pt>
                <c:pt idx="10">
                  <c:v>EGASA</c:v>
                </c:pt>
                <c:pt idx="11">
                  <c:v>CELEPSA</c:v>
                </c:pt>
                <c:pt idx="12">
                  <c:v>JOYA SOLAR S.A.C.</c:v>
                </c:pt>
                <c:pt idx="13">
                  <c:v>HYDRO GLOBAL PERÚ S.A.C.</c:v>
                </c:pt>
                <c:pt idx="14">
                  <c:v>CHINANGO S.A.C.</c:v>
                </c:pt>
                <c:pt idx="15">
                  <c:v>SAN GABAN</c:v>
                </c:pt>
                <c:pt idx="16">
                  <c:v>ENERGIA RENOVABLE DEL SUR S.A.</c:v>
                </c:pt>
                <c:pt idx="17">
                  <c:v>INLAND ENERGY SAC</c:v>
                </c:pt>
                <c:pt idx="18">
                  <c:v>ENERGÍA EÓLICA S.A.</c:v>
                </c:pt>
                <c:pt idx="19">
                  <c:v>EMPRESA DE GENERACION HUANZA</c:v>
                </c:pt>
                <c:pt idx="20">
                  <c:v>PARQUE EOLICO TRES HERMANAS S.A.C.</c:v>
                </c:pt>
                <c:pt idx="21">
                  <c:v>LA VIRGEN</c:v>
                </c:pt>
                <c:pt idx="22">
                  <c:v>ENEL GENERACION PIURA S.A.</c:v>
                </c:pt>
                <c:pt idx="23">
                  <c:v>SINERSA</c:v>
                </c:pt>
                <c:pt idx="24">
                  <c:v>GR CORTARRAMA SOCIEDAD ANONIMA CERRADA</c:v>
                </c:pt>
                <c:pt idx="25">
                  <c:v>GM OPERACIONES S.A.C.</c:v>
                </c:pt>
                <c:pt idx="26">
                  <c:v>GENERADORA DE ENERGÍA DEL PERÚ</c:v>
                </c:pt>
                <c:pt idx="27">
                  <c:v>HIDROELECTRICA HUANCHOR S.A.C.</c:v>
                </c:pt>
                <c:pt idx="28">
                  <c:v>EMPRESA DE GENERACION ELECTRICA SANTA ANA S.A.C.</c:v>
                </c:pt>
                <c:pt idx="29">
                  <c:v>HUAURA POWER GROUP S.A.</c:v>
                </c:pt>
                <c:pt idx="30">
                  <c:v>EGEJUNIN</c:v>
                </c:pt>
                <c:pt idx="31">
                  <c:v>EGESUR</c:v>
                </c:pt>
                <c:pt idx="32">
                  <c:v>PARQUE EOLICO MARCONA S.A.C.</c:v>
                </c:pt>
                <c:pt idx="33">
                  <c:v>AGROAURORA S.A.C.</c:v>
                </c:pt>
                <c:pt idx="34">
                  <c:v>AGRO INDUSTRIAL PARAMONGA S.A.</c:v>
                </c:pt>
                <c:pt idx="35">
                  <c:v>ANDEAN POWER S.A.C.</c:v>
                </c:pt>
                <c:pt idx="36">
                  <c:v>CELEPSA RENOVABLES S.R.L.</c:v>
                </c:pt>
                <c:pt idx="37">
                  <c:v>GR TARUCA SOCIEDAD ANONIMA CERRADA</c:v>
                </c:pt>
                <c:pt idx="38">
                  <c:v>EMPRESA DE GENERACION ELECTRICA RIO BAÑOS S.A.C.</c:v>
                </c:pt>
                <c:pt idx="39">
                  <c:v>PETRAMAS</c:v>
                </c:pt>
                <c:pt idx="40">
                  <c:v>GENERACIÓN ANDINA S.A.C.</c:v>
                </c:pt>
                <c:pt idx="41">
                  <c:v>GR PAINO SOCIEDAD ANONIMA CERRADA</c:v>
                </c:pt>
                <c:pt idx="42">
                  <c:v>TERMOSELVA</c:v>
                </c:pt>
                <c:pt idx="43">
                  <c:v>BIOENERGIA DEL CHIRA S.A.</c:v>
                </c:pt>
                <c:pt idx="44">
                  <c:v>AGROINDUSTRIAS SAN JACINTO S.A.A.</c:v>
                </c:pt>
                <c:pt idx="45">
                  <c:v>PANAMERICANA  SOLAR SAC.</c:v>
                </c:pt>
                <c:pt idx="46">
                  <c:v>PERUANA DE INVERSIONES EN ENERGIAS RENOVABLES S.A.</c:v>
                </c:pt>
                <c:pt idx="47">
                  <c:v>EMPRESA ELECTRICA AGUA AZUL</c:v>
                </c:pt>
                <c:pt idx="48">
                  <c:v>REPARTICIÓN ARCUS S.A.C.</c:v>
                </c:pt>
                <c:pt idx="49">
                  <c:v>MOQUEGUA FV S.A.C.</c:v>
                </c:pt>
                <c:pt idx="50">
                  <c:v>MAJES ARCUS S.A.C.</c:v>
                </c:pt>
                <c:pt idx="51">
                  <c:v>TACNA SOLAR SAC.</c:v>
                </c:pt>
                <c:pt idx="52">
                  <c:v>AGROLMOS SOCIEDAD ANONIMA - AGROLMOS S.A.</c:v>
                </c:pt>
                <c:pt idx="53">
                  <c:v>EMPRESA ELECTRICA RIO DOBLE</c:v>
                </c:pt>
                <c:pt idx="54">
                  <c:v>HIDROCAÑETE S.A.</c:v>
                </c:pt>
                <c:pt idx="55">
                  <c:v>PLANTA DE RESERVA FRIA DE GENERACION  DE ETEN S.A.</c:v>
                </c:pt>
                <c:pt idx="56">
                  <c:v>EMPRESA DE GENERACION ELECTRICA CANCHAYLLO SAC</c:v>
                </c:pt>
                <c:pt idx="57">
                  <c:v>VARI ENERGIA S.A.C.</c:v>
                </c:pt>
                <c:pt idx="58">
                  <c:v>ELECTRICA YANAPAMPA SAC</c:v>
                </c:pt>
                <c:pt idx="59">
                  <c:v>MAJA ENERGIA S.A.C.</c:v>
                </c:pt>
                <c:pt idx="60">
                  <c:v>ASOCIACIÓN SANTA LUCIA DE CHACAS</c:v>
                </c:pt>
                <c:pt idx="61">
                  <c:v>INVERSIONES SHAQSHA S.A.C.</c:v>
                </c:pt>
                <c:pt idx="62">
                  <c:v>SHOUGESA</c:v>
                </c:pt>
                <c:pt idx="63">
                  <c:v>INFRAESTRUCTURAS Y ENERGIAS DEL PERU S.A.C.</c:v>
                </c:pt>
                <c:pt idx="64">
                  <c:v>COLCA SOLAR S.A.C.</c:v>
                </c:pt>
                <c:pt idx="65">
                  <c:v>KONDU SAC</c:v>
                </c:pt>
                <c:pt idx="66">
                  <c:v>ATRIA ENERGIA S.A.C.</c:v>
                </c:pt>
              </c:strCache>
            </c:strRef>
          </c:cat>
          <c:val>
            <c:numRef>
              <c:f>EVO_PRO_ENE!$J$191:$J$257</c:f>
              <c:numCache>
                <c:formatCode>General</c:formatCode>
                <c:ptCount val="67"/>
                <c:pt idx="0">
                  <c:v>1066760.995135</c:v>
                </c:pt>
                <c:pt idx="1">
                  <c:v>790790</c:v>
                </c:pt>
                <c:pt idx="2">
                  <c:v>779019.6</c:v>
                </c:pt>
                <c:pt idx="3">
                  <c:v>607891.6</c:v>
                </c:pt>
                <c:pt idx="4">
                  <c:v>372499.63332000002</c:v>
                </c:pt>
                <c:pt idx="5">
                  <c:v>153149.04999999999</c:v>
                </c:pt>
                <c:pt idx="6">
                  <c:v>129516.1</c:v>
                </c:pt>
                <c:pt idx="7">
                  <c:v>90375.75</c:v>
                </c:pt>
                <c:pt idx="8">
                  <c:v>75863.067079999993</c:v>
                </c:pt>
                <c:pt idx="9">
                  <c:v>75632.45</c:v>
                </c:pt>
                <c:pt idx="10">
                  <c:v>71801.720499999996</c:v>
                </c:pt>
                <c:pt idx="11">
                  <c:v>68051.835569999996</c:v>
                </c:pt>
                <c:pt idx="12">
                  <c:v>67012.45</c:v>
                </c:pt>
                <c:pt idx="13">
                  <c:v>61730.55</c:v>
                </c:pt>
                <c:pt idx="14">
                  <c:v>55024.4</c:v>
                </c:pt>
                <c:pt idx="15">
                  <c:v>53393.95</c:v>
                </c:pt>
                <c:pt idx="16">
                  <c:v>50229.8</c:v>
                </c:pt>
                <c:pt idx="17">
                  <c:v>47406.25</c:v>
                </c:pt>
                <c:pt idx="18">
                  <c:v>39742.400000000001</c:v>
                </c:pt>
                <c:pt idx="19">
                  <c:v>38973.800000000003</c:v>
                </c:pt>
                <c:pt idx="20">
                  <c:v>36076.300000000003</c:v>
                </c:pt>
                <c:pt idx="21">
                  <c:v>22959.373500000002</c:v>
                </c:pt>
                <c:pt idx="22">
                  <c:v>22838.5</c:v>
                </c:pt>
                <c:pt idx="23">
                  <c:v>20020.354534999999</c:v>
                </c:pt>
                <c:pt idx="24">
                  <c:v>20001.7</c:v>
                </c:pt>
                <c:pt idx="25">
                  <c:v>16278.424999999999</c:v>
                </c:pt>
                <c:pt idx="26">
                  <c:v>14065.29</c:v>
                </c:pt>
                <c:pt idx="27">
                  <c:v>13647.8873</c:v>
                </c:pt>
                <c:pt idx="28">
                  <c:v>13565.35</c:v>
                </c:pt>
                <c:pt idx="29">
                  <c:v>12918.7</c:v>
                </c:pt>
                <c:pt idx="30">
                  <c:v>12764.75</c:v>
                </c:pt>
                <c:pt idx="31">
                  <c:v>12483.8</c:v>
                </c:pt>
                <c:pt idx="32">
                  <c:v>12456.1</c:v>
                </c:pt>
                <c:pt idx="33">
                  <c:v>12349.135</c:v>
                </c:pt>
                <c:pt idx="34">
                  <c:v>9341.85</c:v>
                </c:pt>
                <c:pt idx="35">
                  <c:v>9036.0499999999993</c:v>
                </c:pt>
                <c:pt idx="36">
                  <c:v>8853.15</c:v>
                </c:pt>
                <c:pt idx="37">
                  <c:v>8645.99</c:v>
                </c:pt>
                <c:pt idx="38">
                  <c:v>7365.45</c:v>
                </c:pt>
                <c:pt idx="39">
                  <c:v>7253.55</c:v>
                </c:pt>
                <c:pt idx="40">
                  <c:v>7176.95</c:v>
                </c:pt>
                <c:pt idx="41">
                  <c:v>7045.2</c:v>
                </c:pt>
                <c:pt idx="42">
                  <c:v>6771.55</c:v>
                </c:pt>
                <c:pt idx="43">
                  <c:v>6635.2</c:v>
                </c:pt>
                <c:pt idx="44">
                  <c:v>4874.9250000000002</c:v>
                </c:pt>
                <c:pt idx="45">
                  <c:v>4517.75</c:v>
                </c:pt>
                <c:pt idx="46">
                  <c:v>4426.3999999999996</c:v>
                </c:pt>
                <c:pt idx="47">
                  <c:v>4184</c:v>
                </c:pt>
                <c:pt idx="48">
                  <c:v>3937.65</c:v>
                </c:pt>
                <c:pt idx="49">
                  <c:v>3736</c:v>
                </c:pt>
                <c:pt idx="50">
                  <c:v>3729.6405500000001</c:v>
                </c:pt>
                <c:pt idx="51">
                  <c:v>3672.7</c:v>
                </c:pt>
                <c:pt idx="52">
                  <c:v>2993.85</c:v>
                </c:pt>
                <c:pt idx="53">
                  <c:v>2823.05</c:v>
                </c:pt>
                <c:pt idx="54">
                  <c:v>2454.1999999999998</c:v>
                </c:pt>
                <c:pt idx="55">
                  <c:v>2365.35</c:v>
                </c:pt>
                <c:pt idx="56">
                  <c:v>2094.085</c:v>
                </c:pt>
                <c:pt idx="57">
                  <c:v>2017.95</c:v>
                </c:pt>
                <c:pt idx="58">
                  <c:v>1246.25</c:v>
                </c:pt>
                <c:pt idx="59">
                  <c:v>1207.75</c:v>
                </c:pt>
                <c:pt idx="60">
                  <c:v>837.79</c:v>
                </c:pt>
                <c:pt idx="61">
                  <c:v>761.1</c:v>
                </c:pt>
                <c:pt idx="62">
                  <c:v>721.75</c:v>
                </c:pt>
                <c:pt idx="63">
                  <c:v>346.95</c:v>
                </c:pt>
                <c:pt idx="64">
                  <c:v>272.60000000000002</c:v>
                </c:pt>
                <c:pt idx="65">
                  <c:v>76.45</c:v>
                </c:pt>
                <c:pt idx="66">
                  <c:v>64.599999999999994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30-4DB7-BE4F-0CF70E5D4CB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356.57</c:v>
                </c:pt>
                <c:pt idx="1">
                  <c:v>354.99</c:v>
                </c:pt>
                <c:pt idx="2">
                  <c:v>350.71</c:v>
                </c:pt>
                <c:pt idx="3">
                  <c:v>321.67</c:v>
                </c:pt>
                <c:pt idx="4">
                  <c:v>341.04</c:v>
                </c:pt>
                <c:pt idx="5">
                  <c:v>344.95</c:v>
                </c:pt>
                <c:pt idx="6">
                  <c:v>350</c:v>
                </c:pt>
                <c:pt idx="7">
                  <c:v>350.95</c:v>
                </c:pt>
                <c:pt idx="8">
                  <c:v>355.39</c:v>
                </c:pt>
                <c:pt idx="9">
                  <c:v>367.15</c:v>
                </c:pt>
                <c:pt idx="10">
                  <c:v>395.1</c:v>
                </c:pt>
                <c:pt idx="11">
                  <c:v>394.53</c:v>
                </c:pt>
                <c:pt idx="12">
                  <c:v>393.71</c:v>
                </c:pt>
                <c:pt idx="13">
                  <c:v>382.92</c:v>
                </c:pt>
                <c:pt idx="14">
                  <c:v>388.87</c:v>
                </c:pt>
                <c:pt idx="15">
                  <c:v>393.65</c:v>
                </c:pt>
                <c:pt idx="16">
                  <c:v>406.52</c:v>
                </c:pt>
                <c:pt idx="17">
                  <c:v>399.88</c:v>
                </c:pt>
                <c:pt idx="18">
                  <c:v>374.35</c:v>
                </c:pt>
                <c:pt idx="19">
                  <c:v>340.49</c:v>
                </c:pt>
                <c:pt idx="20">
                  <c:v>351.21</c:v>
                </c:pt>
                <c:pt idx="21">
                  <c:v>352.45</c:v>
                </c:pt>
                <c:pt idx="22">
                  <c:v>373.04</c:v>
                </c:pt>
                <c:pt idx="23">
                  <c:v>374.59</c:v>
                </c:pt>
                <c:pt idx="24">
                  <c:v>371.84</c:v>
                </c:pt>
                <c:pt idx="25">
                  <c:v>370.7</c:v>
                </c:pt>
                <c:pt idx="26">
                  <c:v>378.06</c:v>
                </c:pt>
                <c:pt idx="27">
                  <c:v>378.04</c:v>
                </c:pt>
                <c:pt idx="28">
                  <c:v>397.62</c:v>
                </c:pt>
                <c:pt idx="29">
                  <c:v>411.89</c:v>
                </c:pt>
                <c:pt idx="30">
                  <c:v>419.62</c:v>
                </c:pt>
                <c:pt idx="31">
                  <c:v>416.67</c:v>
                </c:pt>
                <c:pt idx="32">
                  <c:v>413.9</c:v>
                </c:pt>
                <c:pt idx="33">
                  <c:v>441.16</c:v>
                </c:pt>
                <c:pt idx="34">
                  <c:v>464.06</c:v>
                </c:pt>
                <c:pt idx="35">
                  <c:v>459.31</c:v>
                </c:pt>
                <c:pt idx="36">
                  <c:v>458.18</c:v>
                </c:pt>
                <c:pt idx="37">
                  <c:v>453.97</c:v>
                </c:pt>
                <c:pt idx="38">
                  <c:v>449.04</c:v>
                </c:pt>
                <c:pt idx="39">
                  <c:v>441.56</c:v>
                </c:pt>
                <c:pt idx="40">
                  <c:v>423.81</c:v>
                </c:pt>
                <c:pt idx="41">
                  <c:v>418.75</c:v>
                </c:pt>
                <c:pt idx="42">
                  <c:v>411.53</c:v>
                </c:pt>
                <c:pt idx="43">
                  <c:v>398.88</c:v>
                </c:pt>
                <c:pt idx="44">
                  <c:v>400</c:v>
                </c:pt>
                <c:pt idx="45">
                  <c:v>385.5</c:v>
                </c:pt>
                <c:pt idx="46">
                  <c:v>380.92</c:v>
                </c:pt>
                <c:pt idx="47">
                  <c:v>343.39</c:v>
                </c:pt>
              </c:numCache>
            </c:numRef>
          </c:val>
          <c:extLst>
            <c:ext xmlns:c16="http://schemas.microsoft.com/office/drawing/2014/chart" uri="{C3380CC4-5D6E-409C-BE32-E72D297353CC}">
              <c16:uniqueId val="{00000000-90D5-4039-9392-77AF084EE92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5421.1</c:v>
                </c:pt>
                <c:pt idx="1">
                  <c:v>5253.9</c:v>
                </c:pt>
                <c:pt idx="2">
                  <c:v>5210.8999999999996</c:v>
                </c:pt>
                <c:pt idx="3">
                  <c:v>5115.8</c:v>
                </c:pt>
                <c:pt idx="4">
                  <c:v>5082.8999999999996</c:v>
                </c:pt>
                <c:pt idx="5">
                  <c:v>5001.5</c:v>
                </c:pt>
                <c:pt idx="6">
                  <c:v>4947.3</c:v>
                </c:pt>
                <c:pt idx="7">
                  <c:v>5014.8</c:v>
                </c:pt>
                <c:pt idx="8">
                  <c:v>4948.3</c:v>
                </c:pt>
                <c:pt idx="9">
                  <c:v>4947.8</c:v>
                </c:pt>
                <c:pt idx="10">
                  <c:v>4983.8999999999996</c:v>
                </c:pt>
                <c:pt idx="11">
                  <c:v>4893.8</c:v>
                </c:pt>
                <c:pt idx="12">
                  <c:v>4636.3</c:v>
                </c:pt>
                <c:pt idx="13">
                  <c:v>4392.6000000000004</c:v>
                </c:pt>
                <c:pt idx="14">
                  <c:v>4264.3</c:v>
                </c:pt>
                <c:pt idx="15">
                  <c:v>4356.3</c:v>
                </c:pt>
                <c:pt idx="16">
                  <c:v>4397.3999999999996</c:v>
                </c:pt>
                <c:pt idx="17">
                  <c:v>4490.8</c:v>
                </c:pt>
                <c:pt idx="18">
                  <c:v>4641.3</c:v>
                </c:pt>
                <c:pt idx="19">
                  <c:v>4711</c:v>
                </c:pt>
                <c:pt idx="20">
                  <c:v>4765.3999999999996</c:v>
                </c:pt>
                <c:pt idx="21">
                  <c:v>4807.1000000000004</c:v>
                </c:pt>
                <c:pt idx="22">
                  <c:v>4869.6000000000004</c:v>
                </c:pt>
                <c:pt idx="23">
                  <c:v>4903.7</c:v>
                </c:pt>
                <c:pt idx="24">
                  <c:v>4901.2</c:v>
                </c:pt>
                <c:pt idx="25">
                  <c:v>4894.7</c:v>
                </c:pt>
                <c:pt idx="26">
                  <c:v>4880.7</c:v>
                </c:pt>
                <c:pt idx="27">
                  <c:v>4917.5</c:v>
                </c:pt>
                <c:pt idx="28">
                  <c:v>4836.7</c:v>
                </c:pt>
                <c:pt idx="29">
                  <c:v>4757.8999999999996</c:v>
                </c:pt>
                <c:pt idx="30">
                  <c:v>4758.1000000000004</c:v>
                </c:pt>
                <c:pt idx="31">
                  <c:v>4801.2</c:v>
                </c:pt>
                <c:pt idx="32">
                  <c:v>5002.3999999999996</c:v>
                </c:pt>
                <c:pt idx="33">
                  <c:v>5347.3</c:v>
                </c:pt>
                <c:pt idx="34">
                  <c:v>5503.1</c:v>
                </c:pt>
                <c:pt idx="35">
                  <c:v>5757.1</c:v>
                </c:pt>
                <c:pt idx="36">
                  <c:v>6090.4</c:v>
                </c:pt>
                <c:pt idx="37">
                  <c:v>6148.3</c:v>
                </c:pt>
                <c:pt idx="38">
                  <c:v>6218.1</c:v>
                </c:pt>
                <c:pt idx="39">
                  <c:v>6312.3</c:v>
                </c:pt>
                <c:pt idx="40">
                  <c:v>6290.7</c:v>
                </c:pt>
                <c:pt idx="41">
                  <c:v>6233.4</c:v>
                </c:pt>
                <c:pt idx="42">
                  <c:v>6153.8</c:v>
                </c:pt>
                <c:pt idx="43">
                  <c:v>6055.3</c:v>
                </c:pt>
                <c:pt idx="44">
                  <c:v>5849.6</c:v>
                </c:pt>
                <c:pt idx="45">
                  <c:v>5716.3</c:v>
                </c:pt>
                <c:pt idx="46">
                  <c:v>5579.7</c:v>
                </c:pt>
                <c:pt idx="47">
                  <c:v>5430.1</c:v>
                </c:pt>
              </c:numCache>
            </c:numRef>
          </c:val>
          <c:extLst>
            <c:ext xmlns:c16="http://schemas.microsoft.com/office/drawing/2014/chart" uri="{C3380CC4-5D6E-409C-BE32-E72D297353CC}">
              <c16:uniqueId val="{00000001-90D5-4039-9392-77AF084EE92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470.4</c:v>
                </c:pt>
                <c:pt idx="1">
                  <c:v>471.9</c:v>
                </c:pt>
                <c:pt idx="2">
                  <c:v>460.9</c:v>
                </c:pt>
                <c:pt idx="3">
                  <c:v>465.8</c:v>
                </c:pt>
                <c:pt idx="4">
                  <c:v>467.2</c:v>
                </c:pt>
                <c:pt idx="5">
                  <c:v>453.9</c:v>
                </c:pt>
                <c:pt idx="6">
                  <c:v>461</c:v>
                </c:pt>
                <c:pt idx="7">
                  <c:v>450.7</c:v>
                </c:pt>
                <c:pt idx="8">
                  <c:v>454.3</c:v>
                </c:pt>
                <c:pt idx="9">
                  <c:v>450.1</c:v>
                </c:pt>
                <c:pt idx="10">
                  <c:v>453.6</c:v>
                </c:pt>
                <c:pt idx="11">
                  <c:v>452.1</c:v>
                </c:pt>
                <c:pt idx="12">
                  <c:v>529.6</c:v>
                </c:pt>
                <c:pt idx="13">
                  <c:v>743.1</c:v>
                </c:pt>
                <c:pt idx="14">
                  <c:v>959.6</c:v>
                </c:pt>
                <c:pt idx="15">
                  <c:v>1047.2</c:v>
                </c:pt>
                <c:pt idx="16">
                  <c:v>1127.4000000000001</c:v>
                </c:pt>
                <c:pt idx="17">
                  <c:v>1133.9000000000001</c:v>
                </c:pt>
                <c:pt idx="18">
                  <c:v>1162.2</c:v>
                </c:pt>
                <c:pt idx="19">
                  <c:v>1145.5999999999999</c:v>
                </c:pt>
                <c:pt idx="20">
                  <c:v>1152.7</c:v>
                </c:pt>
                <c:pt idx="21">
                  <c:v>1150</c:v>
                </c:pt>
                <c:pt idx="22">
                  <c:v>1155.9000000000001</c:v>
                </c:pt>
                <c:pt idx="23">
                  <c:v>1145.7</c:v>
                </c:pt>
                <c:pt idx="24">
                  <c:v>1154.7</c:v>
                </c:pt>
                <c:pt idx="25">
                  <c:v>1150.8</c:v>
                </c:pt>
                <c:pt idx="26">
                  <c:v>1133.9000000000001</c:v>
                </c:pt>
                <c:pt idx="27">
                  <c:v>1142.8</c:v>
                </c:pt>
                <c:pt idx="28">
                  <c:v>1153.5999999999999</c:v>
                </c:pt>
                <c:pt idx="29">
                  <c:v>1141.8</c:v>
                </c:pt>
                <c:pt idx="30">
                  <c:v>1132.2</c:v>
                </c:pt>
                <c:pt idx="31">
                  <c:v>1045.4000000000001</c:v>
                </c:pt>
                <c:pt idx="32">
                  <c:v>886.8</c:v>
                </c:pt>
                <c:pt idx="33">
                  <c:v>608.79999999999995</c:v>
                </c:pt>
                <c:pt idx="34">
                  <c:v>490.8</c:v>
                </c:pt>
                <c:pt idx="35">
                  <c:v>487</c:v>
                </c:pt>
                <c:pt idx="36">
                  <c:v>531.9</c:v>
                </c:pt>
                <c:pt idx="37">
                  <c:v>531.9</c:v>
                </c:pt>
                <c:pt idx="38">
                  <c:v>549.6</c:v>
                </c:pt>
                <c:pt idx="39">
                  <c:v>535.1</c:v>
                </c:pt>
                <c:pt idx="40">
                  <c:v>551.5</c:v>
                </c:pt>
                <c:pt idx="41">
                  <c:v>545.9</c:v>
                </c:pt>
                <c:pt idx="42">
                  <c:v>547</c:v>
                </c:pt>
                <c:pt idx="43">
                  <c:v>510.7</c:v>
                </c:pt>
                <c:pt idx="44">
                  <c:v>516</c:v>
                </c:pt>
                <c:pt idx="45">
                  <c:v>503.1</c:v>
                </c:pt>
                <c:pt idx="46">
                  <c:v>513.5</c:v>
                </c:pt>
                <c:pt idx="47">
                  <c:v>503</c:v>
                </c:pt>
              </c:numCache>
            </c:numRef>
          </c:val>
          <c:extLst>
            <c:ext xmlns:c16="http://schemas.microsoft.com/office/drawing/2014/chart" uri="{C3380CC4-5D6E-409C-BE32-E72D297353CC}">
              <c16:uniqueId val="{00000002-90D5-4039-9392-77AF084EE9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2572.7600000000002</c:v>
                </c:pt>
                <c:pt idx="1">
                  <c:v>2460.02</c:v>
                </c:pt>
                <c:pt idx="2">
                  <c:v>2465.7600000000002</c:v>
                </c:pt>
                <c:pt idx="3">
                  <c:v>2396.02</c:v>
                </c:pt>
                <c:pt idx="4">
                  <c:v>2392.88</c:v>
                </c:pt>
                <c:pt idx="5">
                  <c:v>2310.88</c:v>
                </c:pt>
                <c:pt idx="6">
                  <c:v>2429.2399999999998</c:v>
                </c:pt>
                <c:pt idx="7">
                  <c:v>2495.34</c:v>
                </c:pt>
                <c:pt idx="8">
                  <c:v>2434.7399999999998</c:v>
                </c:pt>
                <c:pt idx="9">
                  <c:v>2508.9</c:v>
                </c:pt>
                <c:pt idx="10">
                  <c:v>2611.5</c:v>
                </c:pt>
                <c:pt idx="11">
                  <c:v>2683.66</c:v>
                </c:pt>
                <c:pt idx="12">
                  <c:v>2184.06</c:v>
                </c:pt>
                <c:pt idx="13">
                  <c:v>2254.66</c:v>
                </c:pt>
                <c:pt idx="14">
                  <c:v>2208.96</c:v>
                </c:pt>
                <c:pt idx="15">
                  <c:v>2403.8200000000002</c:v>
                </c:pt>
                <c:pt idx="16">
                  <c:v>2444.02</c:v>
                </c:pt>
                <c:pt idx="17">
                  <c:v>2363.52</c:v>
                </c:pt>
                <c:pt idx="18">
                  <c:v>2277.7800000000002</c:v>
                </c:pt>
                <c:pt idx="19">
                  <c:v>2386.02</c:v>
                </c:pt>
                <c:pt idx="20">
                  <c:v>2469.1799999999998</c:v>
                </c:pt>
                <c:pt idx="21">
                  <c:v>2428.14</c:v>
                </c:pt>
                <c:pt idx="22">
                  <c:v>2360.58</c:v>
                </c:pt>
                <c:pt idx="23">
                  <c:v>2412.14</c:v>
                </c:pt>
                <c:pt idx="24">
                  <c:v>2375.44</c:v>
                </c:pt>
                <c:pt idx="25">
                  <c:v>2368.14</c:v>
                </c:pt>
                <c:pt idx="26">
                  <c:v>2331.6</c:v>
                </c:pt>
                <c:pt idx="27">
                  <c:v>2362.1</c:v>
                </c:pt>
                <c:pt idx="28">
                  <c:v>2310.3000000000002</c:v>
                </c:pt>
                <c:pt idx="29">
                  <c:v>2221.9</c:v>
                </c:pt>
                <c:pt idx="30">
                  <c:v>2213.4</c:v>
                </c:pt>
                <c:pt idx="31">
                  <c:v>2244.6799999999998</c:v>
                </c:pt>
                <c:pt idx="32">
                  <c:v>2379.3200000000002</c:v>
                </c:pt>
                <c:pt idx="33">
                  <c:v>2623.06</c:v>
                </c:pt>
                <c:pt idx="34">
                  <c:v>2632.6</c:v>
                </c:pt>
                <c:pt idx="35">
                  <c:v>2756</c:v>
                </c:pt>
                <c:pt idx="36">
                  <c:v>3141.64</c:v>
                </c:pt>
                <c:pt idx="37">
                  <c:v>3144.24</c:v>
                </c:pt>
                <c:pt idx="38">
                  <c:v>3243.8</c:v>
                </c:pt>
                <c:pt idx="39">
                  <c:v>3326.54</c:v>
                </c:pt>
                <c:pt idx="40">
                  <c:v>3322.5</c:v>
                </c:pt>
                <c:pt idx="41">
                  <c:v>3331</c:v>
                </c:pt>
                <c:pt idx="42">
                  <c:v>3271.3</c:v>
                </c:pt>
                <c:pt idx="43">
                  <c:v>3197.26</c:v>
                </c:pt>
                <c:pt idx="44">
                  <c:v>3015.96</c:v>
                </c:pt>
                <c:pt idx="45">
                  <c:v>2899.92</c:v>
                </c:pt>
                <c:pt idx="46">
                  <c:v>2874.62</c:v>
                </c:pt>
                <c:pt idx="47">
                  <c:v>2734.68</c:v>
                </c:pt>
              </c:numCache>
            </c:numRef>
          </c:val>
          <c:extLst>
            <c:ext xmlns:c16="http://schemas.microsoft.com/office/drawing/2014/chart" uri="{C3380CC4-5D6E-409C-BE32-E72D297353CC}">
              <c16:uniqueId val="{00000000-7273-481D-8488-B4670094B42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2904.71</c:v>
                </c:pt>
                <c:pt idx="1">
                  <c:v>2835.87</c:v>
                </c:pt>
                <c:pt idx="2">
                  <c:v>2774.75</c:v>
                </c:pt>
                <c:pt idx="3">
                  <c:v>2721.05</c:v>
                </c:pt>
                <c:pt idx="4">
                  <c:v>2711.96</c:v>
                </c:pt>
                <c:pt idx="5">
                  <c:v>2725.57</c:v>
                </c:pt>
                <c:pt idx="6">
                  <c:v>2600.46</c:v>
                </c:pt>
                <c:pt idx="7">
                  <c:v>2616.11</c:v>
                </c:pt>
                <c:pt idx="8">
                  <c:v>2639.25</c:v>
                </c:pt>
                <c:pt idx="9">
                  <c:v>2562.5500000000002</c:v>
                </c:pt>
                <c:pt idx="10">
                  <c:v>2445.6999999999998</c:v>
                </c:pt>
                <c:pt idx="11">
                  <c:v>2271.9699999999998</c:v>
                </c:pt>
                <c:pt idx="12">
                  <c:v>2478.35</c:v>
                </c:pt>
                <c:pt idx="13">
                  <c:v>2125.2600000000002</c:v>
                </c:pt>
                <c:pt idx="14">
                  <c:v>2077.11</c:v>
                </c:pt>
                <c:pt idx="15">
                  <c:v>2007.43</c:v>
                </c:pt>
                <c:pt idx="16">
                  <c:v>2047</c:v>
                </c:pt>
                <c:pt idx="17">
                  <c:v>2193.36</c:v>
                </c:pt>
                <c:pt idx="18">
                  <c:v>2417.87</c:v>
                </c:pt>
                <c:pt idx="19">
                  <c:v>2274.27</c:v>
                </c:pt>
                <c:pt idx="20">
                  <c:v>2261.33</c:v>
                </c:pt>
                <c:pt idx="21">
                  <c:v>2333.41</c:v>
                </c:pt>
                <c:pt idx="22">
                  <c:v>2483.7600000000002</c:v>
                </c:pt>
                <c:pt idx="23">
                  <c:v>2469.65</c:v>
                </c:pt>
                <c:pt idx="24">
                  <c:v>2503.8000000000002</c:v>
                </c:pt>
                <c:pt idx="25">
                  <c:v>2501.96</c:v>
                </c:pt>
                <c:pt idx="26">
                  <c:v>2509.56</c:v>
                </c:pt>
                <c:pt idx="27">
                  <c:v>2519.84</c:v>
                </c:pt>
                <c:pt idx="28">
                  <c:v>2520.3200000000002</c:v>
                </c:pt>
                <c:pt idx="29">
                  <c:v>2520.09</c:v>
                </c:pt>
                <c:pt idx="30">
                  <c:v>2522.62</c:v>
                </c:pt>
                <c:pt idx="31">
                  <c:v>2525.19</c:v>
                </c:pt>
                <c:pt idx="32">
                  <c:v>2592.98</c:v>
                </c:pt>
                <c:pt idx="33">
                  <c:v>2717</c:v>
                </c:pt>
                <c:pt idx="34">
                  <c:v>2932.36</c:v>
                </c:pt>
                <c:pt idx="35">
                  <c:v>3081.21</c:v>
                </c:pt>
                <c:pt idx="36">
                  <c:v>3103.74</c:v>
                </c:pt>
                <c:pt idx="37">
                  <c:v>3154.03</c:v>
                </c:pt>
                <c:pt idx="38">
                  <c:v>3195.44</c:v>
                </c:pt>
                <c:pt idx="39">
                  <c:v>3194.12</c:v>
                </c:pt>
                <c:pt idx="40">
                  <c:v>3205.71</c:v>
                </c:pt>
                <c:pt idx="41">
                  <c:v>3200.25</c:v>
                </c:pt>
                <c:pt idx="42">
                  <c:v>3208.73</c:v>
                </c:pt>
                <c:pt idx="43">
                  <c:v>3202.52</c:v>
                </c:pt>
                <c:pt idx="44">
                  <c:v>3206.24</c:v>
                </c:pt>
                <c:pt idx="45">
                  <c:v>3156.78</c:v>
                </c:pt>
                <c:pt idx="46">
                  <c:v>3023.3</c:v>
                </c:pt>
                <c:pt idx="47">
                  <c:v>2947.71</c:v>
                </c:pt>
              </c:numCache>
            </c:numRef>
          </c:val>
          <c:extLst>
            <c:ext xmlns:c16="http://schemas.microsoft.com/office/drawing/2014/chart" uri="{C3380CC4-5D6E-409C-BE32-E72D297353CC}">
              <c16:uniqueId val="{00000001-7273-481D-8488-B4670094B42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102.3</c:v>
                </c:pt>
                <c:pt idx="13">
                  <c:v>314.5</c:v>
                </c:pt>
                <c:pt idx="14">
                  <c:v>501.2</c:v>
                </c:pt>
                <c:pt idx="15">
                  <c:v>577.5</c:v>
                </c:pt>
                <c:pt idx="16">
                  <c:v>651.29999999999995</c:v>
                </c:pt>
                <c:pt idx="17">
                  <c:v>667.8</c:v>
                </c:pt>
                <c:pt idx="18">
                  <c:v>691</c:v>
                </c:pt>
                <c:pt idx="19">
                  <c:v>698.2</c:v>
                </c:pt>
                <c:pt idx="20">
                  <c:v>703.8</c:v>
                </c:pt>
                <c:pt idx="21">
                  <c:v>705.9</c:v>
                </c:pt>
                <c:pt idx="22">
                  <c:v>703.4</c:v>
                </c:pt>
                <c:pt idx="23">
                  <c:v>702.7</c:v>
                </c:pt>
                <c:pt idx="24">
                  <c:v>711.5</c:v>
                </c:pt>
                <c:pt idx="25">
                  <c:v>701.1</c:v>
                </c:pt>
                <c:pt idx="26">
                  <c:v>693.2</c:v>
                </c:pt>
                <c:pt idx="27">
                  <c:v>693.8</c:v>
                </c:pt>
                <c:pt idx="28">
                  <c:v>703.4</c:v>
                </c:pt>
                <c:pt idx="29">
                  <c:v>695.7</c:v>
                </c:pt>
                <c:pt idx="30">
                  <c:v>682.5</c:v>
                </c:pt>
                <c:pt idx="31">
                  <c:v>601.5</c:v>
                </c:pt>
                <c:pt idx="32">
                  <c:v>435</c:v>
                </c:pt>
                <c:pt idx="33">
                  <c:v>157</c:v>
                </c:pt>
                <c:pt idx="34">
                  <c:v>14.3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273-481D-8488-B4670094B42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770.6</c:v>
                </c:pt>
                <c:pt idx="1">
                  <c:v>784.9</c:v>
                </c:pt>
                <c:pt idx="2">
                  <c:v>782</c:v>
                </c:pt>
                <c:pt idx="3">
                  <c:v>786.2</c:v>
                </c:pt>
                <c:pt idx="4">
                  <c:v>786.3</c:v>
                </c:pt>
                <c:pt idx="5">
                  <c:v>763.9</c:v>
                </c:pt>
                <c:pt idx="6">
                  <c:v>728.6</c:v>
                </c:pt>
                <c:pt idx="7">
                  <c:v>705</c:v>
                </c:pt>
                <c:pt idx="8">
                  <c:v>684</c:v>
                </c:pt>
                <c:pt idx="9">
                  <c:v>693.6</c:v>
                </c:pt>
                <c:pt idx="10">
                  <c:v>775.4</c:v>
                </c:pt>
                <c:pt idx="11">
                  <c:v>782.7</c:v>
                </c:pt>
                <c:pt idx="12">
                  <c:v>794.9</c:v>
                </c:pt>
                <c:pt idx="13">
                  <c:v>824.2</c:v>
                </c:pt>
                <c:pt idx="14">
                  <c:v>825.5</c:v>
                </c:pt>
                <c:pt idx="15">
                  <c:v>808.4</c:v>
                </c:pt>
                <c:pt idx="16">
                  <c:v>789</c:v>
                </c:pt>
                <c:pt idx="17">
                  <c:v>799.9</c:v>
                </c:pt>
                <c:pt idx="18">
                  <c:v>791.2</c:v>
                </c:pt>
                <c:pt idx="19">
                  <c:v>838.6</c:v>
                </c:pt>
                <c:pt idx="20">
                  <c:v>835</c:v>
                </c:pt>
                <c:pt idx="21">
                  <c:v>842.1</c:v>
                </c:pt>
                <c:pt idx="22">
                  <c:v>850.8</c:v>
                </c:pt>
                <c:pt idx="23">
                  <c:v>839.5</c:v>
                </c:pt>
                <c:pt idx="24">
                  <c:v>837</c:v>
                </c:pt>
                <c:pt idx="25">
                  <c:v>845</c:v>
                </c:pt>
                <c:pt idx="26">
                  <c:v>858.3</c:v>
                </c:pt>
                <c:pt idx="27">
                  <c:v>862.6</c:v>
                </c:pt>
                <c:pt idx="28">
                  <c:v>853.9</c:v>
                </c:pt>
                <c:pt idx="29">
                  <c:v>873.9</c:v>
                </c:pt>
                <c:pt idx="30">
                  <c:v>891.4</c:v>
                </c:pt>
                <c:pt idx="31">
                  <c:v>891.9</c:v>
                </c:pt>
                <c:pt idx="32">
                  <c:v>895.8</c:v>
                </c:pt>
                <c:pt idx="33">
                  <c:v>900.2</c:v>
                </c:pt>
                <c:pt idx="34">
                  <c:v>878.7</c:v>
                </c:pt>
                <c:pt idx="35">
                  <c:v>866.2</c:v>
                </c:pt>
                <c:pt idx="36">
                  <c:v>835.1</c:v>
                </c:pt>
                <c:pt idx="37">
                  <c:v>835.9</c:v>
                </c:pt>
                <c:pt idx="38">
                  <c:v>777.5</c:v>
                </c:pt>
                <c:pt idx="39">
                  <c:v>768.3</c:v>
                </c:pt>
                <c:pt idx="40">
                  <c:v>737.8</c:v>
                </c:pt>
                <c:pt idx="41">
                  <c:v>666.8</c:v>
                </c:pt>
                <c:pt idx="42">
                  <c:v>632.29999999999995</c:v>
                </c:pt>
                <c:pt idx="43">
                  <c:v>565.1</c:v>
                </c:pt>
                <c:pt idx="44">
                  <c:v>543.4</c:v>
                </c:pt>
                <c:pt idx="45">
                  <c:v>548.20000000000005</c:v>
                </c:pt>
                <c:pt idx="46">
                  <c:v>576.20000000000005</c:v>
                </c:pt>
                <c:pt idx="47">
                  <c:v>594.1</c:v>
                </c:pt>
              </c:numCache>
            </c:numRef>
          </c:val>
          <c:extLst>
            <c:ext xmlns:c16="http://schemas.microsoft.com/office/drawing/2014/chart" uri="{C3380CC4-5D6E-409C-BE32-E72D297353CC}">
              <c16:uniqueId val="{00000003-7273-481D-8488-B4670094B4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153.56</c:v>
                </c:pt>
                <c:pt idx="1">
                  <c:v>141.72</c:v>
                </c:pt>
                <c:pt idx="2">
                  <c:v>142.06</c:v>
                </c:pt>
                <c:pt idx="3">
                  <c:v>145.72</c:v>
                </c:pt>
                <c:pt idx="4">
                  <c:v>146.18</c:v>
                </c:pt>
                <c:pt idx="5">
                  <c:v>145.58000000000001</c:v>
                </c:pt>
                <c:pt idx="6">
                  <c:v>146.04</c:v>
                </c:pt>
                <c:pt idx="7">
                  <c:v>145.94</c:v>
                </c:pt>
                <c:pt idx="8">
                  <c:v>147.84</c:v>
                </c:pt>
                <c:pt idx="9">
                  <c:v>149.69999999999999</c:v>
                </c:pt>
                <c:pt idx="10">
                  <c:v>161.6</c:v>
                </c:pt>
                <c:pt idx="11">
                  <c:v>151.36000000000001</c:v>
                </c:pt>
                <c:pt idx="12">
                  <c:v>154.76</c:v>
                </c:pt>
                <c:pt idx="13">
                  <c:v>151.76</c:v>
                </c:pt>
                <c:pt idx="14">
                  <c:v>147.96</c:v>
                </c:pt>
                <c:pt idx="15">
                  <c:v>149.22</c:v>
                </c:pt>
                <c:pt idx="16">
                  <c:v>151.02000000000001</c:v>
                </c:pt>
                <c:pt idx="17">
                  <c:v>150.41999999999999</c:v>
                </c:pt>
                <c:pt idx="18">
                  <c:v>150.68</c:v>
                </c:pt>
                <c:pt idx="19">
                  <c:v>151.91999999999999</c:v>
                </c:pt>
                <c:pt idx="20">
                  <c:v>160.97999999999999</c:v>
                </c:pt>
                <c:pt idx="21">
                  <c:v>162.34</c:v>
                </c:pt>
                <c:pt idx="22">
                  <c:v>162.88</c:v>
                </c:pt>
                <c:pt idx="23">
                  <c:v>154.24</c:v>
                </c:pt>
                <c:pt idx="24">
                  <c:v>151.63999999999999</c:v>
                </c:pt>
                <c:pt idx="25">
                  <c:v>151.04</c:v>
                </c:pt>
                <c:pt idx="26">
                  <c:v>150</c:v>
                </c:pt>
                <c:pt idx="27">
                  <c:v>154.9</c:v>
                </c:pt>
                <c:pt idx="28">
                  <c:v>156.5</c:v>
                </c:pt>
                <c:pt idx="29">
                  <c:v>160</c:v>
                </c:pt>
                <c:pt idx="30">
                  <c:v>161.69999999999999</c:v>
                </c:pt>
                <c:pt idx="31">
                  <c:v>160.88</c:v>
                </c:pt>
                <c:pt idx="32">
                  <c:v>160.32</c:v>
                </c:pt>
                <c:pt idx="33">
                  <c:v>161.66</c:v>
                </c:pt>
                <c:pt idx="34">
                  <c:v>167.5</c:v>
                </c:pt>
                <c:pt idx="35">
                  <c:v>168.6</c:v>
                </c:pt>
                <c:pt idx="36">
                  <c:v>168.34</c:v>
                </c:pt>
                <c:pt idx="37">
                  <c:v>168.94</c:v>
                </c:pt>
                <c:pt idx="38">
                  <c:v>169.5</c:v>
                </c:pt>
                <c:pt idx="39">
                  <c:v>168.44</c:v>
                </c:pt>
                <c:pt idx="40">
                  <c:v>168.7</c:v>
                </c:pt>
                <c:pt idx="41">
                  <c:v>169.7</c:v>
                </c:pt>
                <c:pt idx="42">
                  <c:v>170.5</c:v>
                </c:pt>
                <c:pt idx="43">
                  <c:v>169.36</c:v>
                </c:pt>
                <c:pt idx="44">
                  <c:v>169.36</c:v>
                </c:pt>
                <c:pt idx="45">
                  <c:v>171.22</c:v>
                </c:pt>
                <c:pt idx="46">
                  <c:v>172.92</c:v>
                </c:pt>
                <c:pt idx="47">
                  <c:v>161.68</c:v>
                </c:pt>
              </c:numCache>
            </c:numRef>
          </c:val>
          <c:extLst>
            <c:ext xmlns:c16="http://schemas.microsoft.com/office/drawing/2014/chart" uri="{C3380CC4-5D6E-409C-BE32-E72D297353CC}">
              <c16:uniqueId val="{00000000-BA91-4E64-B750-38BDD5893F5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55.11</c:v>
                </c:pt>
                <c:pt idx="1">
                  <c:v>56.77</c:v>
                </c:pt>
                <c:pt idx="2">
                  <c:v>55.85</c:v>
                </c:pt>
                <c:pt idx="3">
                  <c:v>55.45</c:v>
                </c:pt>
                <c:pt idx="4">
                  <c:v>57.46</c:v>
                </c:pt>
                <c:pt idx="5">
                  <c:v>56.67</c:v>
                </c:pt>
                <c:pt idx="6">
                  <c:v>54.86</c:v>
                </c:pt>
                <c:pt idx="7">
                  <c:v>55.31</c:v>
                </c:pt>
                <c:pt idx="8">
                  <c:v>57.45</c:v>
                </c:pt>
                <c:pt idx="9">
                  <c:v>57.15</c:v>
                </c:pt>
                <c:pt idx="10">
                  <c:v>57.3</c:v>
                </c:pt>
                <c:pt idx="11">
                  <c:v>57.37</c:v>
                </c:pt>
                <c:pt idx="12">
                  <c:v>56.15</c:v>
                </c:pt>
                <c:pt idx="13">
                  <c:v>56.66</c:v>
                </c:pt>
                <c:pt idx="14">
                  <c:v>58.41</c:v>
                </c:pt>
                <c:pt idx="15">
                  <c:v>57.33</c:v>
                </c:pt>
                <c:pt idx="16">
                  <c:v>56.2</c:v>
                </c:pt>
                <c:pt idx="17">
                  <c:v>56.06</c:v>
                </c:pt>
                <c:pt idx="18">
                  <c:v>51.07</c:v>
                </c:pt>
                <c:pt idx="19">
                  <c:v>51.77</c:v>
                </c:pt>
                <c:pt idx="20">
                  <c:v>54.53</c:v>
                </c:pt>
                <c:pt idx="21">
                  <c:v>53.31</c:v>
                </c:pt>
                <c:pt idx="22">
                  <c:v>53.06</c:v>
                </c:pt>
                <c:pt idx="23">
                  <c:v>53.65</c:v>
                </c:pt>
                <c:pt idx="24">
                  <c:v>54.4</c:v>
                </c:pt>
                <c:pt idx="25">
                  <c:v>52.86</c:v>
                </c:pt>
                <c:pt idx="26">
                  <c:v>53.96</c:v>
                </c:pt>
                <c:pt idx="27">
                  <c:v>52.04</c:v>
                </c:pt>
                <c:pt idx="28">
                  <c:v>52.42</c:v>
                </c:pt>
                <c:pt idx="29">
                  <c:v>52.09</c:v>
                </c:pt>
                <c:pt idx="30">
                  <c:v>49.42</c:v>
                </c:pt>
                <c:pt idx="31">
                  <c:v>46.39</c:v>
                </c:pt>
                <c:pt idx="32">
                  <c:v>42.78</c:v>
                </c:pt>
                <c:pt idx="33">
                  <c:v>43.9</c:v>
                </c:pt>
                <c:pt idx="34">
                  <c:v>47.26</c:v>
                </c:pt>
                <c:pt idx="35">
                  <c:v>48.31</c:v>
                </c:pt>
                <c:pt idx="36">
                  <c:v>53.34</c:v>
                </c:pt>
                <c:pt idx="37">
                  <c:v>52.33</c:v>
                </c:pt>
                <c:pt idx="38">
                  <c:v>53.34</c:v>
                </c:pt>
                <c:pt idx="39">
                  <c:v>54.32</c:v>
                </c:pt>
                <c:pt idx="40">
                  <c:v>54.31</c:v>
                </c:pt>
                <c:pt idx="41">
                  <c:v>53.45</c:v>
                </c:pt>
                <c:pt idx="42">
                  <c:v>54.03</c:v>
                </c:pt>
                <c:pt idx="43">
                  <c:v>54.12</c:v>
                </c:pt>
                <c:pt idx="44">
                  <c:v>52.94</c:v>
                </c:pt>
                <c:pt idx="45">
                  <c:v>52.28</c:v>
                </c:pt>
                <c:pt idx="46">
                  <c:v>50.7</c:v>
                </c:pt>
                <c:pt idx="47">
                  <c:v>52.71</c:v>
                </c:pt>
              </c:numCache>
            </c:numRef>
          </c:val>
          <c:extLst>
            <c:ext xmlns:c16="http://schemas.microsoft.com/office/drawing/2014/chart" uri="{C3380CC4-5D6E-409C-BE32-E72D297353CC}">
              <c16:uniqueId val="{00000001-BA91-4E64-B750-38BDD5893F5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102.3</c:v>
                </c:pt>
                <c:pt idx="13">
                  <c:v>314.5</c:v>
                </c:pt>
                <c:pt idx="14">
                  <c:v>501.2</c:v>
                </c:pt>
                <c:pt idx="15">
                  <c:v>577.5</c:v>
                </c:pt>
                <c:pt idx="16">
                  <c:v>651.29999999999995</c:v>
                </c:pt>
                <c:pt idx="17">
                  <c:v>667.8</c:v>
                </c:pt>
                <c:pt idx="18">
                  <c:v>691</c:v>
                </c:pt>
                <c:pt idx="19">
                  <c:v>698.2</c:v>
                </c:pt>
                <c:pt idx="20">
                  <c:v>703.8</c:v>
                </c:pt>
                <c:pt idx="21">
                  <c:v>705.9</c:v>
                </c:pt>
                <c:pt idx="22">
                  <c:v>703.4</c:v>
                </c:pt>
                <c:pt idx="23">
                  <c:v>702.7</c:v>
                </c:pt>
                <c:pt idx="24">
                  <c:v>711.5</c:v>
                </c:pt>
                <c:pt idx="25">
                  <c:v>701.1</c:v>
                </c:pt>
                <c:pt idx="26">
                  <c:v>693.2</c:v>
                </c:pt>
                <c:pt idx="27">
                  <c:v>693.8</c:v>
                </c:pt>
                <c:pt idx="28">
                  <c:v>703.4</c:v>
                </c:pt>
                <c:pt idx="29">
                  <c:v>695.7</c:v>
                </c:pt>
                <c:pt idx="30">
                  <c:v>682.5</c:v>
                </c:pt>
                <c:pt idx="31">
                  <c:v>601.5</c:v>
                </c:pt>
                <c:pt idx="32">
                  <c:v>435</c:v>
                </c:pt>
                <c:pt idx="33">
                  <c:v>157</c:v>
                </c:pt>
                <c:pt idx="34">
                  <c:v>14.3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A91-4E64-B750-38BDD5893F5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770.6</c:v>
                </c:pt>
                <c:pt idx="1">
                  <c:v>784.9</c:v>
                </c:pt>
                <c:pt idx="2">
                  <c:v>782</c:v>
                </c:pt>
                <c:pt idx="3">
                  <c:v>786.2</c:v>
                </c:pt>
                <c:pt idx="4">
                  <c:v>786.3</c:v>
                </c:pt>
                <c:pt idx="5">
                  <c:v>763.9</c:v>
                </c:pt>
                <c:pt idx="6">
                  <c:v>728.6</c:v>
                </c:pt>
                <c:pt idx="7">
                  <c:v>705</c:v>
                </c:pt>
                <c:pt idx="8">
                  <c:v>684</c:v>
                </c:pt>
                <c:pt idx="9">
                  <c:v>693.6</c:v>
                </c:pt>
                <c:pt idx="10">
                  <c:v>775.4</c:v>
                </c:pt>
                <c:pt idx="11">
                  <c:v>782.7</c:v>
                </c:pt>
                <c:pt idx="12">
                  <c:v>794.9</c:v>
                </c:pt>
                <c:pt idx="13">
                  <c:v>824.2</c:v>
                </c:pt>
                <c:pt idx="14">
                  <c:v>825.5</c:v>
                </c:pt>
                <c:pt idx="15">
                  <c:v>808.4</c:v>
                </c:pt>
                <c:pt idx="16">
                  <c:v>789</c:v>
                </c:pt>
                <c:pt idx="17">
                  <c:v>799.9</c:v>
                </c:pt>
                <c:pt idx="18">
                  <c:v>791.2</c:v>
                </c:pt>
                <c:pt idx="19">
                  <c:v>838.6</c:v>
                </c:pt>
                <c:pt idx="20">
                  <c:v>835</c:v>
                </c:pt>
                <c:pt idx="21">
                  <c:v>842.1</c:v>
                </c:pt>
                <c:pt idx="22">
                  <c:v>850.8</c:v>
                </c:pt>
                <c:pt idx="23">
                  <c:v>839.5</c:v>
                </c:pt>
                <c:pt idx="24">
                  <c:v>837</c:v>
                </c:pt>
                <c:pt idx="25">
                  <c:v>845</c:v>
                </c:pt>
                <c:pt idx="26">
                  <c:v>858.3</c:v>
                </c:pt>
                <c:pt idx="27">
                  <c:v>862.6</c:v>
                </c:pt>
                <c:pt idx="28">
                  <c:v>853.9</c:v>
                </c:pt>
                <c:pt idx="29">
                  <c:v>873.9</c:v>
                </c:pt>
                <c:pt idx="30">
                  <c:v>891.4</c:v>
                </c:pt>
                <c:pt idx="31">
                  <c:v>891.9</c:v>
                </c:pt>
                <c:pt idx="32">
                  <c:v>895.8</c:v>
                </c:pt>
                <c:pt idx="33">
                  <c:v>900.2</c:v>
                </c:pt>
                <c:pt idx="34">
                  <c:v>878.7</c:v>
                </c:pt>
                <c:pt idx="35">
                  <c:v>866.2</c:v>
                </c:pt>
                <c:pt idx="36">
                  <c:v>835.1</c:v>
                </c:pt>
                <c:pt idx="37">
                  <c:v>835.9</c:v>
                </c:pt>
                <c:pt idx="38">
                  <c:v>777.5</c:v>
                </c:pt>
                <c:pt idx="39">
                  <c:v>768.3</c:v>
                </c:pt>
                <c:pt idx="40">
                  <c:v>737.8</c:v>
                </c:pt>
                <c:pt idx="41">
                  <c:v>666.8</c:v>
                </c:pt>
                <c:pt idx="42">
                  <c:v>632.29999999999995</c:v>
                </c:pt>
                <c:pt idx="43">
                  <c:v>565.1</c:v>
                </c:pt>
                <c:pt idx="44">
                  <c:v>543.4</c:v>
                </c:pt>
                <c:pt idx="45">
                  <c:v>548.20000000000005</c:v>
                </c:pt>
                <c:pt idx="46">
                  <c:v>576.20000000000005</c:v>
                </c:pt>
                <c:pt idx="47">
                  <c:v>594.1</c:v>
                </c:pt>
              </c:numCache>
            </c:numRef>
          </c:val>
          <c:extLst>
            <c:ext xmlns:c16="http://schemas.microsoft.com/office/drawing/2014/chart" uri="{C3380CC4-5D6E-409C-BE32-E72D297353CC}">
              <c16:uniqueId val="{00000003-BA91-4E64-B750-38BDD5893F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36.75</c:v>
                </c:pt>
                <c:pt idx="1">
                  <c:v>32</c:v>
                </c:pt>
                <c:pt idx="2">
                  <c:v>34.69</c:v>
                </c:pt>
                <c:pt idx="3">
                  <c:v>30.54</c:v>
                </c:pt>
                <c:pt idx="4">
                  <c:v>30.89</c:v>
                </c:pt>
                <c:pt idx="5">
                  <c:v>25.43</c:v>
                </c:pt>
                <c:pt idx="6">
                  <c:v>25.94</c:v>
                </c:pt>
                <c:pt idx="7">
                  <c:v>28.74</c:v>
                </c:pt>
                <c:pt idx="8">
                  <c:v>21.88</c:v>
                </c:pt>
                <c:pt idx="9">
                  <c:v>25.04</c:v>
                </c:pt>
                <c:pt idx="10">
                  <c:v>29.2</c:v>
                </c:pt>
                <c:pt idx="11">
                  <c:v>25.54</c:v>
                </c:pt>
                <c:pt idx="12">
                  <c:v>25.9</c:v>
                </c:pt>
                <c:pt idx="13">
                  <c:v>34.78</c:v>
                </c:pt>
                <c:pt idx="14">
                  <c:v>0</c:v>
                </c:pt>
                <c:pt idx="15">
                  <c:v>0</c:v>
                </c:pt>
                <c:pt idx="16">
                  <c:v>0</c:v>
                </c:pt>
                <c:pt idx="17">
                  <c:v>0</c:v>
                </c:pt>
                <c:pt idx="18">
                  <c:v>0</c:v>
                </c:pt>
                <c:pt idx="19">
                  <c:v>37.21</c:v>
                </c:pt>
                <c:pt idx="20">
                  <c:v>34.92</c:v>
                </c:pt>
                <c:pt idx="21">
                  <c:v>35.840000000000003</c:v>
                </c:pt>
                <c:pt idx="22">
                  <c:v>30.1</c:v>
                </c:pt>
                <c:pt idx="23">
                  <c:v>32.630000000000003</c:v>
                </c:pt>
                <c:pt idx="24">
                  <c:v>33.799999999999997</c:v>
                </c:pt>
                <c:pt idx="25">
                  <c:v>31.26</c:v>
                </c:pt>
                <c:pt idx="26">
                  <c:v>26.88</c:v>
                </c:pt>
                <c:pt idx="27">
                  <c:v>30.04</c:v>
                </c:pt>
                <c:pt idx="28">
                  <c:v>26.88</c:v>
                </c:pt>
                <c:pt idx="29">
                  <c:v>19.75</c:v>
                </c:pt>
                <c:pt idx="30">
                  <c:v>18.79</c:v>
                </c:pt>
                <c:pt idx="31">
                  <c:v>18.920000000000002</c:v>
                </c:pt>
                <c:pt idx="32">
                  <c:v>25.21</c:v>
                </c:pt>
                <c:pt idx="33">
                  <c:v>22.41</c:v>
                </c:pt>
                <c:pt idx="34">
                  <c:v>20.74</c:v>
                </c:pt>
                <c:pt idx="35">
                  <c:v>31.44</c:v>
                </c:pt>
                <c:pt idx="36">
                  <c:v>41.9</c:v>
                </c:pt>
                <c:pt idx="37">
                  <c:v>52.41</c:v>
                </c:pt>
                <c:pt idx="38">
                  <c:v>54.19</c:v>
                </c:pt>
                <c:pt idx="39">
                  <c:v>52.78</c:v>
                </c:pt>
                <c:pt idx="40">
                  <c:v>51.82</c:v>
                </c:pt>
                <c:pt idx="41">
                  <c:v>51.99</c:v>
                </c:pt>
                <c:pt idx="42">
                  <c:v>50.36</c:v>
                </c:pt>
                <c:pt idx="43">
                  <c:v>51.51</c:v>
                </c:pt>
                <c:pt idx="44">
                  <c:v>40.200000000000003</c:v>
                </c:pt>
                <c:pt idx="45">
                  <c:v>36.74</c:v>
                </c:pt>
                <c:pt idx="46">
                  <c:v>31.6</c:v>
                </c:pt>
                <c:pt idx="47">
                  <c:v>36.549999999999997</c:v>
                </c:pt>
              </c:numCache>
            </c:numRef>
          </c:val>
          <c:extLst>
            <c:ext xmlns:c16="http://schemas.microsoft.com/office/drawing/2014/chart" uri="{C3380CC4-5D6E-409C-BE32-E72D297353CC}">
              <c16:uniqueId val="{00000000-5295-4BA6-AF62-3E464794EEC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37.229999999999997</c:v>
                </c:pt>
                <c:pt idx="1">
                  <c:v>31.87</c:v>
                </c:pt>
                <c:pt idx="2">
                  <c:v>35.14</c:v>
                </c:pt>
                <c:pt idx="3">
                  <c:v>30.97</c:v>
                </c:pt>
                <c:pt idx="4">
                  <c:v>31.05</c:v>
                </c:pt>
                <c:pt idx="5">
                  <c:v>25.63</c:v>
                </c:pt>
                <c:pt idx="6">
                  <c:v>26.39</c:v>
                </c:pt>
                <c:pt idx="7">
                  <c:v>28.89</c:v>
                </c:pt>
                <c:pt idx="8">
                  <c:v>22.05</c:v>
                </c:pt>
                <c:pt idx="9">
                  <c:v>25.22</c:v>
                </c:pt>
                <c:pt idx="10">
                  <c:v>29.12</c:v>
                </c:pt>
                <c:pt idx="11">
                  <c:v>25.67</c:v>
                </c:pt>
                <c:pt idx="12">
                  <c:v>26.12</c:v>
                </c:pt>
                <c:pt idx="13">
                  <c:v>35.14</c:v>
                </c:pt>
                <c:pt idx="14">
                  <c:v>56.18</c:v>
                </c:pt>
                <c:pt idx="15">
                  <c:v>60.11</c:v>
                </c:pt>
                <c:pt idx="16">
                  <c:v>52.32</c:v>
                </c:pt>
                <c:pt idx="17">
                  <c:v>49.5</c:v>
                </c:pt>
                <c:pt idx="18">
                  <c:v>60.04</c:v>
                </c:pt>
                <c:pt idx="19">
                  <c:v>37.35</c:v>
                </c:pt>
                <c:pt idx="20">
                  <c:v>35.340000000000003</c:v>
                </c:pt>
                <c:pt idx="21">
                  <c:v>35.96</c:v>
                </c:pt>
                <c:pt idx="22">
                  <c:v>29.51</c:v>
                </c:pt>
                <c:pt idx="23">
                  <c:v>32.79</c:v>
                </c:pt>
                <c:pt idx="24">
                  <c:v>33.78</c:v>
                </c:pt>
                <c:pt idx="25">
                  <c:v>31.48</c:v>
                </c:pt>
                <c:pt idx="26">
                  <c:v>27.13</c:v>
                </c:pt>
                <c:pt idx="27">
                  <c:v>30.1</c:v>
                </c:pt>
                <c:pt idx="28">
                  <c:v>26.96</c:v>
                </c:pt>
                <c:pt idx="29">
                  <c:v>19.850000000000001</c:v>
                </c:pt>
                <c:pt idx="30">
                  <c:v>18.8</c:v>
                </c:pt>
                <c:pt idx="31">
                  <c:v>19.46</c:v>
                </c:pt>
                <c:pt idx="32">
                  <c:v>24.9</c:v>
                </c:pt>
                <c:pt idx="33">
                  <c:v>22.33</c:v>
                </c:pt>
                <c:pt idx="34">
                  <c:v>21.28</c:v>
                </c:pt>
                <c:pt idx="35">
                  <c:v>31.76</c:v>
                </c:pt>
                <c:pt idx="36">
                  <c:v>42.17</c:v>
                </c:pt>
                <c:pt idx="37">
                  <c:v>52.67</c:v>
                </c:pt>
                <c:pt idx="38">
                  <c:v>54.49</c:v>
                </c:pt>
                <c:pt idx="39">
                  <c:v>52.86</c:v>
                </c:pt>
                <c:pt idx="40">
                  <c:v>52.5</c:v>
                </c:pt>
                <c:pt idx="41">
                  <c:v>52.54</c:v>
                </c:pt>
                <c:pt idx="42">
                  <c:v>51.06</c:v>
                </c:pt>
                <c:pt idx="43">
                  <c:v>52.17</c:v>
                </c:pt>
                <c:pt idx="44">
                  <c:v>40.46</c:v>
                </c:pt>
                <c:pt idx="45">
                  <c:v>38.01</c:v>
                </c:pt>
                <c:pt idx="46">
                  <c:v>31.91</c:v>
                </c:pt>
                <c:pt idx="47">
                  <c:v>37.090000000000003</c:v>
                </c:pt>
              </c:numCache>
            </c:numRef>
          </c:val>
          <c:extLst>
            <c:ext xmlns:c16="http://schemas.microsoft.com/office/drawing/2014/chart" uri="{C3380CC4-5D6E-409C-BE32-E72D297353CC}">
              <c16:uniqueId val="{00000001-5295-4BA6-AF62-3E464794EEC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32.150199999999998</c:v>
                </c:pt>
                <c:pt idx="1">
                  <c:v>26.523900000000001</c:v>
                </c:pt>
                <c:pt idx="2">
                  <c:v>33.087899999999998</c:v>
                </c:pt>
                <c:pt idx="3">
                  <c:v>30.676600000000001</c:v>
                </c:pt>
                <c:pt idx="4">
                  <c:v>28.131399999999999</c:v>
                </c:pt>
                <c:pt idx="5">
                  <c:v>24.1126</c:v>
                </c:pt>
                <c:pt idx="6">
                  <c:v>27.997499999999999</c:v>
                </c:pt>
                <c:pt idx="7">
                  <c:v>26.925799999999999</c:v>
                </c:pt>
                <c:pt idx="8">
                  <c:v>21.299499999999998</c:v>
                </c:pt>
                <c:pt idx="9">
                  <c:v>27.595600000000001</c:v>
                </c:pt>
                <c:pt idx="10">
                  <c:v>27.595600000000001</c:v>
                </c:pt>
                <c:pt idx="11">
                  <c:v>28.2654</c:v>
                </c:pt>
                <c:pt idx="12">
                  <c:v>23.9787</c:v>
                </c:pt>
                <c:pt idx="13">
                  <c:v>26.39</c:v>
                </c:pt>
                <c:pt idx="14">
                  <c:v>31.6144</c:v>
                </c:pt>
                <c:pt idx="15">
                  <c:v>35.767099999999999</c:v>
                </c:pt>
                <c:pt idx="16">
                  <c:v>33.7577</c:v>
                </c:pt>
                <c:pt idx="17">
                  <c:v>27.595600000000001</c:v>
                </c:pt>
                <c:pt idx="18">
                  <c:v>32.150199999999998</c:v>
                </c:pt>
                <c:pt idx="19">
                  <c:v>32.016199999999998</c:v>
                </c:pt>
                <c:pt idx="20">
                  <c:v>33.087899999999998</c:v>
                </c:pt>
                <c:pt idx="21">
                  <c:v>29.738900000000001</c:v>
                </c:pt>
                <c:pt idx="22">
                  <c:v>29.069099999999999</c:v>
                </c:pt>
                <c:pt idx="23">
                  <c:v>29.471</c:v>
                </c:pt>
                <c:pt idx="24">
                  <c:v>27.461600000000001</c:v>
                </c:pt>
                <c:pt idx="25">
                  <c:v>26.791799999999999</c:v>
                </c:pt>
                <c:pt idx="26">
                  <c:v>24.514500000000002</c:v>
                </c:pt>
                <c:pt idx="27">
                  <c:v>26.256</c:v>
                </c:pt>
                <c:pt idx="28">
                  <c:v>23.8447</c:v>
                </c:pt>
                <c:pt idx="29">
                  <c:v>18.6203</c:v>
                </c:pt>
                <c:pt idx="30">
                  <c:v>17.950500000000002</c:v>
                </c:pt>
                <c:pt idx="31">
                  <c:v>19.424099999999999</c:v>
                </c:pt>
                <c:pt idx="32">
                  <c:v>25.720199999999998</c:v>
                </c:pt>
                <c:pt idx="33">
                  <c:v>23.442900000000002</c:v>
                </c:pt>
                <c:pt idx="34">
                  <c:v>18.352399999999999</c:v>
                </c:pt>
                <c:pt idx="35">
                  <c:v>28.533300000000001</c:v>
                </c:pt>
                <c:pt idx="36">
                  <c:v>36.972700000000003</c:v>
                </c:pt>
                <c:pt idx="37">
                  <c:v>43.000900000000001</c:v>
                </c:pt>
                <c:pt idx="38">
                  <c:v>44.072600000000001</c:v>
                </c:pt>
                <c:pt idx="39">
                  <c:v>42.331099999999999</c:v>
                </c:pt>
                <c:pt idx="40">
                  <c:v>42.732999999999997</c:v>
                </c:pt>
                <c:pt idx="41">
                  <c:v>42.197099999999999</c:v>
                </c:pt>
                <c:pt idx="42">
                  <c:v>40.3217</c:v>
                </c:pt>
                <c:pt idx="43">
                  <c:v>40.723599999999998</c:v>
                </c:pt>
                <c:pt idx="44">
                  <c:v>34.695399999999999</c:v>
                </c:pt>
                <c:pt idx="45">
                  <c:v>30.676600000000001</c:v>
                </c:pt>
                <c:pt idx="46">
                  <c:v>28.533300000000001</c:v>
                </c:pt>
                <c:pt idx="47">
                  <c:v>31.212499999999999</c:v>
                </c:pt>
              </c:numCache>
            </c:numRef>
          </c:val>
          <c:extLst>
            <c:ext xmlns:c16="http://schemas.microsoft.com/office/drawing/2014/chart" uri="{C3380CC4-5D6E-409C-BE32-E72D297353CC}">
              <c16:uniqueId val="{00000002-5295-4BA6-AF62-3E464794EEC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32.678699999999999</c:v>
                </c:pt>
                <c:pt idx="1">
                  <c:v>27.398700000000002</c:v>
                </c:pt>
                <c:pt idx="2">
                  <c:v>33.750599999999999</c:v>
                </c:pt>
                <c:pt idx="3">
                  <c:v>30.755500000000001</c:v>
                </c:pt>
                <c:pt idx="4">
                  <c:v>27.883500000000002</c:v>
                </c:pt>
                <c:pt idx="5">
                  <c:v>24.260400000000001</c:v>
                </c:pt>
                <c:pt idx="6">
                  <c:v>28.6325</c:v>
                </c:pt>
                <c:pt idx="7">
                  <c:v>25.422000000000001</c:v>
                </c:pt>
                <c:pt idx="8">
                  <c:v>21.855699999999999</c:v>
                </c:pt>
                <c:pt idx="9">
                  <c:v>27.854800000000001</c:v>
                </c:pt>
                <c:pt idx="10">
                  <c:v>28.634899999999998</c:v>
                </c:pt>
                <c:pt idx="11">
                  <c:v>27.924700000000001</c:v>
                </c:pt>
                <c:pt idx="12">
                  <c:v>24.531199999999998</c:v>
                </c:pt>
                <c:pt idx="13">
                  <c:v>26.860900000000001</c:v>
                </c:pt>
                <c:pt idx="14">
                  <c:v>31.399000000000001</c:v>
                </c:pt>
                <c:pt idx="15">
                  <c:v>35.878500000000003</c:v>
                </c:pt>
                <c:pt idx="16">
                  <c:v>34.707099999999997</c:v>
                </c:pt>
                <c:pt idx="17">
                  <c:v>30.0093</c:v>
                </c:pt>
                <c:pt idx="18">
                  <c:v>32.604399999999998</c:v>
                </c:pt>
                <c:pt idx="19">
                  <c:v>32.5822</c:v>
                </c:pt>
                <c:pt idx="20">
                  <c:v>32.885599999999997</c:v>
                </c:pt>
                <c:pt idx="21">
                  <c:v>30.381</c:v>
                </c:pt>
                <c:pt idx="22">
                  <c:v>28.671600000000002</c:v>
                </c:pt>
                <c:pt idx="23">
                  <c:v>28.885100000000001</c:v>
                </c:pt>
                <c:pt idx="24">
                  <c:v>27.042100000000001</c:v>
                </c:pt>
                <c:pt idx="25">
                  <c:v>26.415900000000001</c:v>
                </c:pt>
                <c:pt idx="26">
                  <c:v>23.7346</c:v>
                </c:pt>
                <c:pt idx="27">
                  <c:v>25.880500000000001</c:v>
                </c:pt>
                <c:pt idx="28">
                  <c:v>23.2241</c:v>
                </c:pt>
                <c:pt idx="29">
                  <c:v>18.683</c:v>
                </c:pt>
                <c:pt idx="30">
                  <c:v>17.778099999999998</c:v>
                </c:pt>
                <c:pt idx="31">
                  <c:v>19.744499999999999</c:v>
                </c:pt>
                <c:pt idx="32">
                  <c:v>25.406300000000002</c:v>
                </c:pt>
                <c:pt idx="33">
                  <c:v>23.593599999999999</c:v>
                </c:pt>
                <c:pt idx="34">
                  <c:v>18.139600000000002</c:v>
                </c:pt>
                <c:pt idx="35">
                  <c:v>31.003799999999998</c:v>
                </c:pt>
                <c:pt idx="36">
                  <c:v>37.038899999999998</c:v>
                </c:pt>
                <c:pt idx="37">
                  <c:v>39.3782</c:v>
                </c:pt>
                <c:pt idx="38">
                  <c:v>43.779299999999999</c:v>
                </c:pt>
                <c:pt idx="39">
                  <c:v>42.307899999999997</c:v>
                </c:pt>
                <c:pt idx="40">
                  <c:v>42.962000000000003</c:v>
                </c:pt>
                <c:pt idx="41">
                  <c:v>43.140099999999997</c:v>
                </c:pt>
                <c:pt idx="42">
                  <c:v>39.964199999999998</c:v>
                </c:pt>
                <c:pt idx="43">
                  <c:v>40.852499999999999</c:v>
                </c:pt>
                <c:pt idx="44">
                  <c:v>33.579799999999999</c:v>
                </c:pt>
                <c:pt idx="45">
                  <c:v>31.2364</c:v>
                </c:pt>
                <c:pt idx="46">
                  <c:v>28.327200000000001</c:v>
                </c:pt>
                <c:pt idx="47">
                  <c:v>31.747199999999999</c:v>
                </c:pt>
              </c:numCache>
            </c:numRef>
          </c:val>
          <c:extLst>
            <c:ext xmlns:c16="http://schemas.microsoft.com/office/drawing/2014/chart" uri="{C3380CC4-5D6E-409C-BE32-E72D297353CC}">
              <c16:uniqueId val="{00000003-5295-4BA6-AF62-3E464794EEC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509.75889999999998</c:v>
                </c:pt>
                <c:pt idx="1">
                  <c:v>481.63569999999999</c:v>
                </c:pt>
                <c:pt idx="2">
                  <c:v>493.00940000000003</c:v>
                </c:pt>
                <c:pt idx="3">
                  <c:v>473.75389999999999</c:v>
                </c:pt>
                <c:pt idx="4">
                  <c:v>487.00510000000003</c:v>
                </c:pt>
                <c:pt idx="5">
                  <c:v>452.33699999999999</c:v>
                </c:pt>
                <c:pt idx="6">
                  <c:v>435.38929999999999</c:v>
                </c:pt>
                <c:pt idx="7">
                  <c:v>465.64319999999998</c:v>
                </c:pt>
                <c:pt idx="8">
                  <c:v>434.54169999999999</c:v>
                </c:pt>
                <c:pt idx="9">
                  <c:v>443.97300000000001</c:v>
                </c:pt>
                <c:pt idx="10">
                  <c:v>449.22579999999999</c:v>
                </c:pt>
                <c:pt idx="11">
                  <c:v>406.46359999999999</c:v>
                </c:pt>
                <c:pt idx="12">
                  <c:v>413.06630000000001</c:v>
                </c:pt>
                <c:pt idx="13">
                  <c:v>385.38339999999999</c:v>
                </c:pt>
                <c:pt idx="14">
                  <c:v>409.32339999999999</c:v>
                </c:pt>
                <c:pt idx="15">
                  <c:v>449.60410000000002</c:v>
                </c:pt>
                <c:pt idx="16">
                  <c:v>452.8716</c:v>
                </c:pt>
                <c:pt idx="17">
                  <c:v>477.41019999999997</c:v>
                </c:pt>
                <c:pt idx="18">
                  <c:v>518.86699999999996</c:v>
                </c:pt>
                <c:pt idx="19">
                  <c:v>509.31389999999999</c:v>
                </c:pt>
                <c:pt idx="20">
                  <c:v>503.83769999999998</c:v>
                </c:pt>
                <c:pt idx="21">
                  <c:v>504.81130000000002</c:v>
                </c:pt>
                <c:pt idx="22">
                  <c:v>552.85550000000001</c:v>
                </c:pt>
                <c:pt idx="23">
                  <c:v>553.74400000000003</c:v>
                </c:pt>
                <c:pt idx="24">
                  <c:v>547.58090000000004</c:v>
                </c:pt>
                <c:pt idx="25">
                  <c:v>548.69880000000001</c:v>
                </c:pt>
                <c:pt idx="26">
                  <c:v>534.21349999999995</c:v>
                </c:pt>
                <c:pt idx="27">
                  <c:v>547.38459999999998</c:v>
                </c:pt>
                <c:pt idx="28">
                  <c:v>529.41309999999999</c:v>
                </c:pt>
                <c:pt idx="29">
                  <c:v>498.62610000000001</c:v>
                </c:pt>
                <c:pt idx="30">
                  <c:v>490.85719999999998</c:v>
                </c:pt>
                <c:pt idx="31">
                  <c:v>491.17529999999999</c:v>
                </c:pt>
                <c:pt idx="32">
                  <c:v>513.62490000000003</c:v>
                </c:pt>
                <c:pt idx="33">
                  <c:v>485.89240000000001</c:v>
                </c:pt>
                <c:pt idx="34">
                  <c:v>458.6952</c:v>
                </c:pt>
                <c:pt idx="35">
                  <c:v>495.18959999999998</c:v>
                </c:pt>
                <c:pt idx="36">
                  <c:v>563.64390000000003</c:v>
                </c:pt>
                <c:pt idx="37">
                  <c:v>572.36829999999998</c:v>
                </c:pt>
                <c:pt idx="38">
                  <c:v>575.09550000000002</c:v>
                </c:pt>
                <c:pt idx="39">
                  <c:v>579.73869999999999</c:v>
                </c:pt>
                <c:pt idx="40">
                  <c:v>583.02030000000002</c:v>
                </c:pt>
                <c:pt idx="41">
                  <c:v>572.30520000000001</c:v>
                </c:pt>
                <c:pt idx="42">
                  <c:v>568.6807</c:v>
                </c:pt>
                <c:pt idx="43">
                  <c:v>563.28269999999998</c:v>
                </c:pt>
                <c:pt idx="44">
                  <c:v>563.57590000000005</c:v>
                </c:pt>
                <c:pt idx="45">
                  <c:v>541.0421</c:v>
                </c:pt>
                <c:pt idx="46">
                  <c:v>482.61880000000002</c:v>
                </c:pt>
                <c:pt idx="47">
                  <c:v>507.27140000000003</c:v>
                </c:pt>
              </c:numCache>
            </c:numRef>
          </c:val>
          <c:extLst>
            <c:ext xmlns:c16="http://schemas.microsoft.com/office/drawing/2014/chart" uri="{C3380CC4-5D6E-409C-BE32-E72D297353CC}">
              <c16:uniqueId val="{00000004-5295-4BA6-AF62-3E464794EEC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217.79929999999999</c:v>
                </c:pt>
                <c:pt idx="1">
                  <c:v>209.80350000000001</c:v>
                </c:pt>
                <c:pt idx="2">
                  <c:v>209.21350000000001</c:v>
                </c:pt>
                <c:pt idx="3">
                  <c:v>205.65690000000001</c:v>
                </c:pt>
                <c:pt idx="4">
                  <c:v>200.6524</c:v>
                </c:pt>
                <c:pt idx="5">
                  <c:v>207.1327</c:v>
                </c:pt>
                <c:pt idx="6">
                  <c:v>207.54339999999999</c:v>
                </c:pt>
                <c:pt idx="7">
                  <c:v>215.98939999999999</c:v>
                </c:pt>
                <c:pt idx="8">
                  <c:v>218.83349999999999</c:v>
                </c:pt>
                <c:pt idx="9">
                  <c:v>221.0531</c:v>
                </c:pt>
                <c:pt idx="10">
                  <c:v>221.1874</c:v>
                </c:pt>
                <c:pt idx="11">
                  <c:v>212.87459999999999</c:v>
                </c:pt>
                <c:pt idx="12">
                  <c:v>184.25309999999999</c:v>
                </c:pt>
                <c:pt idx="13">
                  <c:v>153.1283</c:v>
                </c:pt>
                <c:pt idx="14">
                  <c:v>125.9603</c:v>
                </c:pt>
                <c:pt idx="15">
                  <c:v>124.79470000000001</c:v>
                </c:pt>
                <c:pt idx="16">
                  <c:v>112.28579999999999</c:v>
                </c:pt>
                <c:pt idx="17">
                  <c:v>109.1525</c:v>
                </c:pt>
                <c:pt idx="18">
                  <c:v>113.3048</c:v>
                </c:pt>
                <c:pt idx="19">
                  <c:v>117.97190000000001</c:v>
                </c:pt>
                <c:pt idx="20">
                  <c:v>116.72799999999999</c:v>
                </c:pt>
                <c:pt idx="21">
                  <c:v>121.9665</c:v>
                </c:pt>
                <c:pt idx="22">
                  <c:v>114.2154</c:v>
                </c:pt>
                <c:pt idx="23">
                  <c:v>115.873</c:v>
                </c:pt>
                <c:pt idx="24">
                  <c:v>113.87739999999999</c:v>
                </c:pt>
                <c:pt idx="25">
                  <c:v>109.3466</c:v>
                </c:pt>
                <c:pt idx="26">
                  <c:v>111.3185</c:v>
                </c:pt>
                <c:pt idx="27">
                  <c:v>116.7453</c:v>
                </c:pt>
                <c:pt idx="28">
                  <c:v>107.7133</c:v>
                </c:pt>
                <c:pt idx="29">
                  <c:v>105.98820000000001</c:v>
                </c:pt>
                <c:pt idx="30">
                  <c:v>111.5423</c:v>
                </c:pt>
                <c:pt idx="31">
                  <c:v>120.38079999999999</c:v>
                </c:pt>
                <c:pt idx="32">
                  <c:v>140.21940000000001</c:v>
                </c:pt>
                <c:pt idx="33">
                  <c:v>186.18709999999999</c:v>
                </c:pt>
                <c:pt idx="34">
                  <c:v>210.21340000000001</c:v>
                </c:pt>
                <c:pt idx="35">
                  <c:v>221.94319999999999</c:v>
                </c:pt>
                <c:pt idx="36">
                  <c:v>236.6037</c:v>
                </c:pt>
                <c:pt idx="37">
                  <c:v>236.14879999999999</c:v>
                </c:pt>
                <c:pt idx="38">
                  <c:v>235.72970000000001</c:v>
                </c:pt>
                <c:pt idx="39">
                  <c:v>241.36109999999999</c:v>
                </c:pt>
                <c:pt idx="40">
                  <c:v>237.59460000000001</c:v>
                </c:pt>
                <c:pt idx="41">
                  <c:v>242.48419999999999</c:v>
                </c:pt>
                <c:pt idx="42">
                  <c:v>239.25280000000001</c:v>
                </c:pt>
                <c:pt idx="43">
                  <c:v>240.4136</c:v>
                </c:pt>
                <c:pt idx="44">
                  <c:v>228.08949999999999</c:v>
                </c:pt>
                <c:pt idx="45">
                  <c:v>229.70150000000001</c:v>
                </c:pt>
                <c:pt idx="46">
                  <c:v>220.14859999999999</c:v>
                </c:pt>
                <c:pt idx="47">
                  <c:v>218.13210000000001</c:v>
                </c:pt>
              </c:numCache>
            </c:numRef>
          </c:val>
          <c:extLst>
            <c:ext xmlns:c16="http://schemas.microsoft.com/office/drawing/2014/chart" uri="{C3380CC4-5D6E-409C-BE32-E72D297353CC}">
              <c16:uniqueId val="{00000000-7907-4927-ADDF-F9C1D7D6E83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213.91749999999999</c:v>
                </c:pt>
                <c:pt idx="1">
                  <c:v>207.84780000000001</c:v>
                </c:pt>
                <c:pt idx="2">
                  <c:v>206.14609999999999</c:v>
                </c:pt>
                <c:pt idx="3">
                  <c:v>204.36410000000001</c:v>
                </c:pt>
                <c:pt idx="4">
                  <c:v>200.58449999999999</c:v>
                </c:pt>
                <c:pt idx="5">
                  <c:v>206.3032</c:v>
                </c:pt>
                <c:pt idx="6">
                  <c:v>208.36840000000001</c:v>
                </c:pt>
                <c:pt idx="7">
                  <c:v>213.88720000000001</c:v>
                </c:pt>
                <c:pt idx="8">
                  <c:v>219.46619999999999</c:v>
                </c:pt>
                <c:pt idx="9">
                  <c:v>222.48099999999999</c:v>
                </c:pt>
                <c:pt idx="10">
                  <c:v>222.87389999999999</c:v>
                </c:pt>
                <c:pt idx="11">
                  <c:v>213.08260000000001</c:v>
                </c:pt>
                <c:pt idx="12">
                  <c:v>185.41739999999999</c:v>
                </c:pt>
                <c:pt idx="13">
                  <c:v>152.8501</c:v>
                </c:pt>
                <c:pt idx="14">
                  <c:v>125.2902</c:v>
                </c:pt>
                <c:pt idx="15">
                  <c:v>122.84480000000001</c:v>
                </c:pt>
                <c:pt idx="16">
                  <c:v>109.3693</c:v>
                </c:pt>
                <c:pt idx="17">
                  <c:v>109.98950000000001</c:v>
                </c:pt>
                <c:pt idx="18">
                  <c:v>113.3741</c:v>
                </c:pt>
                <c:pt idx="19">
                  <c:v>118.3753</c:v>
                </c:pt>
                <c:pt idx="20">
                  <c:v>116.54430000000001</c:v>
                </c:pt>
                <c:pt idx="21">
                  <c:v>120.1628</c:v>
                </c:pt>
                <c:pt idx="22">
                  <c:v>115.9509</c:v>
                </c:pt>
                <c:pt idx="23">
                  <c:v>114.5215</c:v>
                </c:pt>
                <c:pt idx="24">
                  <c:v>113.3724</c:v>
                </c:pt>
                <c:pt idx="25">
                  <c:v>108.2176</c:v>
                </c:pt>
                <c:pt idx="26">
                  <c:v>111.7256</c:v>
                </c:pt>
                <c:pt idx="27">
                  <c:v>116.6236</c:v>
                </c:pt>
                <c:pt idx="28">
                  <c:v>108.23690000000001</c:v>
                </c:pt>
                <c:pt idx="29">
                  <c:v>105.2924</c:v>
                </c:pt>
                <c:pt idx="30">
                  <c:v>111.6395</c:v>
                </c:pt>
                <c:pt idx="31">
                  <c:v>118.92700000000001</c:v>
                </c:pt>
                <c:pt idx="32">
                  <c:v>138.4948</c:v>
                </c:pt>
                <c:pt idx="33">
                  <c:v>185.6919</c:v>
                </c:pt>
                <c:pt idx="34">
                  <c:v>207.92760000000001</c:v>
                </c:pt>
                <c:pt idx="35">
                  <c:v>221.00450000000001</c:v>
                </c:pt>
                <c:pt idx="36">
                  <c:v>234.3588</c:v>
                </c:pt>
                <c:pt idx="37">
                  <c:v>236.55179999999999</c:v>
                </c:pt>
                <c:pt idx="38">
                  <c:v>236.72749999999999</c:v>
                </c:pt>
                <c:pt idx="39">
                  <c:v>239.31970000000001</c:v>
                </c:pt>
                <c:pt idx="40">
                  <c:v>238.9898</c:v>
                </c:pt>
                <c:pt idx="41">
                  <c:v>239.90110000000001</c:v>
                </c:pt>
                <c:pt idx="42">
                  <c:v>236.96639999999999</c:v>
                </c:pt>
                <c:pt idx="43">
                  <c:v>239.12110000000001</c:v>
                </c:pt>
                <c:pt idx="44">
                  <c:v>225.2732</c:v>
                </c:pt>
                <c:pt idx="45">
                  <c:v>230.65940000000001</c:v>
                </c:pt>
                <c:pt idx="46">
                  <c:v>217.0855</c:v>
                </c:pt>
                <c:pt idx="47">
                  <c:v>215.9435</c:v>
                </c:pt>
              </c:numCache>
            </c:numRef>
          </c:val>
          <c:extLst>
            <c:ext xmlns:c16="http://schemas.microsoft.com/office/drawing/2014/chart" uri="{C3380CC4-5D6E-409C-BE32-E72D297353CC}">
              <c16:uniqueId val="{00000001-7907-4927-ADDF-F9C1D7D6E83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494.60449999999997</c:v>
                </c:pt>
                <c:pt idx="1">
                  <c:v>491.32810000000001</c:v>
                </c:pt>
                <c:pt idx="2">
                  <c:v>497.8997</c:v>
                </c:pt>
                <c:pt idx="3">
                  <c:v>487.95159999999998</c:v>
                </c:pt>
                <c:pt idx="4">
                  <c:v>481.32819999999998</c:v>
                </c:pt>
                <c:pt idx="5">
                  <c:v>489.6404</c:v>
                </c:pt>
                <c:pt idx="6">
                  <c:v>481.2278</c:v>
                </c:pt>
                <c:pt idx="7">
                  <c:v>477.3827</c:v>
                </c:pt>
                <c:pt idx="8">
                  <c:v>483.8152</c:v>
                </c:pt>
                <c:pt idx="9">
                  <c:v>481.05860000000001</c:v>
                </c:pt>
                <c:pt idx="10">
                  <c:v>486.14049999999997</c:v>
                </c:pt>
                <c:pt idx="11">
                  <c:v>473.89940000000001</c:v>
                </c:pt>
                <c:pt idx="12">
                  <c:v>455.68950000000001</c:v>
                </c:pt>
                <c:pt idx="13">
                  <c:v>362.17110000000002</c:v>
                </c:pt>
                <c:pt idx="14">
                  <c:v>262.40899999999999</c:v>
                </c:pt>
                <c:pt idx="15">
                  <c:v>243.3141</c:v>
                </c:pt>
                <c:pt idx="16">
                  <c:v>219.0795</c:v>
                </c:pt>
                <c:pt idx="17">
                  <c:v>213.2226</c:v>
                </c:pt>
                <c:pt idx="18">
                  <c:v>211.149</c:v>
                </c:pt>
                <c:pt idx="19">
                  <c:v>209.36240000000001</c:v>
                </c:pt>
                <c:pt idx="20">
                  <c:v>206.50630000000001</c:v>
                </c:pt>
                <c:pt idx="21">
                  <c:v>218.56880000000001</c:v>
                </c:pt>
                <c:pt idx="22">
                  <c:v>217.89340000000001</c:v>
                </c:pt>
                <c:pt idx="23">
                  <c:v>213.65450000000001</c:v>
                </c:pt>
                <c:pt idx="24">
                  <c:v>221.0446</c:v>
                </c:pt>
                <c:pt idx="25">
                  <c:v>207.51859999999999</c:v>
                </c:pt>
                <c:pt idx="26">
                  <c:v>210.34299999999999</c:v>
                </c:pt>
                <c:pt idx="27">
                  <c:v>226.00739999999999</c:v>
                </c:pt>
                <c:pt idx="28">
                  <c:v>211.35640000000001</c:v>
                </c:pt>
                <c:pt idx="29">
                  <c:v>225.82040000000001</c:v>
                </c:pt>
                <c:pt idx="30">
                  <c:v>228.62719999999999</c:v>
                </c:pt>
                <c:pt idx="31">
                  <c:v>254.29329999999999</c:v>
                </c:pt>
                <c:pt idx="32">
                  <c:v>318.61779999999999</c:v>
                </c:pt>
                <c:pt idx="33">
                  <c:v>455.08260000000001</c:v>
                </c:pt>
                <c:pt idx="34">
                  <c:v>511.9837</c:v>
                </c:pt>
                <c:pt idx="35">
                  <c:v>542.58810000000005</c:v>
                </c:pt>
                <c:pt idx="36">
                  <c:v>520.57759999999996</c:v>
                </c:pt>
                <c:pt idx="37">
                  <c:v>521.16880000000003</c:v>
                </c:pt>
                <c:pt idx="38">
                  <c:v>510.3732</c:v>
                </c:pt>
                <c:pt idx="39">
                  <c:v>520.80100000000004</c:v>
                </c:pt>
                <c:pt idx="40">
                  <c:v>510.63729999999998</c:v>
                </c:pt>
                <c:pt idx="41">
                  <c:v>509.49459999999999</c:v>
                </c:pt>
                <c:pt idx="42">
                  <c:v>495.1053</c:v>
                </c:pt>
                <c:pt idx="43">
                  <c:v>496.17619999999999</c:v>
                </c:pt>
                <c:pt idx="44">
                  <c:v>471.85169999999999</c:v>
                </c:pt>
                <c:pt idx="45">
                  <c:v>469.99250000000001</c:v>
                </c:pt>
                <c:pt idx="46">
                  <c:v>474.3596</c:v>
                </c:pt>
                <c:pt idx="47">
                  <c:v>463.65449999999998</c:v>
                </c:pt>
              </c:numCache>
            </c:numRef>
          </c:val>
          <c:extLst>
            <c:ext xmlns:c16="http://schemas.microsoft.com/office/drawing/2014/chart" uri="{C3380CC4-5D6E-409C-BE32-E72D297353CC}">
              <c16:uniqueId val="{00000002-7907-4927-ADDF-F9C1D7D6E83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402.36779999999999</c:v>
                </c:pt>
                <c:pt idx="1">
                  <c:v>402.02800000000002</c:v>
                </c:pt>
                <c:pt idx="2">
                  <c:v>406.58519999999999</c:v>
                </c:pt>
                <c:pt idx="3">
                  <c:v>398.87110000000001</c:v>
                </c:pt>
                <c:pt idx="4">
                  <c:v>393.32530000000003</c:v>
                </c:pt>
                <c:pt idx="5">
                  <c:v>398.95909999999998</c:v>
                </c:pt>
                <c:pt idx="6">
                  <c:v>396.66309999999999</c:v>
                </c:pt>
                <c:pt idx="7">
                  <c:v>390.43729999999999</c:v>
                </c:pt>
                <c:pt idx="8">
                  <c:v>391.91550000000001</c:v>
                </c:pt>
                <c:pt idx="9">
                  <c:v>399.40719999999999</c:v>
                </c:pt>
                <c:pt idx="10">
                  <c:v>398.81349999999998</c:v>
                </c:pt>
                <c:pt idx="11">
                  <c:v>390.315</c:v>
                </c:pt>
                <c:pt idx="12">
                  <c:v>370.32979999999998</c:v>
                </c:pt>
                <c:pt idx="13">
                  <c:v>288.6651</c:v>
                </c:pt>
                <c:pt idx="14">
                  <c:v>209.46379999999999</c:v>
                </c:pt>
                <c:pt idx="15">
                  <c:v>190.50819999999999</c:v>
                </c:pt>
                <c:pt idx="16">
                  <c:v>167.13390000000001</c:v>
                </c:pt>
                <c:pt idx="17">
                  <c:v>165.74260000000001</c:v>
                </c:pt>
                <c:pt idx="18">
                  <c:v>160.0224</c:v>
                </c:pt>
                <c:pt idx="19">
                  <c:v>162.4623</c:v>
                </c:pt>
                <c:pt idx="20">
                  <c:v>158.32480000000001</c:v>
                </c:pt>
                <c:pt idx="21">
                  <c:v>165.24010000000001</c:v>
                </c:pt>
                <c:pt idx="22">
                  <c:v>166.83519999999999</c:v>
                </c:pt>
                <c:pt idx="23">
                  <c:v>168.57249999999999</c:v>
                </c:pt>
                <c:pt idx="24">
                  <c:v>169.10659999999999</c:v>
                </c:pt>
                <c:pt idx="25">
                  <c:v>162.27549999999999</c:v>
                </c:pt>
                <c:pt idx="26">
                  <c:v>161.85749999999999</c:v>
                </c:pt>
                <c:pt idx="27">
                  <c:v>172.81270000000001</c:v>
                </c:pt>
                <c:pt idx="28">
                  <c:v>160.1293</c:v>
                </c:pt>
                <c:pt idx="29">
                  <c:v>167.46119999999999</c:v>
                </c:pt>
                <c:pt idx="30">
                  <c:v>168.58279999999999</c:v>
                </c:pt>
                <c:pt idx="31">
                  <c:v>192.52289999999999</c:v>
                </c:pt>
                <c:pt idx="32">
                  <c:v>239.6474</c:v>
                </c:pt>
                <c:pt idx="33">
                  <c:v>360.07569999999998</c:v>
                </c:pt>
                <c:pt idx="34">
                  <c:v>413.55259999999998</c:v>
                </c:pt>
                <c:pt idx="35">
                  <c:v>438.36829999999998</c:v>
                </c:pt>
                <c:pt idx="36">
                  <c:v>423.65179999999998</c:v>
                </c:pt>
                <c:pt idx="37">
                  <c:v>417.94349999999997</c:v>
                </c:pt>
                <c:pt idx="38">
                  <c:v>416.49860000000001</c:v>
                </c:pt>
                <c:pt idx="39">
                  <c:v>424.87810000000002</c:v>
                </c:pt>
                <c:pt idx="40">
                  <c:v>412.55930000000001</c:v>
                </c:pt>
                <c:pt idx="41">
                  <c:v>407.55450000000002</c:v>
                </c:pt>
                <c:pt idx="42">
                  <c:v>401.8809</c:v>
                </c:pt>
                <c:pt idx="43">
                  <c:v>402.1671</c:v>
                </c:pt>
                <c:pt idx="44">
                  <c:v>391.03059999999999</c:v>
                </c:pt>
                <c:pt idx="45">
                  <c:v>386.04640000000001</c:v>
                </c:pt>
                <c:pt idx="46">
                  <c:v>384.25799999999998</c:v>
                </c:pt>
                <c:pt idx="47">
                  <c:v>380.3766</c:v>
                </c:pt>
              </c:numCache>
            </c:numRef>
          </c:val>
          <c:extLst>
            <c:ext xmlns:c16="http://schemas.microsoft.com/office/drawing/2014/chart" uri="{C3380CC4-5D6E-409C-BE32-E72D297353CC}">
              <c16:uniqueId val="{00000003-7907-4927-ADDF-F9C1D7D6E83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6248.07</c:v>
                </c:pt>
                <c:pt idx="1">
                  <c:v>6080.79</c:v>
                </c:pt>
                <c:pt idx="2">
                  <c:v>6022.51</c:v>
                </c:pt>
                <c:pt idx="3">
                  <c:v>5903.27</c:v>
                </c:pt>
                <c:pt idx="4">
                  <c:v>5891.14</c:v>
                </c:pt>
                <c:pt idx="5">
                  <c:v>5800.35</c:v>
                </c:pt>
                <c:pt idx="6">
                  <c:v>5758.3</c:v>
                </c:pt>
                <c:pt idx="7">
                  <c:v>5816.45</c:v>
                </c:pt>
                <c:pt idx="8">
                  <c:v>5757.99</c:v>
                </c:pt>
                <c:pt idx="9">
                  <c:v>5765.05</c:v>
                </c:pt>
                <c:pt idx="10">
                  <c:v>5832.6</c:v>
                </c:pt>
                <c:pt idx="11">
                  <c:v>5740.43</c:v>
                </c:pt>
                <c:pt idx="12">
                  <c:v>5559.61</c:v>
                </c:pt>
                <c:pt idx="13">
                  <c:v>5518.62</c:v>
                </c:pt>
                <c:pt idx="14">
                  <c:v>5612.77</c:v>
                </c:pt>
                <c:pt idx="15">
                  <c:v>5797.15</c:v>
                </c:pt>
                <c:pt idx="16">
                  <c:v>5931.32</c:v>
                </c:pt>
                <c:pt idx="17">
                  <c:v>6024.58</c:v>
                </c:pt>
                <c:pt idx="18">
                  <c:v>6177.85</c:v>
                </c:pt>
                <c:pt idx="19">
                  <c:v>6197.09</c:v>
                </c:pt>
                <c:pt idx="20">
                  <c:v>6269.31</c:v>
                </c:pt>
                <c:pt idx="21">
                  <c:v>6309.55</c:v>
                </c:pt>
                <c:pt idx="22">
                  <c:v>6398.54</c:v>
                </c:pt>
                <c:pt idx="23">
                  <c:v>6423.99</c:v>
                </c:pt>
                <c:pt idx="24">
                  <c:v>6427.74</c:v>
                </c:pt>
                <c:pt idx="25">
                  <c:v>6416.2</c:v>
                </c:pt>
                <c:pt idx="26">
                  <c:v>6392.66</c:v>
                </c:pt>
                <c:pt idx="27">
                  <c:v>6438.34</c:v>
                </c:pt>
                <c:pt idx="28">
                  <c:v>6387.92</c:v>
                </c:pt>
                <c:pt idx="29">
                  <c:v>6311.59</c:v>
                </c:pt>
                <c:pt idx="30">
                  <c:v>6309.92</c:v>
                </c:pt>
                <c:pt idx="31">
                  <c:v>6263.27</c:v>
                </c:pt>
                <c:pt idx="32">
                  <c:v>6303.1</c:v>
                </c:pt>
                <c:pt idx="33">
                  <c:v>6397.26</c:v>
                </c:pt>
                <c:pt idx="34">
                  <c:v>6457.96</c:v>
                </c:pt>
                <c:pt idx="35">
                  <c:v>6703.41</c:v>
                </c:pt>
                <c:pt idx="36">
                  <c:v>7080.48</c:v>
                </c:pt>
                <c:pt idx="37">
                  <c:v>7134.17</c:v>
                </c:pt>
                <c:pt idx="38">
                  <c:v>7216.74</c:v>
                </c:pt>
                <c:pt idx="39">
                  <c:v>7288.96</c:v>
                </c:pt>
                <c:pt idx="40">
                  <c:v>7266.01</c:v>
                </c:pt>
                <c:pt idx="41">
                  <c:v>7198.05</c:v>
                </c:pt>
                <c:pt idx="42">
                  <c:v>7112.33</c:v>
                </c:pt>
                <c:pt idx="43">
                  <c:v>6964.88</c:v>
                </c:pt>
                <c:pt idx="44">
                  <c:v>6765.6</c:v>
                </c:pt>
                <c:pt idx="45">
                  <c:v>6604.9</c:v>
                </c:pt>
                <c:pt idx="46">
                  <c:v>6474.12</c:v>
                </c:pt>
                <c:pt idx="47">
                  <c:v>6276.49</c:v>
                </c:pt>
              </c:numCache>
            </c:numRef>
          </c:val>
          <c:smooth val="0"/>
          <c:extLst>
            <c:ext xmlns:c16="http://schemas.microsoft.com/office/drawing/2014/chart" uri="{C3380CC4-5D6E-409C-BE32-E72D297353CC}">
              <c16:uniqueId val="{00000000-0F67-4B58-9696-F475BAD850C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6391.1319000000003</c:v>
                </c:pt>
                <c:pt idx="1">
                  <c:v>6261.1720500000001</c:v>
                </c:pt>
                <c:pt idx="2">
                  <c:v>6166.5323600000002</c:v>
                </c:pt>
                <c:pt idx="3">
                  <c:v>6054.9024099999997</c:v>
                </c:pt>
                <c:pt idx="4">
                  <c:v>5972.5664200000001</c:v>
                </c:pt>
                <c:pt idx="5">
                  <c:v>5977.6404599999996</c:v>
                </c:pt>
                <c:pt idx="6">
                  <c:v>5913.0425100000002</c:v>
                </c:pt>
                <c:pt idx="7">
                  <c:v>5901.25396</c:v>
                </c:pt>
                <c:pt idx="8">
                  <c:v>5867.0469899999998</c:v>
                </c:pt>
                <c:pt idx="9">
                  <c:v>5892.16795</c:v>
                </c:pt>
                <c:pt idx="10">
                  <c:v>5879.2848199999999</c:v>
                </c:pt>
                <c:pt idx="11">
                  <c:v>5886.27603</c:v>
                </c:pt>
                <c:pt idx="12">
                  <c:v>5751.5242399999997</c:v>
                </c:pt>
                <c:pt idx="13">
                  <c:v>5588.3848500000004</c:v>
                </c:pt>
                <c:pt idx="14">
                  <c:v>5666.8289400000003</c:v>
                </c:pt>
                <c:pt idx="15">
                  <c:v>5787.8356700000004</c:v>
                </c:pt>
                <c:pt idx="16">
                  <c:v>5935.06765</c:v>
                </c:pt>
                <c:pt idx="17">
                  <c:v>6030.4171900000001</c:v>
                </c:pt>
                <c:pt idx="18">
                  <c:v>6149.5161399999997</c:v>
                </c:pt>
                <c:pt idx="19">
                  <c:v>6219.9084700000003</c:v>
                </c:pt>
                <c:pt idx="20">
                  <c:v>6335.4261699999997</c:v>
                </c:pt>
                <c:pt idx="21">
                  <c:v>6359.8509899999999</c:v>
                </c:pt>
                <c:pt idx="22">
                  <c:v>6421.5551500000001</c:v>
                </c:pt>
                <c:pt idx="23">
                  <c:v>6431.4970700000003</c:v>
                </c:pt>
                <c:pt idx="24">
                  <c:v>6427.7640899999997</c:v>
                </c:pt>
                <c:pt idx="25">
                  <c:v>6442.4540500000003</c:v>
                </c:pt>
                <c:pt idx="26">
                  <c:v>6434.7005099999997</c:v>
                </c:pt>
                <c:pt idx="27">
                  <c:v>6428.6306599999998</c:v>
                </c:pt>
                <c:pt idx="28">
                  <c:v>6415.7931500000004</c:v>
                </c:pt>
                <c:pt idx="29">
                  <c:v>6373.3425399999996</c:v>
                </c:pt>
                <c:pt idx="30">
                  <c:v>6341.7790500000001</c:v>
                </c:pt>
                <c:pt idx="31">
                  <c:v>6335.4414999999999</c:v>
                </c:pt>
                <c:pt idx="32">
                  <c:v>6330.1424299999999</c:v>
                </c:pt>
                <c:pt idx="33">
                  <c:v>6365.41129</c:v>
                </c:pt>
                <c:pt idx="34">
                  <c:v>6575.9667300000001</c:v>
                </c:pt>
                <c:pt idx="35">
                  <c:v>6798.7340400000003</c:v>
                </c:pt>
                <c:pt idx="36">
                  <c:v>7105.6867899999997</c:v>
                </c:pt>
                <c:pt idx="37">
                  <c:v>7221.9809599999999</c:v>
                </c:pt>
                <c:pt idx="38">
                  <c:v>7286.9291499999999</c:v>
                </c:pt>
                <c:pt idx="39">
                  <c:v>7286.22192</c:v>
                </c:pt>
                <c:pt idx="40">
                  <c:v>7239.2921999999999</c:v>
                </c:pt>
                <c:pt idx="41">
                  <c:v>7144.9816000000001</c:v>
                </c:pt>
                <c:pt idx="42">
                  <c:v>7095.3996800000004</c:v>
                </c:pt>
                <c:pt idx="43">
                  <c:v>6936.7553799999996</c:v>
                </c:pt>
                <c:pt idx="44">
                  <c:v>6821.80422</c:v>
                </c:pt>
                <c:pt idx="45">
                  <c:v>6589.1927500000002</c:v>
                </c:pt>
                <c:pt idx="46">
                  <c:v>6439.8490400000001</c:v>
                </c:pt>
                <c:pt idx="47">
                  <c:v>6269.3271299999997</c:v>
                </c:pt>
              </c:numCache>
            </c:numRef>
          </c:val>
          <c:smooth val="0"/>
          <c:extLst>
            <c:ext xmlns:c16="http://schemas.microsoft.com/office/drawing/2014/chart" uri="{C3380CC4-5D6E-409C-BE32-E72D297353CC}">
              <c16:uniqueId val="{00000001-0F67-4B58-9696-F475BAD850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24</c:v>
                </c:pt>
                <c:pt idx="1">
                  <c:v>LUN 25</c:v>
                </c:pt>
                <c:pt idx="2">
                  <c:v>MAR 26</c:v>
                </c:pt>
                <c:pt idx="3">
                  <c:v>MIE 27</c:v>
                </c:pt>
                <c:pt idx="4">
                  <c:v>JUE 28</c:v>
                </c:pt>
                <c:pt idx="5">
                  <c:v>VIE 29</c:v>
                </c:pt>
                <c:pt idx="6">
                  <c:v>SAB 30</c:v>
                </c:pt>
                <c:pt idx="7">
                  <c:v>DOM 31</c:v>
                </c:pt>
              </c:strCache>
            </c:strRef>
          </c:cat>
          <c:val>
            <c:numRef>
              <c:f>COSTO_OPE_EJEC!$C$8:$C$15</c:f>
              <c:numCache>
                <c:formatCode>#,##0.0</c:formatCode>
                <c:ptCount val="8"/>
                <c:pt idx="0">
                  <c:v>5563896.6084500002</c:v>
                </c:pt>
                <c:pt idx="1">
                  <c:v>6798941.4775999999</c:v>
                </c:pt>
                <c:pt idx="2">
                  <c:v>7170709.9343400002</c:v>
                </c:pt>
                <c:pt idx="3">
                  <c:v>7642131.4251399999</c:v>
                </c:pt>
                <c:pt idx="4">
                  <c:v>8564319.1404999997</c:v>
                </c:pt>
                <c:pt idx="5">
                  <c:v>8438963.0667899996</c:v>
                </c:pt>
                <c:pt idx="6">
                  <c:v>6833653.08507</c:v>
                </c:pt>
                <c:pt idx="7">
                  <c:v>6340380.4808400003</c:v>
                </c:pt>
              </c:numCache>
            </c:numRef>
          </c:val>
          <c:extLst>
            <c:ext xmlns:c16="http://schemas.microsoft.com/office/drawing/2014/chart" uri="{C3380CC4-5D6E-409C-BE32-E72D297353CC}">
              <c16:uniqueId val="{00000000-CBE6-4402-A77E-677B3577E31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-0.11375461464705804</c:v>
                </c:pt>
                <c:pt idx="1">
                  <c:v>-9.1968200099207004E-2</c:v>
                </c:pt>
                <c:pt idx="2">
                  <c:v>-0.15587591322382849</c:v>
                </c:pt>
                <c:pt idx="3">
                  <c:v>-9.7311069880423401E-2</c:v>
                </c:pt>
                <c:pt idx="4">
                  <c:v>-2.5515372250408046E-2</c:v>
                </c:pt>
                <c:pt idx="5">
                  <c:v>3.8311584013496588E-2</c:v>
                </c:pt>
                <c:pt idx="6">
                  <c:v>-6.7418996433592782E-2</c:v>
                </c:pt>
                <c:pt idx="7">
                  <c:v>-6.4191191448739415E-2</c:v>
                </c:pt>
              </c:numCache>
            </c:numRef>
          </c:cat>
          <c:val>
            <c:numRef>
              <c:f>COSTO_OPE_EJEC!$D$8:$D$15</c:f>
              <c:numCache>
                <c:formatCode>#,##0.0</c:formatCode>
                <c:ptCount val="8"/>
                <c:pt idx="0">
                  <c:v>6278054.2504423996</c:v>
                </c:pt>
                <c:pt idx="1">
                  <c:v>7487558.7819092004</c:v>
                </c:pt>
                <c:pt idx="2">
                  <c:v>8494852.8855821993</c:v>
                </c:pt>
                <c:pt idx="3">
                  <c:v>8465963.3791317996</c:v>
                </c:pt>
                <c:pt idx="4">
                  <c:v>8788562.5864390004</c:v>
                </c:pt>
                <c:pt idx="5">
                  <c:v>8127582.5067558</c:v>
                </c:pt>
                <c:pt idx="6">
                  <c:v>7327677.7662599999</c:v>
                </c:pt>
                <c:pt idx="7">
                  <c:v>6775294.7214246001</c:v>
                </c:pt>
              </c:numCache>
            </c:numRef>
          </c:val>
          <c:extLst>
            <c:ext xmlns:c16="http://schemas.microsoft.com/office/drawing/2014/chart" uri="{C3380CC4-5D6E-409C-BE32-E72D297353CC}">
              <c16:uniqueId val="{00000001-CBE6-4402-A77E-677B3577E31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31</v>
      </c>
      <c r="K8" s="4" t="s">
        <v>30</v>
      </c>
      <c r="L8" s="4">
        <v>138</v>
      </c>
    </row>
    <row r="9" spans="1:12" x14ac:dyDescent="0.3">
      <c r="A9" s="1"/>
      <c r="B9" s="4" t="s">
        <v>22</v>
      </c>
      <c r="C9" s="5" t="s">
        <v>31</v>
      </c>
      <c r="D9" s="5" t="s">
        <v>32</v>
      </c>
      <c r="E9" s="5" t="s">
        <v>33</v>
      </c>
      <c r="F9" s="5" t="s">
        <v>34</v>
      </c>
      <c r="G9" s="4" t="s">
        <v>35</v>
      </c>
      <c r="H9" s="4" t="s">
        <v>36</v>
      </c>
      <c r="I9" s="6" t="s">
        <v>37</v>
      </c>
      <c r="J9" s="4"/>
      <c r="K9" s="4" t="s">
        <v>21</v>
      </c>
      <c r="L9" s="4">
        <v>16.5</v>
      </c>
    </row>
    <row r="10" spans="1:12" x14ac:dyDescent="0.3">
      <c r="A10" s="1"/>
      <c r="B10" s="4" t="s">
        <v>13</v>
      </c>
      <c r="C10" s="5" t="s">
        <v>38</v>
      </c>
      <c r="D10" s="5" t="s">
        <v>39</v>
      </c>
      <c r="E10" s="5" t="s">
        <v>16</v>
      </c>
      <c r="F10" s="5" t="s">
        <v>40</v>
      </c>
      <c r="G10" s="4" t="s">
        <v>18</v>
      </c>
      <c r="H10" s="4" t="s">
        <v>41</v>
      </c>
      <c r="I10" s="6" t="s">
        <v>42</v>
      </c>
      <c r="J10" s="4"/>
      <c r="K10" s="4" t="s">
        <v>21</v>
      </c>
      <c r="L10" s="4"/>
    </row>
    <row r="11" spans="1:12" x14ac:dyDescent="0.3">
      <c r="A11" s="1"/>
      <c r="B11" s="4" t="s">
        <v>13</v>
      </c>
      <c r="C11" s="5" t="s">
        <v>38</v>
      </c>
      <c r="D11" s="5" t="s">
        <v>39</v>
      </c>
      <c r="E11" s="5" t="s">
        <v>16</v>
      </c>
      <c r="F11" s="5" t="s">
        <v>40</v>
      </c>
      <c r="G11" s="4" t="s">
        <v>43</v>
      </c>
      <c r="H11" s="4" t="s">
        <v>44</v>
      </c>
      <c r="I11" s="6" t="s">
        <v>42</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45</v>
      </c>
      <c r="C5" s="193"/>
      <c r="D5" s="193"/>
      <c r="E5" s="193"/>
      <c r="F5" s="193"/>
      <c r="G5" s="193"/>
      <c r="H5" s="193"/>
      <c r="I5" s="193"/>
    </row>
    <row r="6" spans="1:9" ht="40.049999999999997" customHeight="1" x14ac:dyDescent="0.3">
      <c r="A6" s="1"/>
      <c r="B6" s="7" t="s">
        <v>46</v>
      </c>
      <c r="C6" s="3" t="s">
        <v>47</v>
      </c>
      <c r="D6" s="3" t="s">
        <v>48</v>
      </c>
      <c r="E6" s="7" t="s">
        <v>3</v>
      </c>
      <c r="F6" s="7" t="s">
        <v>4</v>
      </c>
      <c r="G6" s="7" t="s">
        <v>49</v>
      </c>
      <c r="H6" s="7" t="s">
        <v>6</v>
      </c>
      <c r="I6" s="7" t="s">
        <v>9</v>
      </c>
    </row>
    <row r="7" spans="1:9" x14ac:dyDescent="0.3">
      <c r="A7" s="1"/>
      <c r="B7" s="4" t="s">
        <v>50</v>
      </c>
      <c r="C7" s="4" t="s">
        <v>51</v>
      </c>
      <c r="D7" s="4" t="s">
        <v>52</v>
      </c>
      <c r="E7" s="5" t="s">
        <v>53</v>
      </c>
      <c r="F7" s="5" t="s">
        <v>54</v>
      </c>
      <c r="G7" s="5" t="s">
        <v>55</v>
      </c>
      <c r="H7" s="5" t="s">
        <v>56</v>
      </c>
      <c r="I7" s="5" t="s">
        <v>57</v>
      </c>
    </row>
    <row r="8" spans="1:9" x14ac:dyDescent="0.3">
      <c r="A8" s="1"/>
      <c r="B8" s="4" t="s">
        <v>50</v>
      </c>
      <c r="C8" s="4" t="s">
        <v>51</v>
      </c>
      <c r="D8" s="4" t="s">
        <v>52</v>
      </c>
      <c r="E8" s="5" t="s">
        <v>58</v>
      </c>
      <c r="F8" s="5" t="s">
        <v>59</v>
      </c>
      <c r="G8" s="5" t="s">
        <v>60</v>
      </c>
      <c r="H8" s="5" t="s">
        <v>61</v>
      </c>
      <c r="I8" s="5" t="s">
        <v>62</v>
      </c>
    </row>
    <row r="9" spans="1:9" x14ac:dyDescent="0.3">
      <c r="A9" s="1"/>
      <c r="B9" s="4" t="s">
        <v>50</v>
      </c>
      <c r="C9" s="4" t="s">
        <v>51</v>
      </c>
      <c r="D9" s="4" t="s">
        <v>52</v>
      </c>
      <c r="E9" s="5" t="s">
        <v>63</v>
      </c>
      <c r="F9" s="5" t="s">
        <v>64</v>
      </c>
      <c r="G9" s="5" t="s">
        <v>65</v>
      </c>
      <c r="H9" s="5" t="s">
        <v>61</v>
      </c>
      <c r="I9" s="5" t="s">
        <v>66</v>
      </c>
    </row>
    <row r="10" spans="1:9" x14ac:dyDescent="0.3">
      <c r="A10" s="1"/>
      <c r="B10" s="4" t="s">
        <v>50</v>
      </c>
      <c r="C10" s="4" t="s">
        <v>51</v>
      </c>
      <c r="D10" s="4" t="s">
        <v>52</v>
      </c>
      <c r="E10" s="5" t="s">
        <v>63</v>
      </c>
      <c r="F10" s="5" t="s">
        <v>64</v>
      </c>
      <c r="G10" s="5" t="s">
        <v>67</v>
      </c>
      <c r="H10" s="5" t="s">
        <v>68</v>
      </c>
      <c r="I10" s="5" t="s">
        <v>69</v>
      </c>
    </row>
    <row r="11" spans="1:9" x14ac:dyDescent="0.3">
      <c r="A11" s="1"/>
      <c r="B11" s="4" t="s">
        <v>50</v>
      </c>
      <c r="C11" s="4" t="s">
        <v>51</v>
      </c>
      <c r="D11" s="4" t="s">
        <v>52</v>
      </c>
      <c r="E11" s="5" t="s">
        <v>70</v>
      </c>
      <c r="F11" s="5" t="s">
        <v>71</v>
      </c>
      <c r="G11" s="5" t="s">
        <v>72</v>
      </c>
      <c r="H11" s="5" t="s">
        <v>73</v>
      </c>
      <c r="I11" s="5" t="s">
        <v>74</v>
      </c>
    </row>
    <row r="12" spans="1:9" x14ac:dyDescent="0.3">
      <c r="A12" s="1"/>
      <c r="B12" s="4" t="s">
        <v>50</v>
      </c>
      <c r="C12" s="4" t="s">
        <v>51</v>
      </c>
      <c r="D12" s="4" t="s">
        <v>52</v>
      </c>
      <c r="E12" s="5" t="s">
        <v>70</v>
      </c>
      <c r="F12" s="5" t="s">
        <v>75</v>
      </c>
      <c r="G12" s="5" t="s">
        <v>65</v>
      </c>
      <c r="H12" s="5" t="s">
        <v>61</v>
      </c>
      <c r="I12" s="5" t="s">
        <v>76</v>
      </c>
    </row>
    <row r="13" spans="1:9" x14ac:dyDescent="0.3">
      <c r="A13" s="1"/>
      <c r="B13" s="4" t="s">
        <v>50</v>
      </c>
      <c r="C13" s="4" t="s">
        <v>51</v>
      </c>
      <c r="D13" s="4" t="s">
        <v>52</v>
      </c>
      <c r="E13" s="5" t="s">
        <v>70</v>
      </c>
      <c r="F13" s="5" t="s">
        <v>75</v>
      </c>
      <c r="G13" s="5" t="s">
        <v>65</v>
      </c>
      <c r="H13" s="5" t="s">
        <v>61</v>
      </c>
      <c r="I13" s="5" t="s">
        <v>77</v>
      </c>
    </row>
    <row r="14" spans="1:9" x14ac:dyDescent="0.3">
      <c r="A14" s="1"/>
      <c r="B14" s="4" t="s">
        <v>50</v>
      </c>
      <c r="C14" s="4" t="s">
        <v>51</v>
      </c>
      <c r="D14" s="4" t="s">
        <v>52</v>
      </c>
      <c r="E14" s="5" t="s">
        <v>70</v>
      </c>
      <c r="F14" s="5" t="s">
        <v>78</v>
      </c>
      <c r="G14" s="5" t="s">
        <v>65</v>
      </c>
      <c r="H14" s="5" t="s">
        <v>61</v>
      </c>
      <c r="I14" s="5" t="s">
        <v>77</v>
      </c>
    </row>
    <row r="15" spans="1:9" x14ac:dyDescent="0.3">
      <c r="A15" s="1"/>
      <c r="B15" s="4" t="s">
        <v>50</v>
      </c>
      <c r="C15" s="4" t="s">
        <v>51</v>
      </c>
      <c r="D15" s="4" t="s">
        <v>52</v>
      </c>
      <c r="E15" s="5" t="s">
        <v>79</v>
      </c>
      <c r="F15" s="5" t="s">
        <v>80</v>
      </c>
      <c r="G15" s="5" t="s">
        <v>65</v>
      </c>
      <c r="H15" s="5" t="s">
        <v>61</v>
      </c>
      <c r="I15" s="5" t="s">
        <v>81</v>
      </c>
    </row>
    <row r="16" spans="1:9" x14ac:dyDescent="0.3">
      <c r="A16" s="1"/>
      <c r="B16" s="4" t="s">
        <v>50</v>
      </c>
      <c r="C16" s="4" t="s">
        <v>51</v>
      </c>
      <c r="D16" s="4" t="s">
        <v>52</v>
      </c>
      <c r="E16" s="5" t="s">
        <v>31</v>
      </c>
      <c r="F16" s="5" t="s">
        <v>82</v>
      </c>
      <c r="G16" s="5" t="s">
        <v>60</v>
      </c>
      <c r="H16" s="5" t="s">
        <v>61</v>
      </c>
      <c r="I16" s="5" t="s">
        <v>83</v>
      </c>
    </row>
    <row r="17" spans="1:9" x14ac:dyDescent="0.3">
      <c r="A17" s="1"/>
      <c r="B17" s="4" t="s">
        <v>50</v>
      </c>
      <c r="C17" s="4" t="s">
        <v>51</v>
      </c>
      <c r="D17" s="4" t="s">
        <v>52</v>
      </c>
      <c r="E17" s="5" t="s">
        <v>31</v>
      </c>
      <c r="F17" s="5" t="s">
        <v>84</v>
      </c>
      <c r="G17" s="5" t="s">
        <v>60</v>
      </c>
      <c r="H17" s="5" t="s">
        <v>61</v>
      </c>
      <c r="I17" s="5" t="s">
        <v>85</v>
      </c>
    </row>
    <row r="18" spans="1:9" x14ac:dyDescent="0.3">
      <c r="A18" s="1"/>
      <c r="B18" s="4" t="s">
        <v>50</v>
      </c>
      <c r="C18" s="4" t="s">
        <v>51</v>
      </c>
      <c r="D18" s="4" t="s">
        <v>52</v>
      </c>
      <c r="E18" s="5" t="s">
        <v>31</v>
      </c>
      <c r="F18" s="5" t="s">
        <v>84</v>
      </c>
      <c r="G18" s="5" t="s">
        <v>60</v>
      </c>
      <c r="H18" s="5" t="s">
        <v>61</v>
      </c>
      <c r="I18" s="5" t="s">
        <v>86</v>
      </c>
    </row>
    <row r="19" spans="1:9" x14ac:dyDescent="0.3">
      <c r="A19" s="1"/>
      <c r="B19" s="4" t="s">
        <v>50</v>
      </c>
      <c r="C19" s="4" t="s">
        <v>51</v>
      </c>
      <c r="D19" s="4" t="s">
        <v>52</v>
      </c>
      <c r="E19" s="5" t="s">
        <v>31</v>
      </c>
      <c r="F19" s="5" t="s">
        <v>87</v>
      </c>
      <c r="G19" s="5" t="s">
        <v>65</v>
      </c>
      <c r="H19" s="5" t="s">
        <v>61</v>
      </c>
      <c r="I19" s="5" t="s">
        <v>88</v>
      </c>
    </row>
    <row r="20" spans="1:9" x14ac:dyDescent="0.3">
      <c r="A20" s="1"/>
      <c r="B20" s="4" t="s">
        <v>50</v>
      </c>
      <c r="C20" s="4" t="s">
        <v>51</v>
      </c>
      <c r="D20" s="4" t="s">
        <v>52</v>
      </c>
      <c r="E20" s="5" t="s">
        <v>31</v>
      </c>
      <c r="F20" s="5" t="s">
        <v>87</v>
      </c>
      <c r="G20" s="5" t="s">
        <v>65</v>
      </c>
      <c r="H20" s="5" t="s">
        <v>61</v>
      </c>
      <c r="I20" s="5" t="s">
        <v>89</v>
      </c>
    </row>
    <row r="21" spans="1:9" x14ac:dyDescent="0.3">
      <c r="A21" s="1"/>
      <c r="B21" s="4" t="s">
        <v>50</v>
      </c>
      <c r="C21" s="4" t="s">
        <v>51</v>
      </c>
      <c r="D21" s="4" t="s">
        <v>52</v>
      </c>
      <c r="E21" s="5" t="s">
        <v>31</v>
      </c>
      <c r="F21" s="5" t="s">
        <v>90</v>
      </c>
      <c r="G21" s="5" t="s">
        <v>65</v>
      </c>
      <c r="H21" s="5" t="s">
        <v>61</v>
      </c>
      <c r="I21" s="5" t="s">
        <v>91</v>
      </c>
    </row>
    <row r="22" spans="1:9" x14ac:dyDescent="0.3">
      <c r="A22" s="1"/>
      <c r="B22" s="4" t="s">
        <v>50</v>
      </c>
      <c r="C22" s="4" t="s">
        <v>51</v>
      </c>
      <c r="D22" s="4" t="s">
        <v>52</v>
      </c>
      <c r="E22" s="5" t="s">
        <v>31</v>
      </c>
      <c r="F22" s="5" t="s">
        <v>90</v>
      </c>
      <c r="G22" s="5" t="s">
        <v>65</v>
      </c>
      <c r="H22" s="5" t="s">
        <v>61</v>
      </c>
      <c r="I22" s="5" t="s">
        <v>92</v>
      </c>
    </row>
    <row r="23" spans="1:9" x14ac:dyDescent="0.3">
      <c r="A23" s="1"/>
      <c r="B23" s="4" t="s">
        <v>50</v>
      </c>
      <c r="C23" s="4" t="s">
        <v>51</v>
      </c>
      <c r="D23" s="4" t="s">
        <v>52</v>
      </c>
      <c r="E23" s="5" t="s">
        <v>93</v>
      </c>
      <c r="F23" s="5" t="s">
        <v>94</v>
      </c>
      <c r="G23" s="5" t="s">
        <v>60</v>
      </c>
      <c r="H23" s="5" t="s">
        <v>61</v>
      </c>
      <c r="I23" s="5" t="s">
        <v>95</v>
      </c>
    </row>
    <row r="24" spans="1:9" x14ac:dyDescent="0.3">
      <c r="A24" s="1"/>
      <c r="B24" s="4" t="s">
        <v>50</v>
      </c>
      <c r="C24" s="4" t="s">
        <v>51</v>
      </c>
      <c r="D24" s="4" t="s">
        <v>52</v>
      </c>
      <c r="E24" s="5" t="s">
        <v>93</v>
      </c>
      <c r="F24" s="5" t="s">
        <v>94</v>
      </c>
      <c r="G24" s="5" t="s">
        <v>60</v>
      </c>
      <c r="H24" s="5" t="s">
        <v>61</v>
      </c>
      <c r="I24" s="5" t="s">
        <v>96</v>
      </c>
    </row>
    <row r="25" spans="1:9" x14ac:dyDescent="0.3">
      <c r="A25" s="1"/>
      <c r="B25" s="4" t="s">
        <v>50</v>
      </c>
      <c r="C25" s="4" t="s">
        <v>51</v>
      </c>
      <c r="D25" s="4" t="s">
        <v>52</v>
      </c>
      <c r="E25" s="5" t="s">
        <v>93</v>
      </c>
      <c r="F25" s="5" t="s">
        <v>94</v>
      </c>
      <c r="G25" s="5" t="s">
        <v>72</v>
      </c>
      <c r="H25" s="5" t="s">
        <v>97</v>
      </c>
      <c r="I25" s="5" t="s">
        <v>98</v>
      </c>
    </row>
    <row r="26" spans="1:9" x14ac:dyDescent="0.3">
      <c r="A26" s="1"/>
      <c r="B26" s="4" t="s">
        <v>50</v>
      </c>
      <c r="C26" s="4" t="s">
        <v>51</v>
      </c>
      <c r="D26" s="4" t="s">
        <v>52</v>
      </c>
      <c r="E26" s="5" t="s">
        <v>93</v>
      </c>
      <c r="F26" s="5" t="s">
        <v>94</v>
      </c>
      <c r="G26" s="5" t="s">
        <v>72</v>
      </c>
      <c r="H26" s="5" t="s">
        <v>99</v>
      </c>
      <c r="I26" s="5" t="s">
        <v>100</v>
      </c>
    </row>
    <row r="27" spans="1:9" x14ac:dyDescent="0.3">
      <c r="A27" s="1"/>
      <c r="B27" s="4" t="s">
        <v>50</v>
      </c>
      <c r="C27" s="4" t="s">
        <v>51</v>
      </c>
      <c r="D27" s="4" t="s">
        <v>52</v>
      </c>
      <c r="E27" s="5" t="s">
        <v>93</v>
      </c>
      <c r="F27" s="5" t="s">
        <v>94</v>
      </c>
      <c r="G27" s="5" t="s">
        <v>72</v>
      </c>
      <c r="H27" s="5" t="s">
        <v>73</v>
      </c>
      <c r="I27" s="5" t="s">
        <v>101</v>
      </c>
    </row>
    <row r="28" spans="1:9" x14ac:dyDescent="0.3">
      <c r="A28" s="1"/>
      <c r="B28" s="4" t="s">
        <v>50</v>
      </c>
      <c r="C28" s="4" t="s">
        <v>51</v>
      </c>
      <c r="D28" s="4" t="s">
        <v>52</v>
      </c>
      <c r="E28" s="5" t="s">
        <v>93</v>
      </c>
      <c r="F28" s="5" t="s">
        <v>94</v>
      </c>
      <c r="G28" s="5" t="s">
        <v>72</v>
      </c>
      <c r="H28" s="5" t="s">
        <v>102</v>
      </c>
      <c r="I28" s="5" t="s">
        <v>103</v>
      </c>
    </row>
    <row r="29" spans="1:9" x14ac:dyDescent="0.3">
      <c r="A29" s="1"/>
      <c r="B29" s="4" t="s">
        <v>50</v>
      </c>
      <c r="C29" s="4" t="s">
        <v>51</v>
      </c>
      <c r="D29" s="4" t="s">
        <v>52</v>
      </c>
      <c r="E29" s="5" t="s">
        <v>93</v>
      </c>
      <c r="F29" s="5" t="s">
        <v>94</v>
      </c>
      <c r="G29" s="5" t="s">
        <v>72</v>
      </c>
      <c r="H29" s="5" t="s">
        <v>104</v>
      </c>
      <c r="I29" s="5" t="s">
        <v>105</v>
      </c>
    </row>
    <row r="30" spans="1:9" x14ac:dyDescent="0.3">
      <c r="A30" s="1"/>
      <c r="B30" s="4" t="s">
        <v>50</v>
      </c>
      <c r="C30" s="4" t="s">
        <v>51</v>
      </c>
      <c r="D30" s="4" t="s">
        <v>52</v>
      </c>
      <c r="E30" s="5" t="s">
        <v>93</v>
      </c>
      <c r="F30" s="5" t="s">
        <v>94</v>
      </c>
      <c r="G30" s="5" t="s">
        <v>72</v>
      </c>
      <c r="H30" s="5" t="s">
        <v>106</v>
      </c>
      <c r="I30" s="5" t="s">
        <v>107</v>
      </c>
    </row>
    <row r="31" spans="1:9" x14ac:dyDescent="0.3">
      <c r="A31" s="1"/>
      <c r="B31" s="4" t="s">
        <v>50</v>
      </c>
      <c r="C31" s="4" t="s">
        <v>51</v>
      </c>
      <c r="D31" s="4" t="s">
        <v>52</v>
      </c>
      <c r="E31" s="5" t="s">
        <v>93</v>
      </c>
      <c r="F31" s="5" t="s">
        <v>108</v>
      </c>
      <c r="G31" s="5" t="s">
        <v>60</v>
      </c>
      <c r="H31" s="5" t="s">
        <v>61</v>
      </c>
      <c r="I31" s="5" t="s">
        <v>109</v>
      </c>
    </row>
    <row r="32" spans="1:9" x14ac:dyDescent="0.3">
      <c r="A32" s="1"/>
      <c r="B32" s="4" t="s">
        <v>50</v>
      </c>
      <c r="C32" s="4" t="s">
        <v>51</v>
      </c>
      <c r="D32" s="4" t="s">
        <v>52</v>
      </c>
      <c r="E32" s="5" t="s">
        <v>110</v>
      </c>
      <c r="F32" s="5" t="s">
        <v>111</v>
      </c>
      <c r="G32" s="5" t="s">
        <v>67</v>
      </c>
      <c r="H32" s="5" t="s">
        <v>112</v>
      </c>
      <c r="I32" s="5" t="s">
        <v>113</v>
      </c>
    </row>
    <row r="33" spans="1:9" x14ac:dyDescent="0.3">
      <c r="A33" s="1"/>
      <c r="B33" s="4" t="s">
        <v>50</v>
      </c>
      <c r="C33" s="4" t="s">
        <v>51</v>
      </c>
      <c r="D33" s="4" t="s">
        <v>52</v>
      </c>
      <c r="E33" s="5" t="s">
        <v>110</v>
      </c>
      <c r="F33" s="5" t="s">
        <v>111</v>
      </c>
      <c r="G33" s="5" t="s">
        <v>67</v>
      </c>
      <c r="H33" s="5" t="s">
        <v>112</v>
      </c>
      <c r="I33" s="5" t="s">
        <v>114</v>
      </c>
    </row>
    <row r="34" spans="1:9" x14ac:dyDescent="0.3">
      <c r="A34" s="1"/>
      <c r="B34" s="4" t="s">
        <v>50</v>
      </c>
      <c r="C34" s="4" t="s">
        <v>51</v>
      </c>
      <c r="D34" s="4" t="s">
        <v>52</v>
      </c>
      <c r="E34" s="5" t="s">
        <v>110</v>
      </c>
      <c r="F34" s="5" t="s">
        <v>115</v>
      </c>
      <c r="G34" s="5" t="s">
        <v>65</v>
      </c>
      <c r="H34" s="5" t="s">
        <v>61</v>
      </c>
      <c r="I34" s="5" t="s">
        <v>116</v>
      </c>
    </row>
    <row r="35" spans="1:9" x14ac:dyDescent="0.3">
      <c r="A35" s="1"/>
      <c r="B35" s="4" t="s">
        <v>50</v>
      </c>
      <c r="C35" s="4" t="s">
        <v>51</v>
      </c>
      <c r="D35" s="4" t="s">
        <v>52</v>
      </c>
      <c r="E35" s="5" t="s">
        <v>110</v>
      </c>
      <c r="F35" s="5" t="s">
        <v>115</v>
      </c>
      <c r="G35" s="5" t="s">
        <v>65</v>
      </c>
      <c r="H35" s="5" t="s">
        <v>61</v>
      </c>
      <c r="I35" s="5" t="s">
        <v>117</v>
      </c>
    </row>
    <row r="36" spans="1:9" x14ac:dyDescent="0.3">
      <c r="A36" s="1"/>
      <c r="B36" s="4" t="s">
        <v>50</v>
      </c>
      <c r="C36" s="4" t="s">
        <v>51</v>
      </c>
      <c r="D36" s="4" t="s">
        <v>52</v>
      </c>
      <c r="E36" s="5" t="s">
        <v>110</v>
      </c>
      <c r="F36" s="5" t="s">
        <v>115</v>
      </c>
      <c r="G36" s="5" t="s">
        <v>65</v>
      </c>
      <c r="H36" s="5" t="s">
        <v>61</v>
      </c>
      <c r="I36" s="5" t="s">
        <v>118</v>
      </c>
    </row>
    <row r="37" spans="1:9" x14ac:dyDescent="0.3">
      <c r="A37" s="1"/>
      <c r="B37" s="4" t="s">
        <v>50</v>
      </c>
      <c r="C37" s="4" t="s">
        <v>51</v>
      </c>
      <c r="D37" s="4" t="s">
        <v>52</v>
      </c>
      <c r="E37" s="5" t="s">
        <v>110</v>
      </c>
      <c r="F37" s="5" t="s">
        <v>115</v>
      </c>
      <c r="G37" s="5" t="s">
        <v>65</v>
      </c>
      <c r="H37" s="5" t="s">
        <v>61</v>
      </c>
      <c r="I37" s="5" t="s">
        <v>119</v>
      </c>
    </row>
    <row r="38" spans="1:9" x14ac:dyDescent="0.3">
      <c r="A38" s="1"/>
      <c r="B38" s="4" t="s">
        <v>50</v>
      </c>
      <c r="C38" s="4" t="s">
        <v>51</v>
      </c>
      <c r="D38" s="4" t="s">
        <v>52</v>
      </c>
      <c r="E38" s="5" t="s">
        <v>110</v>
      </c>
      <c r="F38" s="5" t="s">
        <v>115</v>
      </c>
      <c r="G38" s="5" t="s">
        <v>67</v>
      </c>
      <c r="H38" s="5" t="s">
        <v>68</v>
      </c>
      <c r="I38" s="5" t="s">
        <v>120</v>
      </c>
    </row>
    <row r="39" spans="1:9" x14ac:dyDescent="0.3">
      <c r="A39" s="1"/>
      <c r="B39" s="4" t="s">
        <v>50</v>
      </c>
      <c r="C39" s="4" t="s">
        <v>51</v>
      </c>
      <c r="D39" s="4" t="s">
        <v>52</v>
      </c>
      <c r="E39" s="5" t="s">
        <v>121</v>
      </c>
      <c r="F39" s="5" t="s">
        <v>122</v>
      </c>
      <c r="G39" s="5" t="s">
        <v>65</v>
      </c>
      <c r="H39" s="5" t="s">
        <v>61</v>
      </c>
      <c r="I39" s="5" t="s">
        <v>123</v>
      </c>
    </row>
    <row r="40" spans="1:9" x14ac:dyDescent="0.3">
      <c r="A40" s="1"/>
      <c r="B40" s="4" t="s">
        <v>50</v>
      </c>
      <c r="C40" s="4" t="s">
        <v>51</v>
      </c>
      <c r="D40" s="4" t="s">
        <v>52</v>
      </c>
      <c r="E40" s="5" t="s">
        <v>124</v>
      </c>
      <c r="F40" s="5" t="s">
        <v>125</v>
      </c>
      <c r="G40" s="5" t="s">
        <v>60</v>
      </c>
      <c r="H40" s="5" t="s">
        <v>61</v>
      </c>
      <c r="I40" s="5" t="s">
        <v>126</v>
      </c>
    </row>
    <row r="41" spans="1:9" x14ac:dyDescent="0.3">
      <c r="A41" s="1"/>
      <c r="B41" s="4" t="s">
        <v>50</v>
      </c>
      <c r="C41" s="4" t="s">
        <v>51</v>
      </c>
      <c r="D41" s="4" t="s">
        <v>52</v>
      </c>
      <c r="E41" s="5" t="s">
        <v>124</v>
      </c>
      <c r="F41" s="5" t="s">
        <v>125</v>
      </c>
      <c r="G41" s="5" t="s">
        <v>72</v>
      </c>
      <c r="H41" s="5" t="s">
        <v>97</v>
      </c>
      <c r="I41" s="5" t="s">
        <v>127</v>
      </c>
    </row>
    <row r="42" spans="1:9" x14ac:dyDescent="0.3">
      <c r="A42" s="1"/>
      <c r="B42" s="4" t="s">
        <v>50</v>
      </c>
      <c r="C42" s="4" t="s">
        <v>51</v>
      </c>
      <c r="D42" s="4" t="s">
        <v>52</v>
      </c>
      <c r="E42" s="5" t="s">
        <v>124</v>
      </c>
      <c r="F42" s="5" t="s">
        <v>125</v>
      </c>
      <c r="G42" s="5" t="s">
        <v>72</v>
      </c>
      <c r="H42" s="5" t="s">
        <v>99</v>
      </c>
      <c r="I42" s="5" t="s">
        <v>128</v>
      </c>
    </row>
    <row r="43" spans="1:9" x14ac:dyDescent="0.3">
      <c r="A43" s="1"/>
      <c r="B43" s="4" t="s">
        <v>50</v>
      </c>
      <c r="C43" s="4" t="s">
        <v>51</v>
      </c>
      <c r="D43" s="4" t="s">
        <v>52</v>
      </c>
      <c r="E43" s="5" t="s">
        <v>129</v>
      </c>
      <c r="F43" s="5" t="s">
        <v>130</v>
      </c>
      <c r="G43" s="5" t="s">
        <v>65</v>
      </c>
      <c r="H43" s="5" t="s">
        <v>61</v>
      </c>
      <c r="I43" s="5" t="s">
        <v>131</v>
      </c>
    </row>
    <row r="44" spans="1:9" x14ac:dyDescent="0.3">
      <c r="A44" s="1"/>
      <c r="B44" s="4" t="s">
        <v>50</v>
      </c>
      <c r="C44" s="4" t="s">
        <v>51</v>
      </c>
      <c r="D44" s="4" t="s">
        <v>52</v>
      </c>
      <c r="E44" s="5" t="s">
        <v>129</v>
      </c>
      <c r="F44" s="5" t="s">
        <v>130</v>
      </c>
      <c r="G44" s="5" t="s">
        <v>65</v>
      </c>
      <c r="H44" s="5" t="s">
        <v>61</v>
      </c>
      <c r="I44" s="5" t="s">
        <v>132</v>
      </c>
    </row>
    <row r="45" spans="1:9" x14ac:dyDescent="0.3">
      <c r="A45" s="1"/>
      <c r="B45" s="4" t="s">
        <v>50</v>
      </c>
      <c r="C45" s="4" t="s">
        <v>51</v>
      </c>
      <c r="D45" s="4" t="s">
        <v>52</v>
      </c>
      <c r="E45" s="5" t="s">
        <v>133</v>
      </c>
      <c r="F45" s="5" t="s">
        <v>134</v>
      </c>
      <c r="G45" s="5" t="s">
        <v>65</v>
      </c>
      <c r="H45" s="5" t="s">
        <v>61</v>
      </c>
      <c r="I45"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6.4" x14ac:dyDescent="0.3">
      <c r="A7" s="1"/>
      <c r="B7" s="5" t="s">
        <v>150</v>
      </c>
      <c r="C7" s="5" t="s">
        <v>151</v>
      </c>
      <c r="D7" s="5" t="s">
        <v>152</v>
      </c>
      <c r="E7" s="4" t="s">
        <v>153</v>
      </c>
      <c r="F7" s="4" t="s">
        <v>154</v>
      </c>
      <c r="G7" s="6" t="s">
        <v>155</v>
      </c>
      <c r="H7" s="8">
        <v>14</v>
      </c>
      <c r="I7" s="5" t="s">
        <v>156</v>
      </c>
      <c r="J7" s="5" t="s">
        <v>157</v>
      </c>
      <c r="K7" s="5" t="s">
        <v>158</v>
      </c>
      <c r="L7" s="5" t="s">
        <v>159</v>
      </c>
      <c r="M7" s="8">
        <v>12664</v>
      </c>
      <c r="N7" s="5" t="s">
        <v>160</v>
      </c>
    </row>
    <row r="8" spans="1:14" ht="26.4" x14ac:dyDescent="0.3">
      <c r="A8" s="1"/>
      <c r="B8" s="5" t="s">
        <v>161</v>
      </c>
      <c r="C8" s="5" t="s">
        <v>162</v>
      </c>
      <c r="D8" s="5" t="s">
        <v>163</v>
      </c>
      <c r="E8" s="4" t="s">
        <v>153</v>
      </c>
      <c r="F8" s="4" t="s">
        <v>154</v>
      </c>
      <c r="G8" s="6" t="s">
        <v>164</v>
      </c>
      <c r="H8" s="8">
        <v>0</v>
      </c>
      <c r="I8" s="5" t="s">
        <v>156</v>
      </c>
      <c r="J8" s="5" t="s">
        <v>165</v>
      </c>
      <c r="K8" s="5" t="s">
        <v>158</v>
      </c>
      <c r="L8" s="5" t="s">
        <v>166</v>
      </c>
      <c r="M8" s="8">
        <v>13869</v>
      </c>
      <c r="N8" s="5" t="s">
        <v>167</v>
      </c>
    </row>
    <row r="9" spans="1:14" ht="26.4" x14ac:dyDescent="0.3">
      <c r="A9" s="1"/>
      <c r="B9" s="5" t="s">
        <v>161</v>
      </c>
      <c r="C9" s="5" t="s">
        <v>162</v>
      </c>
      <c r="D9" s="5" t="s">
        <v>168</v>
      </c>
      <c r="E9" s="4" t="s">
        <v>153</v>
      </c>
      <c r="F9" s="4" t="s">
        <v>154</v>
      </c>
      <c r="G9" s="6" t="s">
        <v>169</v>
      </c>
      <c r="H9" s="8">
        <v>0</v>
      </c>
      <c r="I9" s="5" t="s">
        <v>156</v>
      </c>
      <c r="J9" s="5" t="s">
        <v>165</v>
      </c>
      <c r="K9" s="5" t="s">
        <v>158</v>
      </c>
      <c r="L9" s="5" t="s">
        <v>166</v>
      </c>
      <c r="M9" s="8">
        <v>13870</v>
      </c>
      <c r="N9" s="5" t="s">
        <v>167</v>
      </c>
    </row>
    <row r="10" spans="1:14" ht="26.4" x14ac:dyDescent="0.3">
      <c r="A10" s="1"/>
      <c r="B10" s="5" t="s">
        <v>161</v>
      </c>
      <c r="C10" s="5" t="s">
        <v>162</v>
      </c>
      <c r="D10" s="5" t="s">
        <v>170</v>
      </c>
      <c r="E10" s="4" t="s">
        <v>153</v>
      </c>
      <c r="F10" s="4" t="s">
        <v>154</v>
      </c>
      <c r="G10" s="6" t="s">
        <v>164</v>
      </c>
      <c r="H10" s="8">
        <v>0</v>
      </c>
      <c r="I10" s="5" t="s">
        <v>156</v>
      </c>
      <c r="J10" s="5" t="s">
        <v>165</v>
      </c>
      <c r="K10" s="5" t="s">
        <v>158</v>
      </c>
      <c r="L10" s="5" t="s">
        <v>166</v>
      </c>
      <c r="M10" s="8">
        <v>14765</v>
      </c>
      <c r="N10" s="5" t="s">
        <v>167</v>
      </c>
    </row>
    <row r="11" spans="1:14" ht="26.4" x14ac:dyDescent="0.3">
      <c r="A11" s="1"/>
      <c r="B11" s="5" t="s">
        <v>161</v>
      </c>
      <c r="C11" s="5" t="s">
        <v>162</v>
      </c>
      <c r="D11" s="5" t="s">
        <v>171</v>
      </c>
      <c r="E11" s="4" t="s">
        <v>153</v>
      </c>
      <c r="F11" s="4" t="s">
        <v>154</v>
      </c>
      <c r="G11" s="6" t="s">
        <v>169</v>
      </c>
      <c r="H11" s="8">
        <v>0</v>
      </c>
      <c r="I11" s="5" t="s">
        <v>156</v>
      </c>
      <c r="J11" s="5" t="s">
        <v>165</v>
      </c>
      <c r="K11" s="5" t="s">
        <v>158</v>
      </c>
      <c r="L11" s="5" t="s">
        <v>166</v>
      </c>
      <c r="M11" s="8">
        <v>13871</v>
      </c>
      <c r="N11" s="5" t="s">
        <v>167</v>
      </c>
    </row>
    <row r="12" spans="1:14" ht="26.4" x14ac:dyDescent="0.3">
      <c r="A12" s="1"/>
      <c r="B12" s="5" t="s">
        <v>161</v>
      </c>
      <c r="C12" s="5" t="s">
        <v>172</v>
      </c>
      <c r="D12" s="5" t="s">
        <v>173</v>
      </c>
      <c r="E12" s="4" t="s">
        <v>153</v>
      </c>
      <c r="F12" s="4" t="s">
        <v>154</v>
      </c>
      <c r="G12" s="6" t="s">
        <v>174</v>
      </c>
      <c r="H12" s="8">
        <v>0</v>
      </c>
      <c r="I12" s="5" t="s">
        <v>156</v>
      </c>
      <c r="J12" s="5" t="s">
        <v>165</v>
      </c>
      <c r="K12" s="5" t="s">
        <v>158</v>
      </c>
      <c r="L12" s="5" t="s">
        <v>175</v>
      </c>
      <c r="M12" s="8">
        <v>13761</v>
      </c>
      <c r="N12" s="5" t="s">
        <v>167</v>
      </c>
    </row>
    <row r="13" spans="1:14" ht="26.4" x14ac:dyDescent="0.3">
      <c r="A13" s="1"/>
      <c r="B13" s="5" t="s">
        <v>161</v>
      </c>
      <c r="C13" s="5" t="s">
        <v>172</v>
      </c>
      <c r="D13" s="5" t="s">
        <v>176</v>
      </c>
      <c r="E13" s="4" t="s">
        <v>153</v>
      </c>
      <c r="F13" s="4" t="s">
        <v>154</v>
      </c>
      <c r="G13" s="6" t="s">
        <v>177</v>
      </c>
      <c r="H13" s="8">
        <v>0</v>
      </c>
      <c r="I13" s="5" t="s">
        <v>156</v>
      </c>
      <c r="J13" s="5" t="s">
        <v>165</v>
      </c>
      <c r="K13" s="5" t="s">
        <v>158</v>
      </c>
      <c r="L13" s="5" t="s">
        <v>175</v>
      </c>
      <c r="M13" s="8">
        <v>13758</v>
      </c>
      <c r="N13" s="5" t="s">
        <v>167</v>
      </c>
    </row>
    <row r="14" spans="1:14" ht="26.4" x14ac:dyDescent="0.3">
      <c r="A14" s="1"/>
      <c r="B14" s="5" t="s">
        <v>161</v>
      </c>
      <c r="C14" s="5" t="s">
        <v>178</v>
      </c>
      <c r="D14" s="5" t="s">
        <v>163</v>
      </c>
      <c r="E14" s="4" t="s">
        <v>153</v>
      </c>
      <c r="F14" s="4" t="s">
        <v>154</v>
      </c>
      <c r="G14" s="6" t="s">
        <v>164</v>
      </c>
      <c r="H14" s="8">
        <v>0</v>
      </c>
      <c r="I14" s="5" t="s">
        <v>156</v>
      </c>
      <c r="J14" s="5" t="s">
        <v>165</v>
      </c>
      <c r="K14" s="5" t="s">
        <v>158</v>
      </c>
      <c r="L14" s="5" t="s">
        <v>166</v>
      </c>
      <c r="M14" s="8">
        <v>13860</v>
      </c>
      <c r="N14" s="5" t="s">
        <v>167</v>
      </c>
    </row>
    <row r="15" spans="1:14" ht="26.4" x14ac:dyDescent="0.3">
      <c r="A15" s="1"/>
      <c r="B15" s="5" t="s">
        <v>161</v>
      </c>
      <c r="C15" s="5" t="s">
        <v>178</v>
      </c>
      <c r="D15" s="5" t="s">
        <v>179</v>
      </c>
      <c r="E15" s="4" t="s">
        <v>153</v>
      </c>
      <c r="F15" s="4" t="s">
        <v>154</v>
      </c>
      <c r="G15" s="6" t="s">
        <v>164</v>
      </c>
      <c r="H15" s="8">
        <v>0</v>
      </c>
      <c r="I15" s="5" t="s">
        <v>156</v>
      </c>
      <c r="J15" s="5" t="s">
        <v>165</v>
      </c>
      <c r="K15" s="5" t="s">
        <v>158</v>
      </c>
      <c r="L15" s="5" t="s">
        <v>166</v>
      </c>
      <c r="M15" s="8">
        <v>13861</v>
      </c>
      <c r="N15" s="5" t="s">
        <v>167</v>
      </c>
    </row>
    <row r="16" spans="1:14" ht="26.4" x14ac:dyDescent="0.3">
      <c r="A16" s="1"/>
      <c r="B16" s="5" t="s">
        <v>161</v>
      </c>
      <c r="C16" s="5" t="s">
        <v>178</v>
      </c>
      <c r="D16" s="5" t="s">
        <v>180</v>
      </c>
      <c r="E16" s="4" t="s">
        <v>153</v>
      </c>
      <c r="F16" s="4" t="s">
        <v>154</v>
      </c>
      <c r="G16" s="6" t="s">
        <v>181</v>
      </c>
      <c r="H16" s="8">
        <v>0</v>
      </c>
      <c r="I16" s="5" t="s">
        <v>156</v>
      </c>
      <c r="J16" s="5" t="s">
        <v>165</v>
      </c>
      <c r="K16" s="5" t="s">
        <v>158</v>
      </c>
      <c r="L16" s="5" t="s">
        <v>175</v>
      </c>
      <c r="M16" s="8">
        <v>13746</v>
      </c>
      <c r="N16" s="5" t="s">
        <v>167</v>
      </c>
    </row>
    <row r="17" spans="1:14" ht="26.4" x14ac:dyDescent="0.3">
      <c r="A17" s="1"/>
      <c r="B17" s="5" t="s">
        <v>161</v>
      </c>
      <c r="C17" s="5" t="s">
        <v>178</v>
      </c>
      <c r="D17" s="5" t="s">
        <v>182</v>
      </c>
      <c r="E17" s="4" t="s">
        <v>153</v>
      </c>
      <c r="F17" s="4" t="s">
        <v>154</v>
      </c>
      <c r="G17" s="6" t="s">
        <v>183</v>
      </c>
      <c r="H17" s="8">
        <v>0</v>
      </c>
      <c r="I17" s="5" t="s">
        <v>156</v>
      </c>
      <c r="J17" s="5" t="s">
        <v>165</v>
      </c>
      <c r="K17" s="5" t="s">
        <v>158</v>
      </c>
      <c r="L17" s="5" t="s">
        <v>175</v>
      </c>
      <c r="M17" s="8">
        <v>13751</v>
      </c>
      <c r="N17" s="5" t="s">
        <v>167</v>
      </c>
    </row>
    <row r="18" spans="1:14" x14ac:dyDescent="0.3">
      <c r="A18" s="1"/>
      <c r="B18" s="5" t="s">
        <v>161</v>
      </c>
      <c r="C18" s="5" t="s">
        <v>178</v>
      </c>
      <c r="D18" s="5" t="s">
        <v>184</v>
      </c>
      <c r="E18" s="4" t="s">
        <v>153</v>
      </c>
      <c r="F18" s="4" t="s">
        <v>154</v>
      </c>
      <c r="G18" s="6" t="s">
        <v>185</v>
      </c>
      <c r="H18" s="8">
        <v>0</v>
      </c>
      <c r="I18" s="5" t="s">
        <v>156</v>
      </c>
      <c r="J18" s="5" t="s">
        <v>157</v>
      </c>
      <c r="K18" s="5" t="s">
        <v>158</v>
      </c>
      <c r="L18" s="5" t="s">
        <v>175</v>
      </c>
      <c r="M18" s="8">
        <v>13771</v>
      </c>
      <c r="N18" s="5" t="s">
        <v>167</v>
      </c>
    </row>
    <row r="19" spans="1:14" x14ac:dyDescent="0.3">
      <c r="A19" s="1"/>
      <c r="B19" s="5" t="s">
        <v>161</v>
      </c>
      <c r="C19" s="5" t="s">
        <v>178</v>
      </c>
      <c r="D19" s="5" t="s">
        <v>186</v>
      </c>
      <c r="E19" s="4" t="s">
        <v>187</v>
      </c>
      <c r="F19" s="4" t="s">
        <v>188</v>
      </c>
      <c r="G19" s="6" t="s">
        <v>189</v>
      </c>
      <c r="H19" s="8">
        <v>0</v>
      </c>
      <c r="I19" s="5" t="s">
        <v>156</v>
      </c>
      <c r="J19" s="5" t="s">
        <v>157</v>
      </c>
      <c r="K19" s="5" t="s">
        <v>158</v>
      </c>
      <c r="L19" s="5" t="s">
        <v>175</v>
      </c>
      <c r="M19" s="8">
        <v>24298</v>
      </c>
      <c r="N19" s="5" t="s">
        <v>167</v>
      </c>
    </row>
    <row r="20" spans="1:14" ht="26.4" x14ac:dyDescent="0.3">
      <c r="A20" s="1"/>
      <c r="B20" s="5" t="s">
        <v>161</v>
      </c>
      <c r="C20" s="5" t="s">
        <v>178</v>
      </c>
      <c r="D20" s="5" t="s">
        <v>190</v>
      </c>
      <c r="E20" s="4" t="s">
        <v>187</v>
      </c>
      <c r="F20" s="4" t="s">
        <v>188</v>
      </c>
      <c r="G20" s="6" t="s">
        <v>191</v>
      </c>
      <c r="H20" s="8">
        <v>0</v>
      </c>
      <c r="I20" s="5" t="s">
        <v>156</v>
      </c>
      <c r="J20" s="5" t="s">
        <v>157</v>
      </c>
      <c r="K20" s="5" t="s">
        <v>158</v>
      </c>
      <c r="L20" s="5" t="s">
        <v>192</v>
      </c>
      <c r="M20" s="8">
        <v>24296</v>
      </c>
      <c r="N20" s="5" t="s">
        <v>167</v>
      </c>
    </row>
    <row r="21" spans="1:14" ht="26.4" x14ac:dyDescent="0.3">
      <c r="A21" s="1"/>
      <c r="B21" s="5" t="s">
        <v>161</v>
      </c>
      <c r="C21" s="5" t="s">
        <v>178</v>
      </c>
      <c r="D21" s="5" t="s">
        <v>193</v>
      </c>
      <c r="E21" s="4" t="s">
        <v>194</v>
      </c>
      <c r="F21" s="4" t="s">
        <v>195</v>
      </c>
      <c r="G21" s="6" t="s">
        <v>191</v>
      </c>
      <c r="H21" s="8">
        <v>0</v>
      </c>
      <c r="I21" s="5" t="s">
        <v>156</v>
      </c>
      <c r="J21" s="5" t="s">
        <v>157</v>
      </c>
      <c r="K21" s="5" t="s">
        <v>158</v>
      </c>
      <c r="L21" s="5" t="s">
        <v>192</v>
      </c>
      <c r="M21" s="8">
        <v>13797</v>
      </c>
      <c r="N21" s="5" t="s">
        <v>167</v>
      </c>
    </row>
    <row r="22" spans="1:14" x14ac:dyDescent="0.3">
      <c r="A22" s="1"/>
      <c r="B22" s="5" t="s">
        <v>161</v>
      </c>
      <c r="C22" s="5" t="s">
        <v>178</v>
      </c>
      <c r="D22" s="5" t="s">
        <v>163</v>
      </c>
      <c r="E22" s="4" t="s">
        <v>194</v>
      </c>
      <c r="F22" s="4" t="s">
        <v>196</v>
      </c>
      <c r="G22" s="6" t="s">
        <v>197</v>
      </c>
      <c r="H22" s="8">
        <v>0</v>
      </c>
      <c r="I22" s="5" t="s">
        <v>156</v>
      </c>
      <c r="J22" s="5" t="s">
        <v>157</v>
      </c>
      <c r="K22" s="5" t="s">
        <v>158</v>
      </c>
      <c r="L22" s="5" t="s">
        <v>192</v>
      </c>
      <c r="M22" s="8">
        <v>13860</v>
      </c>
      <c r="N22" s="5" t="s">
        <v>167</v>
      </c>
    </row>
    <row r="23" spans="1:14" x14ac:dyDescent="0.3">
      <c r="A23" s="1"/>
      <c r="B23" s="5" t="s">
        <v>161</v>
      </c>
      <c r="C23" s="5" t="s">
        <v>178</v>
      </c>
      <c r="D23" s="5" t="s">
        <v>179</v>
      </c>
      <c r="E23" s="4" t="s">
        <v>198</v>
      </c>
      <c r="F23" s="4" t="s">
        <v>195</v>
      </c>
      <c r="G23" s="6" t="s">
        <v>197</v>
      </c>
      <c r="H23" s="8">
        <v>0</v>
      </c>
      <c r="I23" s="5" t="s">
        <v>156</v>
      </c>
      <c r="J23" s="5" t="s">
        <v>157</v>
      </c>
      <c r="K23" s="5" t="s">
        <v>158</v>
      </c>
      <c r="L23" s="5" t="s">
        <v>192</v>
      </c>
      <c r="M23" s="8">
        <v>13861</v>
      </c>
      <c r="N23" s="5" t="s">
        <v>167</v>
      </c>
    </row>
    <row r="24" spans="1:14" x14ac:dyDescent="0.3">
      <c r="A24" s="1"/>
      <c r="B24" s="5" t="s">
        <v>161</v>
      </c>
      <c r="C24" s="5" t="s">
        <v>178</v>
      </c>
      <c r="D24" s="5" t="s">
        <v>199</v>
      </c>
      <c r="E24" s="4" t="s">
        <v>200</v>
      </c>
      <c r="F24" s="4" t="s">
        <v>154</v>
      </c>
      <c r="G24" s="6" t="s">
        <v>201</v>
      </c>
      <c r="H24" s="8">
        <v>0</v>
      </c>
      <c r="I24" s="5" t="s">
        <v>156</v>
      </c>
      <c r="J24" s="5" t="s">
        <v>165</v>
      </c>
      <c r="K24" s="5" t="s">
        <v>158</v>
      </c>
      <c r="L24" s="5" t="s">
        <v>159</v>
      </c>
      <c r="M24" s="8">
        <v>13740</v>
      </c>
      <c r="N24" s="5" t="s">
        <v>167</v>
      </c>
    </row>
    <row r="25" spans="1:14" ht="66" x14ac:dyDescent="0.3">
      <c r="A25" s="1"/>
      <c r="B25" s="5" t="s">
        <v>202</v>
      </c>
      <c r="C25" s="5" t="s">
        <v>203</v>
      </c>
      <c r="D25" s="5" t="s">
        <v>204</v>
      </c>
      <c r="E25" s="4" t="s">
        <v>205</v>
      </c>
      <c r="F25" s="4" t="s">
        <v>206</v>
      </c>
      <c r="G25" s="6" t="s">
        <v>207</v>
      </c>
      <c r="H25" s="8">
        <v>0</v>
      </c>
      <c r="I25" s="5" t="s">
        <v>156</v>
      </c>
      <c r="J25" s="5" t="s">
        <v>157</v>
      </c>
      <c r="K25" s="5" t="s">
        <v>158</v>
      </c>
      <c r="L25" s="5" t="s">
        <v>208</v>
      </c>
      <c r="M25" s="8">
        <v>24072</v>
      </c>
      <c r="N25" s="5" t="s">
        <v>167</v>
      </c>
    </row>
    <row r="26" spans="1:14" ht="79.2" x14ac:dyDescent="0.3">
      <c r="A26" s="1"/>
      <c r="B26" s="5" t="s">
        <v>14</v>
      </c>
      <c r="C26" s="5" t="s">
        <v>209</v>
      </c>
      <c r="D26" s="5" t="s">
        <v>210</v>
      </c>
      <c r="E26" s="4" t="s">
        <v>153</v>
      </c>
      <c r="F26" s="4" t="s">
        <v>154</v>
      </c>
      <c r="G26" s="6" t="s">
        <v>211</v>
      </c>
      <c r="H26" s="8">
        <v>0</v>
      </c>
      <c r="I26" s="5" t="s">
        <v>156</v>
      </c>
      <c r="J26" s="5" t="s">
        <v>165</v>
      </c>
      <c r="K26" s="5" t="s">
        <v>158</v>
      </c>
      <c r="L26" s="5" t="s">
        <v>159</v>
      </c>
      <c r="M26" s="8">
        <v>12715</v>
      </c>
      <c r="N26" s="5" t="s">
        <v>167</v>
      </c>
    </row>
    <row r="27" spans="1:14" x14ac:dyDescent="0.3">
      <c r="A27" s="1"/>
      <c r="B27" s="5" t="s">
        <v>14</v>
      </c>
      <c r="C27" s="5" t="s">
        <v>212</v>
      </c>
      <c r="D27" s="5" t="s">
        <v>40</v>
      </c>
      <c r="E27" s="4" t="s">
        <v>153</v>
      </c>
      <c r="F27" s="4" t="s">
        <v>154</v>
      </c>
      <c r="G27" s="6" t="s">
        <v>213</v>
      </c>
      <c r="H27" s="8">
        <v>0</v>
      </c>
      <c r="I27" s="5" t="s">
        <v>214</v>
      </c>
      <c r="J27" s="5" t="s">
        <v>165</v>
      </c>
      <c r="K27" s="5" t="s">
        <v>158</v>
      </c>
      <c r="L27" s="5" t="s">
        <v>175</v>
      </c>
      <c r="M27" s="8">
        <v>316</v>
      </c>
      <c r="N27" s="5" t="s">
        <v>167</v>
      </c>
    </row>
    <row r="28" spans="1:14" ht="79.2" x14ac:dyDescent="0.3">
      <c r="A28" s="1"/>
      <c r="B28" s="5" t="s">
        <v>14</v>
      </c>
      <c r="C28" s="5" t="s">
        <v>215</v>
      </c>
      <c r="D28" s="5" t="s">
        <v>216</v>
      </c>
      <c r="E28" s="4" t="s">
        <v>153</v>
      </c>
      <c r="F28" s="4" t="s">
        <v>154</v>
      </c>
      <c r="G28" s="6" t="s">
        <v>211</v>
      </c>
      <c r="H28" s="8">
        <v>0</v>
      </c>
      <c r="I28" s="5" t="s">
        <v>156</v>
      </c>
      <c r="J28" s="5" t="s">
        <v>165</v>
      </c>
      <c r="K28" s="5" t="s">
        <v>158</v>
      </c>
      <c r="L28" s="5" t="s">
        <v>159</v>
      </c>
      <c r="M28" s="8">
        <v>687</v>
      </c>
      <c r="N28" s="5" t="s">
        <v>167</v>
      </c>
    </row>
    <row r="29" spans="1:14" ht="26.4" x14ac:dyDescent="0.3">
      <c r="A29" s="1"/>
      <c r="B29" s="5" t="s">
        <v>53</v>
      </c>
      <c r="C29" s="5" t="s">
        <v>217</v>
      </c>
      <c r="D29" s="5" t="s">
        <v>218</v>
      </c>
      <c r="E29" s="4" t="s">
        <v>153</v>
      </c>
      <c r="F29" s="4" t="s">
        <v>154</v>
      </c>
      <c r="G29" s="6" t="s">
        <v>219</v>
      </c>
      <c r="H29" s="8">
        <v>0</v>
      </c>
      <c r="I29" s="5" t="s">
        <v>156</v>
      </c>
      <c r="J29" s="5" t="s">
        <v>165</v>
      </c>
      <c r="K29" s="5" t="s">
        <v>158</v>
      </c>
      <c r="L29" s="5" t="s">
        <v>175</v>
      </c>
      <c r="M29" s="8">
        <v>11052</v>
      </c>
      <c r="N29" s="5" t="s">
        <v>167</v>
      </c>
    </row>
    <row r="30" spans="1:14" x14ac:dyDescent="0.3">
      <c r="A30" s="1"/>
      <c r="B30" s="5" t="s">
        <v>220</v>
      </c>
      <c r="C30" s="5" t="s">
        <v>221</v>
      </c>
      <c r="D30" s="5" t="s">
        <v>222</v>
      </c>
      <c r="E30" s="4" t="s">
        <v>153</v>
      </c>
      <c r="F30" s="4" t="s">
        <v>154</v>
      </c>
      <c r="G30" s="6" t="s">
        <v>223</v>
      </c>
      <c r="H30" s="8">
        <v>0</v>
      </c>
      <c r="I30" s="5" t="s">
        <v>156</v>
      </c>
      <c r="J30" s="5" t="s">
        <v>157</v>
      </c>
      <c r="K30" s="5" t="s">
        <v>158</v>
      </c>
      <c r="L30" s="5" t="s">
        <v>208</v>
      </c>
      <c r="M30" s="8">
        <v>12592</v>
      </c>
      <c r="N30" s="5" t="s">
        <v>167</v>
      </c>
    </row>
    <row r="31" spans="1:14" ht="39.6" x14ac:dyDescent="0.3">
      <c r="A31" s="1"/>
      <c r="B31" s="5" t="s">
        <v>224</v>
      </c>
      <c r="C31" s="5" t="s">
        <v>225</v>
      </c>
      <c r="D31" s="5" t="s">
        <v>226</v>
      </c>
      <c r="E31" s="4" t="s">
        <v>227</v>
      </c>
      <c r="F31" s="4" t="s">
        <v>228</v>
      </c>
      <c r="G31" s="6" t="s">
        <v>229</v>
      </c>
      <c r="H31" s="8">
        <v>5.57</v>
      </c>
      <c r="I31" s="5" t="s">
        <v>156</v>
      </c>
      <c r="J31" s="5" t="s">
        <v>157</v>
      </c>
      <c r="K31" s="5" t="s">
        <v>230</v>
      </c>
      <c r="L31" s="5" t="s">
        <v>159</v>
      </c>
      <c r="M31" s="8">
        <v>10462</v>
      </c>
      <c r="N31" s="5" t="s">
        <v>167</v>
      </c>
    </row>
    <row r="32" spans="1:14" ht="52.8" x14ac:dyDescent="0.3">
      <c r="A32" s="1"/>
      <c r="B32" s="5" t="s">
        <v>231</v>
      </c>
      <c r="C32" s="5" t="s">
        <v>232</v>
      </c>
      <c r="D32" s="5" t="s">
        <v>233</v>
      </c>
      <c r="E32" s="4" t="s">
        <v>234</v>
      </c>
      <c r="F32" s="4" t="s">
        <v>235</v>
      </c>
      <c r="G32" s="6" t="s">
        <v>236</v>
      </c>
      <c r="H32" s="8">
        <v>20</v>
      </c>
      <c r="I32" s="5" t="s">
        <v>156</v>
      </c>
      <c r="J32" s="5" t="s">
        <v>157</v>
      </c>
      <c r="K32" s="5" t="s">
        <v>230</v>
      </c>
      <c r="L32" s="5" t="s">
        <v>159</v>
      </c>
      <c r="M32" s="8">
        <v>22388</v>
      </c>
      <c r="N32" s="5" t="s">
        <v>167</v>
      </c>
    </row>
    <row r="33" spans="1:14" ht="92.4" x14ac:dyDescent="0.3">
      <c r="A33" s="1"/>
      <c r="B33" s="5" t="s">
        <v>231</v>
      </c>
      <c r="C33" s="5" t="s">
        <v>237</v>
      </c>
      <c r="D33" s="5" t="s">
        <v>238</v>
      </c>
      <c r="E33" s="4" t="s">
        <v>239</v>
      </c>
      <c r="F33" s="4" t="s">
        <v>240</v>
      </c>
      <c r="G33" s="6" t="s">
        <v>241</v>
      </c>
      <c r="H33" s="8">
        <v>30</v>
      </c>
      <c r="I33" s="5" t="s">
        <v>156</v>
      </c>
      <c r="J33" s="5" t="s">
        <v>157</v>
      </c>
      <c r="K33" s="5" t="s">
        <v>230</v>
      </c>
      <c r="L33" s="5" t="s">
        <v>166</v>
      </c>
      <c r="M33" s="8">
        <v>21129</v>
      </c>
      <c r="N33" s="5" t="s">
        <v>167</v>
      </c>
    </row>
    <row r="34" spans="1:14" x14ac:dyDescent="0.3">
      <c r="A34" s="1"/>
      <c r="B34" s="5" t="s">
        <v>63</v>
      </c>
      <c r="C34" s="5" t="s">
        <v>242</v>
      </c>
      <c r="D34" s="5" t="s">
        <v>243</v>
      </c>
      <c r="E34" s="4" t="s">
        <v>153</v>
      </c>
      <c r="F34" s="4" t="s">
        <v>154</v>
      </c>
      <c r="G34" s="6" t="s">
        <v>244</v>
      </c>
      <c r="H34" s="8">
        <v>0</v>
      </c>
      <c r="I34" s="5" t="s">
        <v>156</v>
      </c>
      <c r="J34" s="5" t="s">
        <v>165</v>
      </c>
      <c r="K34" s="5" t="s">
        <v>158</v>
      </c>
      <c r="L34" s="5" t="s">
        <v>175</v>
      </c>
      <c r="M34" s="8">
        <v>13555</v>
      </c>
      <c r="N34" s="5" t="s">
        <v>160</v>
      </c>
    </row>
    <row r="35" spans="1:14" x14ac:dyDescent="0.3">
      <c r="A35" s="1"/>
      <c r="B35" s="5" t="s">
        <v>70</v>
      </c>
      <c r="C35" s="5" t="s">
        <v>245</v>
      </c>
      <c r="D35" s="5" t="s">
        <v>34</v>
      </c>
      <c r="E35" s="4" t="s">
        <v>153</v>
      </c>
      <c r="F35" s="4" t="s">
        <v>154</v>
      </c>
      <c r="G35" s="6" t="s">
        <v>246</v>
      </c>
      <c r="H35" s="8">
        <v>190</v>
      </c>
      <c r="I35" s="5" t="s">
        <v>156</v>
      </c>
      <c r="J35" s="5" t="s">
        <v>157</v>
      </c>
      <c r="K35" s="5" t="s">
        <v>158</v>
      </c>
      <c r="L35" s="5" t="s">
        <v>159</v>
      </c>
      <c r="M35" s="8">
        <v>12332</v>
      </c>
      <c r="N35" s="5" t="s">
        <v>160</v>
      </c>
    </row>
    <row r="36" spans="1:14" ht="39.6" x14ac:dyDescent="0.3">
      <c r="A36" s="1"/>
      <c r="B36" s="5" t="s">
        <v>70</v>
      </c>
      <c r="C36" s="5" t="s">
        <v>247</v>
      </c>
      <c r="D36" s="5" t="s">
        <v>61</v>
      </c>
      <c r="E36" s="4" t="s">
        <v>187</v>
      </c>
      <c r="F36" s="4" t="s">
        <v>248</v>
      </c>
      <c r="G36" s="6" t="s">
        <v>249</v>
      </c>
      <c r="H36" s="8">
        <v>31.2</v>
      </c>
      <c r="I36" s="5" t="s">
        <v>156</v>
      </c>
      <c r="J36" s="5" t="s">
        <v>165</v>
      </c>
      <c r="K36" s="5" t="s">
        <v>158</v>
      </c>
      <c r="L36" s="5" t="s">
        <v>208</v>
      </c>
      <c r="M36" s="8">
        <v>22190</v>
      </c>
      <c r="N36" s="5" t="s">
        <v>160</v>
      </c>
    </row>
    <row r="37" spans="1:14" ht="26.4" x14ac:dyDescent="0.3">
      <c r="A37" s="1"/>
      <c r="B37" s="5" t="s">
        <v>70</v>
      </c>
      <c r="C37" s="5" t="s">
        <v>250</v>
      </c>
      <c r="D37" s="5" t="s">
        <v>61</v>
      </c>
      <c r="E37" s="4" t="s">
        <v>187</v>
      </c>
      <c r="F37" s="4" t="s">
        <v>248</v>
      </c>
      <c r="G37" s="6" t="s">
        <v>251</v>
      </c>
      <c r="H37" s="8">
        <v>5.2</v>
      </c>
      <c r="I37" s="5" t="s">
        <v>156</v>
      </c>
      <c r="J37" s="5" t="s">
        <v>165</v>
      </c>
      <c r="K37" s="5" t="s">
        <v>158</v>
      </c>
      <c r="L37" s="5" t="s">
        <v>208</v>
      </c>
      <c r="M37" s="8">
        <v>22659</v>
      </c>
      <c r="N37" s="5" t="s">
        <v>160</v>
      </c>
    </row>
    <row r="38" spans="1:14" x14ac:dyDescent="0.3">
      <c r="A38" s="1"/>
      <c r="B38" s="5" t="s">
        <v>252</v>
      </c>
      <c r="C38" s="5" t="s">
        <v>253</v>
      </c>
      <c r="D38" s="5" t="s">
        <v>61</v>
      </c>
      <c r="E38" s="4" t="s">
        <v>153</v>
      </c>
      <c r="F38" s="4" t="s">
        <v>254</v>
      </c>
      <c r="G38" s="6" t="s">
        <v>255</v>
      </c>
      <c r="H38" s="8">
        <v>21.14</v>
      </c>
      <c r="I38" s="5" t="s">
        <v>156</v>
      </c>
      <c r="J38" s="5" t="s">
        <v>157</v>
      </c>
      <c r="K38" s="5" t="s">
        <v>158</v>
      </c>
      <c r="L38" s="5" t="s">
        <v>159</v>
      </c>
      <c r="M38" s="8">
        <v>20581</v>
      </c>
      <c r="N38" s="5" t="s">
        <v>160</v>
      </c>
    </row>
    <row r="39" spans="1:14" ht="26.4" x14ac:dyDescent="0.3">
      <c r="A39" s="1"/>
      <c r="B39" s="5" t="s">
        <v>252</v>
      </c>
      <c r="C39" s="5" t="s">
        <v>253</v>
      </c>
      <c r="D39" s="5" t="s">
        <v>17</v>
      </c>
      <c r="E39" s="4" t="s">
        <v>153</v>
      </c>
      <c r="F39" s="4" t="s">
        <v>254</v>
      </c>
      <c r="G39" s="6" t="s">
        <v>256</v>
      </c>
      <c r="H39" s="8">
        <v>29.74</v>
      </c>
      <c r="I39" s="5" t="s">
        <v>156</v>
      </c>
      <c r="J39" s="5" t="s">
        <v>157</v>
      </c>
      <c r="K39" s="5" t="s">
        <v>158</v>
      </c>
      <c r="L39" s="5" t="s">
        <v>159</v>
      </c>
      <c r="M39" s="8">
        <v>20563</v>
      </c>
      <c r="N39" s="5" t="s">
        <v>167</v>
      </c>
    </row>
    <row r="40" spans="1:14" x14ac:dyDescent="0.3">
      <c r="A40" s="1"/>
      <c r="B40" s="5" t="s">
        <v>252</v>
      </c>
      <c r="C40" s="5" t="s">
        <v>253</v>
      </c>
      <c r="D40" s="5" t="s">
        <v>257</v>
      </c>
      <c r="E40" s="4" t="s">
        <v>153</v>
      </c>
      <c r="F40" s="4" t="s">
        <v>254</v>
      </c>
      <c r="G40" s="6" t="s">
        <v>258</v>
      </c>
      <c r="H40" s="8">
        <v>29.74</v>
      </c>
      <c r="I40" s="5" t="s">
        <v>156</v>
      </c>
      <c r="J40" s="5" t="s">
        <v>157</v>
      </c>
      <c r="K40" s="5" t="s">
        <v>158</v>
      </c>
      <c r="L40" s="5" t="s">
        <v>159</v>
      </c>
      <c r="M40" s="8">
        <v>20569</v>
      </c>
      <c r="N40" s="5" t="s">
        <v>167</v>
      </c>
    </row>
    <row r="41" spans="1:14" x14ac:dyDescent="0.3">
      <c r="A41" s="1"/>
      <c r="B41" s="5" t="s">
        <v>252</v>
      </c>
      <c r="C41" s="5" t="s">
        <v>259</v>
      </c>
      <c r="D41" s="5" t="s">
        <v>61</v>
      </c>
      <c r="E41" s="4" t="s">
        <v>153</v>
      </c>
      <c r="F41" s="4" t="s">
        <v>254</v>
      </c>
      <c r="G41" s="6" t="s">
        <v>260</v>
      </c>
      <c r="H41" s="8">
        <v>8.6</v>
      </c>
      <c r="I41" s="5" t="s">
        <v>156</v>
      </c>
      <c r="J41" s="5" t="s">
        <v>157</v>
      </c>
      <c r="K41" s="5" t="s">
        <v>158</v>
      </c>
      <c r="L41" s="5" t="s">
        <v>159</v>
      </c>
      <c r="M41" s="8">
        <v>20589</v>
      </c>
      <c r="N41" s="5" t="s">
        <v>160</v>
      </c>
    </row>
    <row r="42" spans="1:14" ht="26.4" x14ac:dyDescent="0.3">
      <c r="A42" s="1"/>
      <c r="B42" s="5" t="s">
        <v>252</v>
      </c>
      <c r="C42" s="5" t="s">
        <v>261</v>
      </c>
      <c r="D42" s="5" t="s">
        <v>262</v>
      </c>
      <c r="E42" s="4" t="s">
        <v>153</v>
      </c>
      <c r="F42" s="4" t="s">
        <v>254</v>
      </c>
      <c r="G42" s="6" t="s">
        <v>256</v>
      </c>
      <c r="H42" s="8">
        <v>8.6</v>
      </c>
      <c r="I42" s="5" t="s">
        <v>156</v>
      </c>
      <c r="J42" s="5" t="s">
        <v>157</v>
      </c>
      <c r="K42" s="5" t="s">
        <v>158</v>
      </c>
      <c r="L42" s="5" t="s">
        <v>159</v>
      </c>
      <c r="M42" s="8">
        <v>20586</v>
      </c>
      <c r="N42" s="5" t="s">
        <v>167</v>
      </c>
    </row>
    <row r="43" spans="1:14" x14ac:dyDescent="0.3">
      <c r="A43" s="1"/>
      <c r="B43" s="5" t="s">
        <v>263</v>
      </c>
      <c r="C43" s="5" t="s">
        <v>264</v>
      </c>
      <c r="D43" s="5" t="s">
        <v>265</v>
      </c>
      <c r="E43" s="4" t="s">
        <v>153</v>
      </c>
      <c r="F43" s="4" t="s">
        <v>154</v>
      </c>
      <c r="G43" s="6" t="s">
        <v>266</v>
      </c>
      <c r="H43" s="8">
        <v>0</v>
      </c>
      <c r="I43" s="5" t="s">
        <v>156</v>
      </c>
      <c r="J43" s="5" t="s">
        <v>157</v>
      </c>
      <c r="K43" s="5" t="s">
        <v>158</v>
      </c>
      <c r="L43" s="5" t="s">
        <v>208</v>
      </c>
      <c r="M43" s="8">
        <v>21126</v>
      </c>
      <c r="N43" s="5" t="s">
        <v>167</v>
      </c>
    </row>
    <row r="44" spans="1:14" ht="26.4" x14ac:dyDescent="0.3">
      <c r="A44" s="1"/>
      <c r="B44" s="5" t="s">
        <v>263</v>
      </c>
      <c r="C44" s="5" t="s">
        <v>264</v>
      </c>
      <c r="D44" s="5" t="s">
        <v>267</v>
      </c>
      <c r="E44" s="4" t="s">
        <v>268</v>
      </c>
      <c r="F44" s="4" t="s">
        <v>269</v>
      </c>
      <c r="G44" s="6" t="s">
        <v>270</v>
      </c>
      <c r="H44" s="8">
        <v>0</v>
      </c>
      <c r="I44" s="5" t="s">
        <v>156</v>
      </c>
      <c r="J44" s="5" t="s">
        <v>157</v>
      </c>
      <c r="K44" s="5" t="s">
        <v>158</v>
      </c>
      <c r="L44" s="5" t="s">
        <v>208</v>
      </c>
      <c r="M44" s="8">
        <v>21124</v>
      </c>
      <c r="N44" s="5" t="s">
        <v>167</v>
      </c>
    </row>
    <row r="45" spans="1:14" ht="26.4" x14ac:dyDescent="0.3">
      <c r="A45" s="1"/>
      <c r="B45" s="5" t="s">
        <v>263</v>
      </c>
      <c r="C45" s="5" t="s">
        <v>264</v>
      </c>
      <c r="D45" s="5" t="s">
        <v>271</v>
      </c>
      <c r="E45" s="4" t="s">
        <v>268</v>
      </c>
      <c r="F45" s="4" t="s">
        <v>269</v>
      </c>
      <c r="G45" s="6" t="s">
        <v>270</v>
      </c>
      <c r="H45" s="8">
        <v>0</v>
      </c>
      <c r="I45" s="5" t="s">
        <v>156</v>
      </c>
      <c r="J45" s="5" t="s">
        <v>157</v>
      </c>
      <c r="K45" s="5" t="s">
        <v>158</v>
      </c>
      <c r="L45" s="5" t="s">
        <v>208</v>
      </c>
      <c r="M45" s="8">
        <v>21120</v>
      </c>
      <c r="N45" s="5" t="s">
        <v>167</v>
      </c>
    </row>
    <row r="46" spans="1:14" ht="39.6" x14ac:dyDescent="0.3">
      <c r="A46" s="1"/>
      <c r="B46" s="5" t="s">
        <v>272</v>
      </c>
      <c r="C46" s="5" t="s">
        <v>273</v>
      </c>
      <c r="D46" s="5" t="s">
        <v>274</v>
      </c>
      <c r="E46" s="4" t="s">
        <v>153</v>
      </c>
      <c r="F46" s="4" t="s">
        <v>154</v>
      </c>
      <c r="G46" s="6" t="s">
        <v>275</v>
      </c>
      <c r="H46" s="8">
        <v>0</v>
      </c>
      <c r="I46" s="5" t="s">
        <v>156</v>
      </c>
      <c r="J46" s="5" t="s">
        <v>165</v>
      </c>
      <c r="K46" s="5" t="s">
        <v>158</v>
      </c>
      <c r="L46" s="5" t="s">
        <v>175</v>
      </c>
      <c r="M46" s="8">
        <v>14464</v>
      </c>
      <c r="N46" s="5" t="s">
        <v>167</v>
      </c>
    </row>
    <row r="47" spans="1:14" ht="26.4" x14ac:dyDescent="0.3">
      <c r="A47" s="1"/>
      <c r="B47" s="5" t="s">
        <v>276</v>
      </c>
      <c r="C47" s="5" t="s">
        <v>277</v>
      </c>
      <c r="D47" s="5" t="s">
        <v>97</v>
      </c>
      <c r="E47" s="4" t="s">
        <v>153</v>
      </c>
      <c r="F47" s="4" t="s">
        <v>154</v>
      </c>
      <c r="G47" s="6" t="s">
        <v>278</v>
      </c>
      <c r="H47" s="8">
        <v>0</v>
      </c>
      <c r="I47" s="5" t="s">
        <v>156</v>
      </c>
      <c r="J47" s="5" t="s">
        <v>157</v>
      </c>
      <c r="K47" s="5" t="s">
        <v>158</v>
      </c>
      <c r="L47" s="5" t="s">
        <v>159</v>
      </c>
      <c r="M47" s="8">
        <v>24607</v>
      </c>
      <c r="N47" s="5" t="s">
        <v>160</v>
      </c>
    </row>
    <row r="48" spans="1:14" ht="26.4" x14ac:dyDescent="0.3">
      <c r="A48" s="1"/>
      <c r="B48" s="5" t="s">
        <v>276</v>
      </c>
      <c r="C48" s="5" t="s">
        <v>277</v>
      </c>
      <c r="D48" s="5" t="s">
        <v>279</v>
      </c>
      <c r="E48" s="4" t="s">
        <v>153</v>
      </c>
      <c r="F48" s="4" t="s">
        <v>154</v>
      </c>
      <c r="G48" s="6" t="s">
        <v>280</v>
      </c>
      <c r="H48" s="8">
        <v>0</v>
      </c>
      <c r="I48" s="5" t="s">
        <v>156</v>
      </c>
      <c r="J48" s="5" t="s">
        <v>157</v>
      </c>
      <c r="K48" s="5" t="s">
        <v>158</v>
      </c>
      <c r="L48" s="5" t="s">
        <v>159</v>
      </c>
      <c r="M48" s="8">
        <v>24609</v>
      </c>
      <c r="N48" s="5" t="s">
        <v>167</v>
      </c>
    </row>
    <row r="49" spans="1:14" x14ac:dyDescent="0.3">
      <c r="A49" s="1"/>
      <c r="B49" s="5" t="s">
        <v>31</v>
      </c>
      <c r="C49" s="5" t="s">
        <v>281</v>
      </c>
      <c r="D49" s="5" t="s">
        <v>73</v>
      </c>
      <c r="E49" s="4" t="s">
        <v>153</v>
      </c>
      <c r="F49" s="4" t="s">
        <v>154</v>
      </c>
      <c r="G49" s="6" t="s">
        <v>282</v>
      </c>
      <c r="H49" s="8">
        <v>0</v>
      </c>
      <c r="I49" s="5" t="s">
        <v>156</v>
      </c>
      <c r="J49" s="5" t="s">
        <v>157</v>
      </c>
      <c r="K49" s="5" t="s">
        <v>158</v>
      </c>
      <c r="L49" s="5" t="s">
        <v>159</v>
      </c>
      <c r="M49" s="8">
        <v>15213</v>
      </c>
      <c r="N49" s="5" t="s">
        <v>160</v>
      </c>
    </row>
    <row r="50" spans="1:14" x14ac:dyDescent="0.3">
      <c r="A50" s="1"/>
      <c r="B50" s="5" t="s">
        <v>31</v>
      </c>
      <c r="C50" s="5" t="s">
        <v>281</v>
      </c>
      <c r="D50" s="5" t="s">
        <v>283</v>
      </c>
      <c r="E50" s="4" t="s">
        <v>153</v>
      </c>
      <c r="F50" s="4" t="s">
        <v>154</v>
      </c>
      <c r="G50" s="6" t="s">
        <v>282</v>
      </c>
      <c r="H50" s="8">
        <v>0</v>
      </c>
      <c r="I50" s="5" t="s">
        <v>156</v>
      </c>
      <c r="J50" s="5" t="s">
        <v>157</v>
      </c>
      <c r="K50" s="5" t="s">
        <v>158</v>
      </c>
      <c r="L50" s="5" t="s">
        <v>159</v>
      </c>
      <c r="M50" s="8">
        <v>15724</v>
      </c>
      <c r="N50" s="5" t="s">
        <v>167</v>
      </c>
    </row>
    <row r="51" spans="1:14" x14ac:dyDescent="0.3">
      <c r="A51" s="1"/>
      <c r="B51" s="5" t="s">
        <v>31</v>
      </c>
      <c r="C51" s="5" t="s">
        <v>32</v>
      </c>
      <c r="D51" s="5" t="s">
        <v>284</v>
      </c>
      <c r="E51" s="4" t="s">
        <v>234</v>
      </c>
      <c r="F51" s="4" t="s">
        <v>285</v>
      </c>
      <c r="G51" s="6" t="s">
        <v>286</v>
      </c>
      <c r="H51" s="8">
        <v>0</v>
      </c>
      <c r="I51" s="5" t="s">
        <v>156</v>
      </c>
      <c r="J51" s="5" t="s">
        <v>157</v>
      </c>
      <c r="K51" s="5" t="s">
        <v>158</v>
      </c>
      <c r="L51" s="5" t="s">
        <v>175</v>
      </c>
      <c r="M51" s="8">
        <v>202</v>
      </c>
      <c r="N51" s="5" t="s">
        <v>160</v>
      </c>
    </row>
    <row r="52" spans="1:14" x14ac:dyDescent="0.3">
      <c r="A52" s="1"/>
      <c r="B52" s="5" t="s">
        <v>31</v>
      </c>
      <c r="C52" s="5" t="s">
        <v>32</v>
      </c>
      <c r="D52" s="5" t="s">
        <v>34</v>
      </c>
      <c r="E52" s="4" t="s">
        <v>287</v>
      </c>
      <c r="F52" s="4" t="s">
        <v>288</v>
      </c>
      <c r="G52" s="6" t="s">
        <v>289</v>
      </c>
      <c r="H52" s="8">
        <v>0</v>
      </c>
      <c r="I52" s="5" t="s">
        <v>214</v>
      </c>
      <c r="J52" s="5" t="s">
        <v>157</v>
      </c>
      <c r="K52" s="5" t="s">
        <v>158</v>
      </c>
      <c r="L52" s="5" t="s">
        <v>175</v>
      </c>
      <c r="M52" s="8">
        <v>12713</v>
      </c>
      <c r="N52" s="5" t="s">
        <v>160</v>
      </c>
    </row>
    <row r="53" spans="1:14" ht="26.4" x14ac:dyDescent="0.3">
      <c r="A53" s="1"/>
      <c r="B53" s="5" t="s">
        <v>31</v>
      </c>
      <c r="C53" s="5" t="s">
        <v>32</v>
      </c>
      <c r="D53" s="5" t="s">
        <v>284</v>
      </c>
      <c r="E53" s="4" t="s">
        <v>290</v>
      </c>
      <c r="F53" s="4" t="s">
        <v>154</v>
      </c>
      <c r="G53" s="6" t="s">
        <v>291</v>
      </c>
      <c r="H53" s="8">
        <v>0</v>
      </c>
      <c r="I53" s="5" t="s">
        <v>156</v>
      </c>
      <c r="J53" s="5" t="s">
        <v>165</v>
      </c>
      <c r="K53" s="5" t="s">
        <v>158</v>
      </c>
      <c r="L53" s="5" t="s">
        <v>192</v>
      </c>
      <c r="M53" s="8">
        <v>202</v>
      </c>
      <c r="N53" s="5" t="s">
        <v>160</v>
      </c>
    </row>
    <row r="54" spans="1:14" x14ac:dyDescent="0.3">
      <c r="A54" s="1"/>
      <c r="B54" s="5" t="s">
        <v>31</v>
      </c>
      <c r="C54" s="5" t="s">
        <v>292</v>
      </c>
      <c r="D54" s="5" t="s">
        <v>293</v>
      </c>
      <c r="E54" s="4" t="s">
        <v>153</v>
      </c>
      <c r="F54" s="4" t="s">
        <v>154</v>
      </c>
      <c r="G54" s="6" t="s">
        <v>294</v>
      </c>
      <c r="H54" s="8">
        <v>0</v>
      </c>
      <c r="I54" s="5" t="s">
        <v>156</v>
      </c>
      <c r="J54" s="5" t="s">
        <v>165</v>
      </c>
      <c r="K54" s="5" t="s">
        <v>158</v>
      </c>
      <c r="L54" s="5" t="s">
        <v>192</v>
      </c>
      <c r="M54" s="8">
        <v>24781</v>
      </c>
      <c r="N54" s="5" t="s">
        <v>167</v>
      </c>
    </row>
    <row r="55" spans="1:14" x14ac:dyDescent="0.3">
      <c r="A55" s="1"/>
      <c r="B55" s="5" t="s">
        <v>31</v>
      </c>
      <c r="C55" s="5" t="s">
        <v>295</v>
      </c>
      <c r="D55" s="5" t="s">
        <v>296</v>
      </c>
      <c r="E55" s="4" t="s">
        <v>153</v>
      </c>
      <c r="F55" s="4" t="s">
        <v>154</v>
      </c>
      <c r="G55" s="6" t="s">
        <v>297</v>
      </c>
      <c r="H55" s="8">
        <v>0</v>
      </c>
      <c r="I55" s="5" t="s">
        <v>156</v>
      </c>
      <c r="J55" s="5" t="s">
        <v>165</v>
      </c>
      <c r="K55" s="5" t="s">
        <v>158</v>
      </c>
      <c r="L55" s="5" t="s">
        <v>192</v>
      </c>
      <c r="M55" s="8">
        <v>24778</v>
      </c>
      <c r="N55" s="5" t="s">
        <v>167</v>
      </c>
    </row>
    <row r="56" spans="1:14" ht="26.4" x14ac:dyDescent="0.3">
      <c r="A56" s="1"/>
      <c r="B56" s="5" t="s">
        <v>31</v>
      </c>
      <c r="C56" s="5" t="s">
        <v>295</v>
      </c>
      <c r="D56" s="5" t="s">
        <v>298</v>
      </c>
      <c r="E56" s="4" t="s">
        <v>153</v>
      </c>
      <c r="F56" s="4" t="s">
        <v>154</v>
      </c>
      <c r="G56" s="6" t="s">
        <v>299</v>
      </c>
      <c r="H56" s="8">
        <v>0</v>
      </c>
      <c r="I56" s="5" t="s">
        <v>156</v>
      </c>
      <c r="J56" s="5" t="s">
        <v>165</v>
      </c>
      <c r="K56" s="5" t="s">
        <v>158</v>
      </c>
      <c r="L56" s="5" t="s">
        <v>192</v>
      </c>
      <c r="M56" s="8">
        <v>24779</v>
      </c>
      <c r="N56" s="5" t="s">
        <v>167</v>
      </c>
    </row>
    <row r="57" spans="1:14" ht="26.4" x14ac:dyDescent="0.3">
      <c r="A57" s="1"/>
      <c r="B57" s="5" t="s">
        <v>31</v>
      </c>
      <c r="C57" s="5" t="s">
        <v>295</v>
      </c>
      <c r="D57" s="5" t="s">
        <v>300</v>
      </c>
      <c r="E57" s="4" t="s">
        <v>153</v>
      </c>
      <c r="F57" s="4" t="s">
        <v>154</v>
      </c>
      <c r="G57" s="6" t="s">
        <v>299</v>
      </c>
      <c r="H57" s="8">
        <v>0</v>
      </c>
      <c r="I57" s="5" t="s">
        <v>156</v>
      </c>
      <c r="J57" s="5" t="s">
        <v>165</v>
      </c>
      <c r="K57" s="5" t="s">
        <v>158</v>
      </c>
      <c r="L57" s="5" t="s">
        <v>192</v>
      </c>
      <c r="M57" s="8">
        <v>24780</v>
      </c>
      <c r="N57" s="5" t="s">
        <v>167</v>
      </c>
    </row>
    <row r="58" spans="1:14" x14ac:dyDescent="0.3">
      <c r="A58" s="1"/>
      <c r="B58" s="5" t="s">
        <v>31</v>
      </c>
      <c r="C58" s="5" t="s">
        <v>295</v>
      </c>
      <c r="D58" s="5" t="s">
        <v>301</v>
      </c>
      <c r="E58" s="4" t="s">
        <v>153</v>
      </c>
      <c r="F58" s="4" t="s">
        <v>154</v>
      </c>
      <c r="G58" s="6" t="s">
        <v>302</v>
      </c>
      <c r="H58" s="8">
        <v>0</v>
      </c>
      <c r="I58" s="5" t="s">
        <v>156</v>
      </c>
      <c r="J58" s="5" t="s">
        <v>165</v>
      </c>
      <c r="K58" s="5" t="s">
        <v>158</v>
      </c>
      <c r="L58" s="5" t="s">
        <v>192</v>
      </c>
      <c r="M58" s="8">
        <v>24782</v>
      </c>
      <c r="N58" s="5" t="s">
        <v>167</v>
      </c>
    </row>
    <row r="59" spans="1:14" x14ac:dyDescent="0.3">
      <c r="A59" s="1"/>
      <c r="B59" s="5" t="s">
        <v>31</v>
      </c>
      <c r="C59" s="5" t="s">
        <v>295</v>
      </c>
      <c r="D59" s="5" t="s">
        <v>303</v>
      </c>
      <c r="E59" s="4" t="s">
        <v>153</v>
      </c>
      <c r="F59" s="4" t="s">
        <v>154</v>
      </c>
      <c r="G59" s="6" t="s">
        <v>304</v>
      </c>
      <c r="H59" s="8">
        <v>0</v>
      </c>
      <c r="I59" s="5" t="s">
        <v>156</v>
      </c>
      <c r="J59" s="5" t="s">
        <v>165</v>
      </c>
      <c r="K59" s="5" t="s">
        <v>158</v>
      </c>
      <c r="L59" s="5" t="s">
        <v>192</v>
      </c>
      <c r="M59" s="8">
        <v>24776</v>
      </c>
      <c r="N59" s="5" t="s">
        <v>167</v>
      </c>
    </row>
    <row r="60" spans="1:14" x14ac:dyDescent="0.3">
      <c r="A60" s="1"/>
      <c r="B60" s="5" t="s">
        <v>31</v>
      </c>
      <c r="C60" s="5" t="s">
        <v>295</v>
      </c>
      <c r="D60" s="5" t="s">
        <v>305</v>
      </c>
      <c r="E60" s="4" t="s">
        <v>153</v>
      </c>
      <c r="F60" s="4" t="s">
        <v>154</v>
      </c>
      <c r="G60" s="6" t="s">
        <v>306</v>
      </c>
      <c r="H60" s="8">
        <v>0</v>
      </c>
      <c r="I60" s="5" t="s">
        <v>156</v>
      </c>
      <c r="J60" s="5" t="s">
        <v>165</v>
      </c>
      <c r="K60" s="5" t="s">
        <v>158</v>
      </c>
      <c r="L60" s="5" t="s">
        <v>192</v>
      </c>
      <c r="M60" s="8">
        <v>24836</v>
      </c>
      <c r="N60" s="5" t="s">
        <v>167</v>
      </c>
    </row>
    <row r="61" spans="1:14" x14ac:dyDescent="0.3">
      <c r="A61" s="1"/>
      <c r="B61" s="5" t="s">
        <v>307</v>
      </c>
      <c r="C61" s="5" t="s">
        <v>308</v>
      </c>
      <c r="D61" s="5" t="s">
        <v>309</v>
      </c>
      <c r="E61" s="4" t="s">
        <v>153</v>
      </c>
      <c r="F61" s="4" t="s">
        <v>154</v>
      </c>
      <c r="G61" s="6" t="s">
        <v>310</v>
      </c>
      <c r="H61" s="8">
        <v>0</v>
      </c>
      <c r="I61" s="5" t="s">
        <v>156</v>
      </c>
      <c r="J61" s="5" t="s">
        <v>157</v>
      </c>
      <c r="K61" s="5" t="s">
        <v>158</v>
      </c>
      <c r="L61" s="5" t="s">
        <v>175</v>
      </c>
      <c r="M61" s="8">
        <v>22979</v>
      </c>
      <c r="N61" s="5" t="s">
        <v>167</v>
      </c>
    </row>
    <row r="62" spans="1:14" ht="26.4" x14ac:dyDescent="0.3">
      <c r="A62" s="1"/>
      <c r="B62" s="5" t="s">
        <v>311</v>
      </c>
      <c r="C62" s="5" t="s">
        <v>312</v>
      </c>
      <c r="D62" s="5" t="s">
        <v>313</v>
      </c>
      <c r="E62" s="4" t="s">
        <v>153</v>
      </c>
      <c r="F62" s="4" t="s">
        <v>154</v>
      </c>
      <c r="G62" s="6" t="s">
        <v>314</v>
      </c>
      <c r="H62" s="8">
        <v>179.37</v>
      </c>
      <c r="I62" s="5" t="s">
        <v>156</v>
      </c>
      <c r="J62" s="5" t="s">
        <v>157</v>
      </c>
      <c r="K62" s="5" t="s">
        <v>158</v>
      </c>
      <c r="L62" s="5" t="s">
        <v>208</v>
      </c>
      <c r="M62" s="8">
        <v>15108</v>
      </c>
      <c r="N62" s="5" t="s">
        <v>160</v>
      </c>
    </row>
    <row r="63" spans="1:14" ht="26.4" x14ac:dyDescent="0.3">
      <c r="A63" s="1"/>
      <c r="B63" s="5" t="s">
        <v>311</v>
      </c>
      <c r="C63" s="5" t="s">
        <v>315</v>
      </c>
      <c r="D63" s="5" t="s">
        <v>316</v>
      </c>
      <c r="E63" s="4" t="s">
        <v>153</v>
      </c>
      <c r="F63" s="4" t="s">
        <v>154</v>
      </c>
      <c r="G63" s="6" t="s">
        <v>317</v>
      </c>
      <c r="H63" s="8">
        <v>0</v>
      </c>
      <c r="I63" s="5" t="s">
        <v>156</v>
      </c>
      <c r="J63" s="5" t="s">
        <v>165</v>
      </c>
      <c r="K63" s="5" t="s">
        <v>158</v>
      </c>
      <c r="L63" s="5" t="s">
        <v>175</v>
      </c>
      <c r="M63" s="8">
        <v>14956</v>
      </c>
      <c r="N63" s="5" t="s">
        <v>167</v>
      </c>
    </row>
    <row r="64" spans="1:14" x14ac:dyDescent="0.3">
      <c r="A64" s="1"/>
      <c r="B64" s="5" t="s">
        <v>318</v>
      </c>
      <c r="C64" s="5" t="s">
        <v>319</v>
      </c>
      <c r="D64" s="5" t="s">
        <v>320</v>
      </c>
      <c r="E64" s="4" t="s">
        <v>153</v>
      </c>
      <c r="F64" s="4" t="s">
        <v>154</v>
      </c>
      <c r="G64" s="6" t="s">
        <v>321</v>
      </c>
      <c r="H64" s="8">
        <v>0</v>
      </c>
      <c r="I64" s="5" t="s">
        <v>156</v>
      </c>
      <c r="J64" s="5" t="s">
        <v>157</v>
      </c>
      <c r="K64" s="5" t="s">
        <v>158</v>
      </c>
      <c r="L64" s="5" t="s">
        <v>159</v>
      </c>
      <c r="M64" s="8">
        <v>10882</v>
      </c>
      <c r="N64" s="5" t="s">
        <v>167</v>
      </c>
    </row>
    <row r="65" spans="1:14" x14ac:dyDescent="0.3">
      <c r="A65" s="1"/>
      <c r="B65" s="5" t="s">
        <v>318</v>
      </c>
      <c r="C65" s="5" t="s">
        <v>319</v>
      </c>
      <c r="D65" s="5" t="s">
        <v>104</v>
      </c>
      <c r="E65" s="4" t="s">
        <v>153</v>
      </c>
      <c r="F65" s="4" t="s">
        <v>322</v>
      </c>
      <c r="G65" s="6" t="s">
        <v>323</v>
      </c>
      <c r="H65" s="8">
        <v>44.69</v>
      </c>
      <c r="I65" s="5" t="s">
        <v>156</v>
      </c>
      <c r="J65" s="5" t="s">
        <v>157</v>
      </c>
      <c r="K65" s="5" t="s">
        <v>158</v>
      </c>
      <c r="L65" s="5" t="s">
        <v>159</v>
      </c>
      <c r="M65" s="8">
        <v>77</v>
      </c>
      <c r="N65" s="5" t="s">
        <v>160</v>
      </c>
    </row>
    <row r="66" spans="1:14" x14ac:dyDescent="0.3">
      <c r="A66" s="1"/>
      <c r="B66" s="5" t="s">
        <v>318</v>
      </c>
      <c r="C66" s="5" t="s">
        <v>319</v>
      </c>
      <c r="D66" s="5" t="s">
        <v>104</v>
      </c>
      <c r="E66" s="4" t="s">
        <v>153</v>
      </c>
      <c r="F66" s="4" t="s">
        <v>154</v>
      </c>
      <c r="G66" s="6" t="s">
        <v>324</v>
      </c>
      <c r="H66" s="8">
        <v>44.69</v>
      </c>
      <c r="I66" s="5" t="s">
        <v>156</v>
      </c>
      <c r="J66" s="5" t="s">
        <v>157</v>
      </c>
      <c r="K66" s="5" t="s">
        <v>158</v>
      </c>
      <c r="L66" s="5" t="s">
        <v>159</v>
      </c>
      <c r="M66" s="8">
        <v>77</v>
      </c>
      <c r="N66" s="5" t="s">
        <v>160</v>
      </c>
    </row>
    <row r="67" spans="1:14" ht="39.6" x14ac:dyDescent="0.3">
      <c r="A67" s="1"/>
      <c r="B67" s="5" t="s">
        <v>318</v>
      </c>
      <c r="C67" s="5" t="s">
        <v>319</v>
      </c>
      <c r="D67" s="5" t="s">
        <v>325</v>
      </c>
      <c r="E67" s="4" t="s">
        <v>153</v>
      </c>
      <c r="F67" s="4" t="s">
        <v>154</v>
      </c>
      <c r="G67" s="6" t="s">
        <v>326</v>
      </c>
      <c r="H67" s="8">
        <v>0</v>
      </c>
      <c r="I67" s="5" t="s">
        <v>156</v>
      </c>
      <c r="J67" s="5" t="s">
        <v>157</v>
      </c>
      <c r="K67" s="5" t="s">
        <v>158</v>
      </c>
      <c r="L67" s="5" t="s">
        <v>159</v>
      </c>
      <c r="M67" s="8">
        <v>10814</v>
      </c>
      <c r="N67" s="5" t="s">
        <v>167</v>
      </c>
    </row>
    <row r="68" spans="1:14" x14ac:dyDescent="0.3">
      <c r="A68" s="1"/>
      <c r="B68" s="5" t="s">
        <v>318</v>
      </c>
      <c r="C68" s="5" t="s">
        <v>232</v>
      </c>
      <c r="D68" s="5" t="s">
        <v>99</v>
      </c>
      <c r="E68" s="4" t="s">
        <v>153</v>
      </c>
      <c r="F68" s="4" t="s">
        <v>154</v>
      </c>
      <c r="G68" s="6" t="s">
        <v>327</v>
      </c>
      <c r="H68" s="8">
        <v>31.2</v>
      </c>
      <c r="I68" s="5" t="s">
        <v>156</v>
      </c>
      <c r="J68" s="5" t="s">
        <v>157</v>
      </c>
      <c r="K68" s="5" t="s">
        <v>158</v>
      </c>
      <c r="L68" s="5" t="s">
        <v>208</v>
      </c>
      <c r="M68" s="8">
        <v>62</v>
      </c>
      <c r="N68" s="5" t="s">
        <v>160</v>
      </c>
    </row>
    <row r="69" spans="1:14" x14ac:dyDescent="0.3">
      <c r="A69" s="1"/>
      <c r="B69" s="5" t="s">
        <v>318</v>
      </c>
      <c r="C69" s="5" t="s">
        <v>232</v>
      </c>
      <c r="D69" s="5" t="s">
        <v>73</v>
      </c>
      <c r="E69" s="4" t="s">
        <v>153</v>
      </c>
      <c r="F69" s="4" t="s">
        <v>154</v>
      </c>
      <c r="G69" s="6" t="s">
        <v>328</v>
      </c>
      <c r="H69" s="8">
        <v>0</v>
      </c>
      <c r="I69" s="5" t="s">
        <v>156</v>
      </c>
      <c r="J69" s="5" t="s">
        <v>157</v>
      </c>
      <c r="K69" s="5" t="s">
        <v>158</v>
      </c>
      <c r="L69" s="5" t="s">
        <v>208</v>
      </c>
      <c r="M69" s="8">
        <v>63</v>
      </c>
      <c r="N69" s="5" t="s">
        <v>160</v>
      </c>
    </row>
    <row r="70" spans="1:14" ht="26.4" x14ac:dyDescent="0.3">
      <c r="A70" s="1"/>
      <c r="B70" s="5" t="s">
        <v>110</v>
      </c>
      <c r="C70" s="5" t="s">
        <v>329</v>
      </c>
      <c r="D70" s="5" t="s">
        <v>97</v>
      </c>
      <c r="E70" s="4" t="s">
        <v>153</v>
      </c>
      <c r="F70" s="4" t="s">
        <v>154</v>
      </c>
      <c r="G70" s="6" t="s">
        <v>330</v>
      </c>
      <c r="H70" s="8">
        <v>66</v>
      </c>
      <c r="I70" s="5" t="s">
        <v>156</v>
      </c>
      <c r="J70" s="5" t="s">
        <v>157</v>
      </c>
      <c r="K70" s="5" t="s">
        <v>158</v>
      </c>
      <c r="L70" s="5" t="s">
        <v>208</v>
      </c>
      <c r="M70" s="8">
        <v>22</v>
      </c>
      <c r="N70" s="5" t="s">
        <v>160</v>
      </c>
    </row>
    <row r="71" spans="1:14" x14ac:dyDescent="0.3">
      <c r="A71" s="1"/>
      <c r="B71" s="5" t="s">
        <v>331</v>
      </c>
      <c r="C71" s="5" t="s">
        <v>332</v>
      </c>
      <c r="D71" s="5" t="s">
        <v>97</v>
      </c>
      <c r="E71" s="4" t="s">
        <v>153</v>
      </c>
      <c r="F71" s="4" t="s">
        <v>154</v>
      </c>
      <c r="G71" s="6" t="s">
        <v>333</v>
      </c>
      <c r="H71" s="8">
        <v>1.2</v>
      </c>
      <c r="I71" s="5" t="s">
        <v>156</v>
      </c>
      <c r="J71" s="5" t="s">
        <v>157</v>
      </c>
      <c r="K71" s="5" t="s">
        <v>158</v>
      </c>
      <c r="L71" s="5" t="s">
        <v>159</v>
      </c>
      <c r="M71" s="8">
        <v>18813</v>
      </c>
      <c r="N71" s="5" t="s">
        <v>160</v>
      </c>
    </row>
    <row r="72" spans="1:14" x14ac:dyDescent="0.3">
      <c r="A72" s="1"/>
      <c r="B72" s="5" t="s">
        <v>334</v>
      </c>
      <c r="C72" s="5" t="s">
        <v>335</v>
      </c>
      <c r="D72" s="5" t="s">
        <v>336</v>
      </c>
      <c r="E72" s="4" t="s">
        <v>239</v>
      </c>
      <c r="F72" s="4" t="s">
        <v>248</v>
      </c>
      <c r="G72" s="6" t="s">
        <v>337</v>
      </c>
      <c r="H72" s="8">
        <v>0</v>
      </c>
      <c r="I72" s="5" t="s">
        <v>156</v>
      </c>
      <c r="J72" s="5" t="s">
        <v>157</v>
      </c>
      <c r="K72" s="5" t="s">
        <v>158</v>
      </c>
      <c r="L72" s="5" t="s">
        <v>208</v>
      </c>
      <c r="M72" s="8">
        <v>8736</v>
      </c>
      <c r="N72" s="5" t="s">
        <v>167</v>
      </c>
    </row>
    <row r="73" spans="1:14" ht="26.4" x14ac:dyDescent="0.3">
      <c r="A73" s="1"/>
      <c r="B73" s="5" t="s">
        <v>334</v>
      </c>
      <c r="C73" s="5" t="s">
        <v>338</v>
      </c>
      <c r="D73" s="5" t="s">
        <v>339</v>
      </c>
      <c r="E73" s="4" t="s">
        <v>187</v>
      </c>
      <c r="F73" s="4" t="s">
        <v>340</v>
      </c>
      <c r="G73" s="6" t="s">
        <v>341</v>
      </c>
      <c r="H73" s="8">
        <v>0</v>
      </c>
      <c r="I73" s="5" t="s">
        <v>156</v>
      </c>
      <c r="J73" s="5" t="s">
        <v>157</v>
      </c>
      <c r="K73" s="5" t="s">
        <v>158</v>
      </c>
      <c r="L73" s="5" t="s">
        <v>208</v>
      </c>
      <c r="M73" s="8">
        <v>18691</v>
      </c>
      <c r="N73" s="5" t="s">
        <v>167</v>
      </c>
    </row>
    <row r="74" spans="1:14" x14ac:dyDescent="0.3">
      <c r="A74" s="1"/>
      <c r="B74" s="5" t="s">
        <v>334</v>
      </c>
      <c r="C74" s="5" t="s">
        <v>338</v>
      </c>
      <c r="D74" s="5" t="s">
        <v>342</v>
      </c>
      <c r="E74" s="4" t="s">
        <v>187</v>
      </c>
      <c r="F74" s="4" t="s">
        <v>340</v>
      </c>
      <c r="G74" s="6" t="s">
        <v>343</v>
      </c>
      <c r="H74" s="8">
        <v>0</v>
      </c>
      <c r="I74" s="5" t="s">
        <v>156</v>
      </c>
      <c r="J74" s="5" t="s">
        <v>157</v>
      </c>
      <c r="K74" s="5" t="s">
        <v>158</v>
      </c>
      <c r="L74" s="5" t="s">
        <v>208</v>
      </c>
      <c r="M74" s="8">
        <v>20859</v>
      </c>
      <c r="N74" s="5" t="s">
        <v>167</v>
      </c>
    </row>
    <row r="75" spans="1:14" ht="26.4" x14ac:dyDescent="0.3">
      <c r="A75" s="1"/>
      <c r="B75" s="5" t="s">
        <v>344</v>
      </c>
      <c r="C75" s="5" t="s">
        <v>345</v>
      </c>
      <c r="D75" s="5" t="s">
        <v>346</v>
      </c>
      <c r="E75" s="4" t="s">
        <v>153</v>
      </c>
      <c r="F75" s="4" t="s">
        <v>154</v>
      </c>
      <c r="G75" s="6" t="s">
        <v>347</v>
      </c>
      <c r="H75" s="8">
        <v>0</v>
      </c>
      <c r="I75" s="5" t="s">
        <v>156</v>
      </c>
      <c r="J75" s="5" t="s">
        <v>157</v>
      </c>
      <c r="K75" s="5" t="s">
        <v>158</v>
      </c>
      <c r="L75" s="5" t="s">
        <v>175</v>
      </c>
      <c r="M75" s="8">
        <v>24124</v>
      </c>
      <c r="N75" s="5" t="s">
        <v>167</v>
      </c>
    </row>
    <row r="76" spans="1:14" x14ac:dyDescent="0.3">
      <c r="A76" s="1"/>
      <c r="B76" s="5" t="s">
        <v>344</v>
      </c>
      <c r="C76" s="5" t="s">
        <v>348</v>
      </c>
      <c r="D76" s="5" t="s">
        <v>349</v>
      </c>
      <c r="E76" s="4" t="s">
        <v>350</v>
      </c>
      <c r="F76" s="4" t="s">
        <v>351</v>
      </c>
      <c r="G76" s="6" t="s">
        <v>352</v>
      </c>
      <c r="H76" s="8">
        <v>0</v>
      </c>
      <c r="I76" s="5" t="s">
        <v>156</v>
      </c>
      <c r="J76" s="5" t="s">
        <v>157</v>
      </c>
      <c r="K76" s="5" t="s">
        <v>158</v>
      </c>
      <c r="L76" s="5" t="s">
        <v>159</v>
      </c>
      <c r="M76" s="8">
        <v>15244</v>
      </c>
      <c r="N76" s="5" t="s">
        <v>167</v>
      </c>
    </row>
    <row r="77" spans="1:14" ht="66" x14ac:dyDescent="0.3">
      <c r="A77" s="1"/>
      <c r="B77" s="5" t="s">
        <v>344</v>
      </c>
      <c r="C77" s="5" t="s">
        <v>353</v>
      </c>
      <c r="D77" s="5" t="s">
        <v>354</v>
      </c>
      <c r="E77" s="4" t="s">
        <v>355</v>
      </c>
      <c r="F77" s="4" t="s">
        <v>356</v>
      </c>
      <c r="G77" s="6" t="s">
        <v>357</v>
      </c>
      <c r="H77" s="8">
        <v>0</v>
      </c>
      <c r="I77" s="5" t="s">
        <v>156</v>
      </c>
      <c r="J77" s="5" t="s">
        <v>157</v>
      </c>
      <c r="K77" s="5" t="s">
        <v>158</v>
      </c>
      <c r="L77" s="5" t="s">
        <v>208</v>
      </c>
      <c r="M77" s="8">
        <v>864</v>
      </c>
      <c r="N77" s="5" t="s">
        <v>167</v>
      </c>
    </row>
    <row r="78" spans="1:14" ht="66" x14ac:dyDescent="0.3">
      <c r="A78" s="1"/>
      <c r="B78" s="5" t="s">
        <v>344</v>
      </c>
      <c r="C78" s="5" t="s">
        <v>353</v>
      </c>
      <c r="D78" s="5" t="s">
        <v>358</v>
      </c>
      <c r="E78" s="4" t="s">
        <v>359</v>
      </c>
      <c r="F78" s="4" t="s">
        <v>360</v>
      </c>
      <c r="G78" s="6" t="s">
        <v>361</v>
      </c>
      <c r="H78" s="8">
        <v>0</v>
      </c>
      <c r="I78" s="5" t="s">
        <v>156</v>
      </c>
      <c r="J78" s="5" t="s">
        <v>157</v>
      </c>
      <c r="K78" s="5" t="s">
        <v>158</v>
      </c>
      <c r="L78" s="5" t="s">
        <v>208</v>
      </c>
      <c r="M78" s="8">
        <v>1125</v>
      </c>
      <c r="N78" s="5" t="s">
        <v>167</v>
      </c>
    </row>
    <row r="79" spans="1:14" x14ac:dyDescent="0.3">
      <c r="A79" s="1"/>
      <c r="B79" s="5" t="s">
        <v>344</v>
      </c>
      <c r="C79" s="5" t="s">
        <v>362</v>
      </c>
      <c r="D79" s="5" t="s">
        <v>363</v>
      </c>
      <c r="E79" s="4" t="s">
        <v>360</v>
      </c>
      <c r="F79" s="4" t="s">
        <v>364</v>
      </c>
      <c r="G79" s="6" t="s">
        <v>365</v>
      </c>
      <c r="H79" s="8">
        <v>0</v>
      </c>
      <c r="I79" s="5" t="s">
        <v>156</v>
      </c>
      <c r="J79" s="5" t="s">
        <v>157</v>
      </c>
      <c r="K79" s="5" t="s">
        <v>158</v>
      </c>
      <c r="L79" s="5" t="s">
        <v>208</v>
      </c>
      <c r="M79" s="8">
        <v>1754</v>
      </c>
      <c r="N79" s="5" t="s">
        <v>167</v>
      </c>
    </row>
    <row r="80" spans="1:14" ht="26.4" x14ac:dyDescent="0.3">
      <c r="A80" s="1"/>
      <c r="B80" s="5" t="s">
        <v>344</v>
      </c>
      <c r="C80" s="5" t="s">
        <v>366</v>
      </c>
      <c r="D80" s="5" t="s">
        <v>367</v>
      </c>
      <c r="E80" s="4" t="s">
        <v>153</v>
      </c>
      <c r="F80" s="4" t="s">
        <v>368</v>
      </c>
      <c r="G80" s="6" t="s">
        <v>369</v>
      </c>
      <c r="H80" s="8">
        <v>0</v>
      </c>
      <c r="I80" s="5" t="s">
        <v>156</v>
      </c>
      <c r="J80" s="5" t="s">
        <v>157</v>
      </c>
      <c r="K80" s="5" t="s">
        <v>158</v>
      </c>
      <c r="L80" s="5" t="s">
        <v>208</v>
      </c>
      <c r="M80" s="8">
        <v>345</v>
      </c>
      <c r="N80" s="5" t="s">
        <v>167</v>
      </c>
    </row>
    <row r="81" spans="1:14" x14ac:dyDescent="0.3">
      <c r="A81" s="1"/>
      <c r="B81" s="5" t="s">
        <v>344</v>
      </c>
      <c r="C81" s="5" t="s">
        <v>366</v>
      </c>
      <c r="D81" s="5" t="s">
        <v>370</v>
      </c>
      <c r="E81" s="4" t="s">
        <v>153</v>
      </c>
      <c r="F81" s="4" t="s">
        <v>154</v>
      </c>
      <c r="G81" s="6" t="s">
        <v>371</v>
      </c>
      <c r="H81" s="8">
        <v>0</v>
      </c>
      <c r="I81" s="5" t="s">
        <v>156</v>
      </c>
      <c r="J81" s="5" t="s">
        <v>157</v>
      </c>
      <c r="K81" s="5" t="s">
        <v>158</v>
      </c>
      <c r="L81" s="5" t="s">
        <v>175</v>
      </c>
      <c r="M81" s="8">
        <v>352</v>
      </c>
      <c r="N81" s="5" t="s">
        <v>167</v>
      </c>
    </row>
    <row r="82" spans="1:14" ht="66" x14ac:dyDescent="0.3">
      <c r="A82" s="1"/>
      <c r="B82" s="5" t="s">
        <v>344</v>
      </c>
      <c r="C82" s="5" t="s">
        <v>366</v>
      </c>
      <c r="D82" s="5" t="s">
        <v>372</v>
      </c>
      <c r="E82" s="4" t="s">
        <v>153</v>
      </c>
      <c r="F82" s="4" t="s">
        <v>154</v>
      </c>
      <c r="G82" s="6" t="s">
        <v>373</v>
      </c>
      <c r="H82" s="8">
        <v>0</v>
      </c>
      <c r="I82" s="5" t="s">
        <v>156</v>
      </c>
      <c r="J82" s="5" t="s">
        <v>157</v>
      </c>
      <c r="K82" s="5" t="s">
        <v>158</v>
      </c>
      <c r="L82" s="5" t="s">
        <v>175</v>
      </c>
      <c r="M82" s="8">
        <v>8939</v>
      </c>
      <c r="N82" s="5" t="s">
        <v>167</v>
      </c>
    </row>
    <row r="83" spans="1:14" x14ac:dyDescent="0.3">
      <c r="A83" s="1"/>
      <c r="B83" s="5" t="s">
        <v>344</v>
      </c>
      <c r="C83" s="5" t="s">
        <v>366</v>
      </c>
      <c r="D83" s="5" t="s">
        <v>374</v>
      </c>
      <c r="E83" s="4" t="s">
        <v>234</v>
      </c>
      <c r="F83" s="4" t="s">
        <v>340</v>
      </c>
      <c r="G83" s="6" t="s">
        <v>375</v>
      </c>
      <c r="H83" s="8">
        <v>0</v>
      </c>
      <c r="I83" s="5" t="s">
        <v>156</v>
      </c>
      <c r="J83" s="5" t="s">
        <v>157</v>
      </c>
      <c r="K83" s="5" t="s">
        <v>158</v>
      </c>
      <c r="L83" s="5" t="s">
        <v>175</v>
      </c>
      <c r="M83" s="8">
        <v>891</v>
      </c>
      <c r="N83" s="5" t="s">
        <v>167</v>
      </c>
    </row>
    <row r="84" spans="1:14" ht="26.4" x14ac:dyDescent="0.3">
      <c r="A84" s="1"/>
      <c r="B84" s="5" t="s">
        <v>344</v>
      </c>
      <c r="C84" s="5" t="s">
        <v>376</v>
      </c>
      <c r="D84" s="5" t="s">
        <v>377</v>
      </c>
      <c r="E84" s="4" t="s">
        <v>378</v>
      </c>
      <c r="F84" s="4" t="s">
        <v>379</v>
      </c>
      <c r="G84" s="6" t="s">
        <v>380</v>
      </c>
      <c r="H84" s="8">
        <v>0</v>
      </c>
      <c r="I84" s="5" t="s">
        <v>156</v>
      </c>
      <c r="J84" s="5" t="s">
        <v>157</v>
      </c>
      <c r="K84" s="5" t="s">
        <v>158</v>
      </c>
      <c r="L84" s="5" t="s">
        <v>175</v>
      </c>
      <c r="M84" s="8">
        <v>11591</v>
      </c>
      <c r="N84" s="5" t="s">
        <v>167</v>
      </c>
    </row>
    <row r="85" spans="1:14" x14ac:dyDescent="0.3">
      <c r="A85" s="1"/>
      <c r="B85" s="5" t="s">
        <v>344</v>
      </c>
      <c r="C85" s="5" t="s">
        <v>376</v>
      </c>
      <c r="D85" s="5" t="s">
        <v>381</v>
      </c>
      <c r="E85" s="4" t="s">
        <v>382</v>
      </c>
      <c r="F85" s="4" t="s">
        <v>285</v>
      </c>
      <c r="G85" s="6" t="s">
        <v>383</v>
      </c>
      <c r="H85" s="8">
        <v>0</v>
      </c>
      <c r="I85" s="5" t="s">
        <v>156</v>
      </c>
      <c r="J85" s="5" t="s">
        <v>157</v>
      </c>
      <c r="K85" s="5" t="s">
        <v>158</v>
      </c>
      <c r="L85" s="5" t="s">
        <v>208</v>
      </c>
      <c r="M85" s="8">
        <v>11610</v>
      </c>
      <c r="N85" s="5" t="s">
        <v>167</v>
      </c>
    </row>
    <row r="86" spans="1:14" ht="39.6" x14ac:dyDescent="0.3">
      <c r="A86" s="1"/>
      <c r="B86" s="5" t="s">
        <v>344</v>
      </c>
      <c r="C86" s="5" t="s">
        <v>376</v>
      </c>
      <c r="D86" s="5" t="s">
        <v>384</v>
      </c>
      <c r="E86" s="4" t="s">
        <v>364</v>
      </c>
      <c r="F86" s="4" t="s">
        <v>385</v>
      </c>
      <c r="G86" s="6" t="s">
        <v>386</v>
      </c>
      <c r="H86" s="8">
        <v>0</v>
      </c>
      <c r="I86" s="5" t="s">
        <v>156</v>
      </c>
      <c r="J86" s="5" t="s">
        <v>157</v>
      </c>
      <c r="K86" s="5" t="s">
        <v>158</v>
      </c>
      <c r="L86" s="5" t="s">
        <v>208</v>
      </c>
      <c r="M86" s="8">
        <v>15653</v>
      </c>
      <c r="N86" s="5" t="s">
        <v>167</v>
      </c>
    </row>
    <row r="87" spans="1:14" x14ac:dyDescent="0.3">
      <c r="A87" s="1"/>
      <c r="B87" s="5" t="s">
        <v>344</v>
      </c>
      <c r="C87" s="5" t="s">
        <v>376</v>
      </c>
      <c r="D87" s="5" t="s">
        <v>387</v>
      </c>
      <c r="E87" s="4" t="s">
        <v>388</v>
      </c>
      <c r="F87" s="4" t="s">
        <v>389</v>
      </c>
      <c r="G87" s="6" t="s">
        <v>390</v>
      </c>
      <c r="H87" s="8">
        <v>0</v>
      </c>
      <c r="I87" s="5" t="s">
        <v>156</v>
      </c>
      <c r="J87" s="5" t="s">
        <v>157</v>
      </c>
      <c r="K87" s="5" t="s">
        <v>158</v>
      </c>
      <c r="L87" s="5" t="s">
        <v>175</v>
      </c>
      <c r="M87" s="8">
        <v>11592</v>
      </c>
      <c r="N87" s="5" t="s">
        <v>167</v>
      </c>
    </row>
    <row r="88" spans="1:14" ht="79.2" x14ac:dyDescent="0.3">
      <c r="A88" s="1"/>
      <c r="B88" s="5" t="s">
        <v>344</v>
      </c>
      <c r="C88" s="5" t="s">
        <v>391</v>
      </c>
      <c r="D88" s="5" t="s">
        <v>17</v>
      </c>
      <c r="E88" s="4" t="s">
        <v>392</v>
      </c>
      <c r="F88" s="4" t="s">
        <v>393</v>
      </c>
      <c r="G88" s="6" t="s">
        <v>394</v>
      </c>
      <c r="H88" s="8">
        <v>0</v>
      </c>
      <c r="I88" s="5" t="s">
        <v>156</v>
      </c>
      <c r="J88" s="5" t="s">
        <v>165</v>
      </c>
      <c r="K88" s="5" t="s">
        <v>158</v>
      </c>
      <c r="L88" s="5" t="s">
        <v>159</v>
      </c>
      <c r="M88" s="8">
        <v>375</v>
      </c>
      <c r="N88" s="5" t="s">
        <v>167</v>
      </c>
    </row>
    <row r="89" spans="1:14" ht="79.2" x14ac:dyDescent="0.3">
      <c r="A89" s="1"/>
      <c r="B89" s="5" t="s">
        <v>344</v>
      </c>
      <c r="C89" s="5" t="s">
        <v>391</v>
      </c>
      <c r="D89" s="5" t="s">
        <v>17</v>
      </c>
      <c r="E89" s="4" t="s">
        <v>392</v>
      </c>
      <c r="F89" s="4" t="s">
        <v>393</v>
      </c>
      <c r="G89" s="6" t="s">
        <v>395</v>
      </c>
      <c r="H89" s="8">
        <v>0</v>
      </c>
      <c r="I89" s="5" t="s">
        <v>156</v>
      </c>
      <c r="J89" s="5" t="s">
        <v>165</v>
      </c>
      <c r="K89" s="5" t="s">
        <v>158</v>
      </c>
      <c r="L89" s="5" t="s">
        <v>159</v>
      </c>
      <c r="M89" s="8">
        <v>375</v>
      </c>
      <c r="N89" s="5" t="s">
        <v>167</v>
      </c>
    </row>
    <row r="90" spans="1:14" ht="26.4" x14ac:dyDescent="0.3">
      <c r="A90" s="1"/>
      <c r="B90" s="5" t="s">
        <v>344</v>
      </c>
      <c r="C90" s="5" t="s">
        <v>396</v>
      </c>
      <c r="D90" s="5" t="s">
        <v>397</v>
      </c>
      <c r="E90" s="4" t="s">
        <v>153</v>
      </c>
      <c r="F90" s="4" t="s">
        <v>154</v>
      </c>
      <c r="G90" s="6" t="s">
        <v>398</v>
      </c>
      <c r="H90" s="8">
        <v>0</v>
      </c>
      <c r="I90" s="5" t="s">
        <v>156</v>
      </c>
      <c r="J90" s="5" t="s">
        <v>165</v>
      </c>
      <c r="K90" s="5" t="s">
        <v>158</v>
      </c>
      <c r="L90" s="5" t="s">
        <v>175</v>
      </c>
      <c r="M90" s="8">
        <v>23258</v>
      </c>
      <c r="N90" s="5" t="s">
        <v>167</v>
      </c>
    </row>
    <row r="91" spans="1:14" ht="26.4" x14ac:dyDescent="0.3">
      <c r="A91" s="1"/>
      <c r="B91" s="5" t="s">
        <v>344</v>
      </c>
      <c r="C91" s="5" t="s">
        <v>399</v>
      </c>
      <c r="D91" s="5" t="s">
        <v>400</v>
      </c>
      <c r="E91" s="4" t="s">
        <v>153</v>
      </c>
      <c r="F91" s="4" t="s">
        <v>154</v>
      </c>
      <c r="G91" s="6" t="s">
        <v>401</v>
      </c>
      <c r="H91" s="8">
        <v>0</v>
      </c>
      <c r="I91" s="5" t="s">
        <v>156</v>
      </c>
      <c r="J91" s="5" t="s">
        <v>157</v>
      </c>
      <c r="K91" s="5" t="s">
        <v>158</v>
      </c>
      <c r="L91" s="5" t="s">
        <v>175</v>
      </c>
      <c r="M91" s="8">
        <v>853</v>
      </c>
      <c r="N91" s="5" t="s">
        <v>167</v>
      </c>
    </row>
    <row r="92" spans="1:14" ht="26.4" x14ac:dyDescent="0.3">
      <c r="A92" s="1"/>
      <c r="B92" s="5" t="s">
        <v>344</v>
      </c>
      <c r="C92" s="5" t="s">
        <v>399</v>
      </c>
      <c r="D92" s="5" t="s">
        <v>402</v>
      </c>
      <c r="E92" s="4" t="s">
        <v>153</v>
      </c>
      <c r="F92" s="4" t="s">
        <v>350</v>
      </c>
      <c r="G92" s="6" t="s">
        <v>403</v>
      </c>
      <c r="H92" s="8">
        <v>0</v>
      </c>
      <c r="I92" s="5" t="s">
        <v>156</v>
      </c>
      <c r="J92" s="5" t="s">
        <v>157</v>
      </c>
      <c r="K92" s="5" t="s">
        <v>158</v>
      </c>
      <c r="L92" s="5" t="s">
        <v>175</v>
      </c>
      <c r="M92" s="8">
        <v>15247</v>
      </c>
      <c r="N92" s="5" t="s">
        <v>167</v>
      </c>
    </row>
    <row r="93" spans="1:14" ht="26.4" x14ac:dyDescent="0.3">
      <c r="A93" s="1"/>
      <c r="B93" s="5" t="s">
        <v>344</v>
      </c>
      <c r="C93" s="5" t="s">
        <v>399</v>
      </c>
      <c r="D93" s="5" t="s">
        <v>404</v>
      </c>
      <c r="E93" s="4" t="s">
        <v>234</v>
      </c>
      <c r="F93" s="4" t="s">
        <v>235</v>
      </c>
      <c r="G93" s="6" t="s">
        <v>405</v>
      </c>
      <c r="H93" s="8">
        <v>0</v>
      </c>
      <c r="I93" s="5" t="s">
        <v>156</v>
      </c>
      <c r="J93" s="5" t="s">
        <v>157</v>
      </c>
      <c r="K93" s="5" t="s">
        <v>158</v>
      </c>
      <c r="L93" s="5" t="s">
        <v>208</v>
      </c>
      <c r="M93" s="8">
        <v>21082</v>
      </c>
      <c r="N93" s="5" t="s">
        <v>167</v>
      </c>
    </row>
    <row r="94" spans="1:14" ht="26.4" x14ac:dyDescent="0.3">
      <c r="A94" s="1"/>
      <c r="B94" s="5" t="s">
        <v>344</v>
      </c>
      <c r="C94" s="5" t="s">
        <v>399</v>
      </c>
      <c r="D94" s="5" t="s">
        <v>404</v>
      </c>
      <c r="E94" s="4" t="s">
        <v>406</v>
      </c>
      <c r="F94" s="4" t="s">
        <v>407</v>
      </c>
      <c r="G94" s="6" t="s">
        <v>408</v>
      </c>
      <c r="H94" s="8">
        <v>0</v>
      </c>
      <c r="I94" s="5" t="s">
        <v>156</v>
      </c>
      <c r="J94" s="5" t="s">
        <v>157</v>
      </c>
      <c r="K94" s="5" t="s">
        <v>158</v>
      </c>
      <c r="L94" s="5" t="s">
        <v>159</v>
      </c>
      <c r="M94" s="8">
        <v>21082</v>
      </c>
      <c r="N94" s="5" t="s">
        <v>167</v>
      </c>
    </row>
    <row r="95" spans="1:14" ht="39.6" x14ac:dyDescent="0.3">
      <c r="A95" s="1"/>
      <c r="B95" s="5" t="s">
        <v>344</v>
      </c>
      <c r="C95" s="5" t="s">
        <v>399</v>
      </c>
      <c r="D95" s="5" t="s">
        <v>402</v>
      </c>
      <c r="E95" s="4" t="s">
        <v>350</v>
      </c>
      <c r="F95" s="4" t="s">
        <v>409</v>
      </c>
      <c r="G95" s="6" t="s">
        <v>410</v>
      </c>
      <c r="H95" s="8">
        <v>20</v>
      </c>
      <c r="I95" s="5" t="s">
        <v>156</v>
      </c>
      <c r="J95" s="5" t="s">
        <v>157</v>
      </c>
      <c r="K95" s="5" t="s">
        <v>230</v>
      </c>
      <c r="L95" s="5" t="s">
        <v>208</v>
      </c>
      <c r="M95" s="8">
        <v>15247</v>
      </c>
      <c r="N95" s="5" t="s">
        <v>167</v>
      </c>
    </row>
    <row r="96" spans="1:14" ht="39.6" x14ac:dyDescent="0.3">
      <c r="A96" s="1"/>
      <c r="B96" s="5" t="s">
        <v>344</v>
      </c>
      <c r="C96" s="5" t="s">
        <v>399</v>
      </c>
      <c r="D96" s="5" t="s">
        <v>402</v>
      </c>
      <c r="E96" s="4" t="s">
        <v>411</v>
      </c>
      <c r="F96" s="4" t="s">
        <v>248</v>
      </c>
      <c r="G96" s="6" t="s">
        <v>412</v>
      </c>
      <c r="H96" s="8">
        <v>0</v>
      </c>
      <c r="I96" s="5" t="s">
        <v>156</v>
      </c>
      <c r="J96" s="5" t="s">
        <v>165</v>
      </c>
      <c r="K96" s="5" t="s">
        <v>158</v>
      </c>
      <c r="L96" s="5" t="s">
        <v>192</v>
      </c>
      <c r="M96" s="8">
        <v>15247</v>
      </c>
      <c r="N96" s="5" t="s">
        <v>167</v>
      </c>
    </row>
    <row r="97" spans="1:14" ht="52.8" x14ac:dyDescent="0.3">
      <c r="A97" s="1"/>
      <c r="B97" s="5" t="s">
        <v>344</v>
      </c>
      <c r="C97" s="5" t="s">
        <v>413</v>
      </c>
      <c r="D97" s="5" t="s">
        <v>414</v>
      </c>
      <c r="E97" s="4" t="s">
        <v>153</v>
      </c>
      <c r="F97" s="4" t="s">
        <v>154</v>
      </c>
      <c r="G97" s="6" t="s">
        <v>415</v>
      </c>
      <c r="H97" s="8">
        <v>0</v>
      </c>
      <c r="I97" s="5" t="s">
        <v>156</v>
      </c>
      <c r="J97" s="5" t="s">
        <v>157</v>
      </c>
      <c r="K97" s="5" t="s">
        <v>158</v>
      </c>
      <c r="L97" s="5" t="s">
        <v>175</v>
      </c>
      <c r="M97" s="8">
        <v>834</v>
      </c>
      <c r="N97" s="5" t="s">
        <v>167</v>
      </c>
    </row>
    <row r="98" spans="1:14" ht="52.8" x14ac:dyDescent="0.3">
      <c r="A98" s="1"/>
      <c r="B98" s="5" t="s">
        <v>344</v>
      </c>
      <c r="C98" s="5" t="s">
        <v>413</v>
      </c>
      <c r="D98" s="5" t="s">
        <v>416</v>
      </c>
      <c r="E98" s="4" t="s">
        <v>153</v>
      </c>
      <c r="F98" s="4" t="s">
        <v>154</v>
      </c>
      <c r="G98" s="6" t="s">
        <v>417</v>
      </c>
      <c r="H98" s="8">
        <v>0</v>
      </c>
      <c r="I98" s="5" t="s">
        <v>156</v>
      </c>
      <c r="J98" s="5" t="s">
        <v>157</v>
      </c>
      <c r="K98" s="5" t="s">
        <v>158</v>
      </c>
      <c r="L98" s="5" t="s">
        <v>175</v>
      </c>
      <c r="M98" s="8">
        <v>9267</v>
      </c>
      <c r="N98" s="5" t="s">
        <v>167</v>
      </c>
    </row>
    <row r="99" spans="1:14" x14ac:dyDescent="0.3">
      <c r="A99" s="1"/>
      <c r="B99" s="5" t="s">
        <v>344</v>
      </c>
      <c r="C99" s="5" t="s">
        <v>418</v>
      </c>
      <c r="D99" s="5" t="s">
        <v>419</v>
      </c>
      <c r="E99" s="4" t="s">
        <v>420</v>
      </c>
      <c r="F99" s="4" t="s">
        <v>421</v>
      </c>
      <c r="G99" s="6" t="s">
        <v>422</v>
      </c>
      <c r="H99" s="8">
        <v>0</v>
      </c>
      <c r="I99" s="5" t="s">
        <v>156</v>
      </c>
      <c r="J99" s="5" t="s">
        <v>157</v>
      </c>
      <c r="K99" s="5" t="s">
        <v>158</v>
      </c>
      <c r="L99" s="5" t="s">
        <v>208</v>
      </c>
      <c r="M99" s="8">
        <v>767</v>
      </c>
      <c r="N99" s="5" t="s">
        <v>167</v>
      </c>
    </row>
    <row r="100" spans="1:14" ht="39.6" x14ac:dyDescent="0.3">
      <c r="A100" s="1"/>
      <c r="B100" s="5" t="s">
        <v>344</v>
      </c>
      <c r="C100" s="5" t="s">
        <v>423</v>
      </c>
      <c r="D100" s="5" t="s">
        <v>424</v>
      </c>
      <c r="E100" s="4" t="s">
        <v>425</v>
      </c>
      <c r="F100" s="4" t="s">
        <v>254</v>
      </c>
      <c r="G100" s="6" t="s">
        <v>426</v>
      </c>
      <c r="H100" s="8">
        <v>0</v>
      </c>
      <c r="I100" s="5" t="s">
        <v>156</v>
      </c>
      <c r="J100" s="5" t="s">
        <v>157</v>
      </c>
      <c r="K100" s="5" t="s">
        <v>158</v>
      </c>
      <c r="L100" s="5" t="s">
        <v>208</v>
      </c>
      <c r="M100" s="8">
        <v>18689</v>
      </c>
      <c r="N100" s="5" t="s">
        <v>167</v>
      </c>
    </row>
    <row r="101" spans="1:14" ht="39.6" x14ac:dyDescent="0.3">
      <c r="A101" s="1"/>
      <c r="B101" s="5" t="s">
        <v>344</v>
      </c>
      <c r="C101" s="5" t="s">
        <v>427</v>
      </c>
      <c r="D101" s="5" t="s">
        <v>428</v>
      </c>
      <c r="E101" s="4" t="s">
        <v>153</v>
      </c>
      <c r="F101" s="4" t="s">
        <v>154</v>
      </c>
      <c r="G101" s="6" t="s">
        <v>429</v>
      </c>
      <c r="H101" s="8">
        <v>0</v>
      </c>
      <c r="I101" s="5" t="s">
        <v>156</v>
      </c>
      <c r="J101" s="5" t="s">
        <v>165</v>
      </c>
      <c r="K101" s="5" t="s">
        <v>158</v>
      </c>
      <c r="L101" s="5" t="s">
        <v>175</v>
      </c>
      <c r="M101" s="8">
        <v>1987</v>
      </c>
      <c r="N101" s="5" t="s">
        <v>167</v>
      </c>
    </row>
    <row r="102" spans="1:14" ht="26.4" x14ac:dyDescent="0.3">
      <c r="A102" s="1"/>
      <c r="B102" s="5" t="s">
        <v>344</v>
      </c>
      <c r="C102" s="5" t="s">
        <v>430</v>
      </c>
      <c r="D102" s="5" t="s">
        <v>431</v>
      </c>
      <c r="E102" s="4" t="s">
        <v>153</v>
      </c>
      <c r="F102" s="4" t="s">
        <v>154</v>
      </c>
      <c r="G102" s="6" t="s">
        <v>432</v>
      </c>
      <c r="H102" s="8">
        <v>0</v>
      </c>
      <c r="I102" s="5" t="s">
        <v>156</v>
      </c>
      <c r="J102" s="5" t="s">
        <v>165</v>
      </c>
      <c r="K102" s="5" t="s">
        <v>158</v>
      </c>
      <c r="L102" s="5" t="s">
        <v>175</v>
      </c>
      <c r="M102" s="8">
        <v>24318</v>
      </c>
      <c r="N102" s="5" t="s">
        <v>167</v>
      </c>
    </row>
    <row r="103" spans="1:14" ht="26.4" x14ac:dyDescent="0.3">
      <c r="A103" s="1"/>
      <c r="B103" s="5" t="s">
        <v>344</v>
      </c>
      <c r="C103" s="5" t="s">
        <v>433</v>
      </c>
      <c r="D103" s="5" t="s">
        <v>434</v>
      </c>
      <c r="E103" s="4" t="s">
        <v>435</v>
      </c>
      <c r="F103" s="4" t="s">
        <v>436</v>
      </c>
      <c r="G103" s="6" t="s">
        <v>437</v>
      </c>
      <c r="H103" s="8">
        <v>0</v>
      </c>
      <c r="I103" s="5" t="s">
        <v>156</v>
      </c>
      <c r="J103" s="5" t="s">
        <v>157</v>
      </c>
      <c r="K103" s="5" t="s">
        <v>158</v>
      </c>
      <c r="L103" s="5" t="s">
        <v>208</v>
      </c>
      <c r="M103" s="8">
        <v>18687</v>
      </c>
      <c r="N103" s="5" t="s">
        <v>167</v>
      </c>
    </row>
    <row r="104" spans="1:14" ht="66" x14ac:dyDescent="0.3">
      <c r="A104" s="1"/>
      <c r="B104" s="5" t="s">
        <v>344</v>
      </c>
      <c r="C104" s="5" t="s">
        <v>438</v>
      </c>
      <c r="D104" s="5" t="s">
        <v>439</v>
      </c>
      <c r="E104" s="4" t="s">
        <v>153</v>
      </c>
      <c r="F104" s="4" t="s">
        <v>154</v>
      </c>
      <c r="G104" s="6" t="s">
        <v>440</v>
      </c>
      <c r="H104" s="8">
        <v>0</v>
      </c>
      <c r="I104" s="5" t="s">
        <v>156</v>
      </c>
      <c r="J104" s="5" t="s">
        <v>157</v>
      </c>
      <c r="K104" s="5" t="s">
        <v>158</v>
      </c>
      <c r="L104" s="5" t="s">
        <v>175</v>
      </c>
      <c r="M104" s="8">
        <v>8680</v>
      </c>
      <c r="N104" s="5" t="s">
        <v>167</v>
      </c>
    </row>
    <row r="105" spans="1:14" x14ac:dyDescent="0.3">
      <c r="A105" s="1"/>
      <c r="B105" s="5" t="s">
        <v>344</v>
      </c>
      <c r="C105" s="5" t="s">
        <v>441</v>
      </c>
      <c r="D105" s="5" t="s">
        <v>442</v>
      </c>
      <c r="E105" s="4" t="s">
        <v>420</v>
      </c>
      <c r="F105" s="4" t="s">
        <v>443</v>
      </c>
      <c r="G105" s="6" t="s">
        <v>444</v>
      </c>
      <c r="H105" s="8">
        <v>0</v>
      </c>
      <c r="I105" s="5" t="s">
        <v>156</v>
      </c>
      <c r="J105" s="5" t="s">
        <v>157</v>
      </c>
      <c r="K105" s="5" t="s">
        <v>158</v>
      </c>
      <c r="L105" s="5" t="s">
        <v>208</v>
      </c>
      <c r="M105" s="8">
        <v>837</v>
      </c>
      <c r="N105" s="5" t="s">
        <v>167</v>
      </c>
    </row>
    <row r="106" spans="1:14" ht="52.8" x14ac:dyDescent="0.3">
      <c r="A106" s="1"/>
      <c r="B106" s="5" t="s">
        <v>344</v>
      </c>
      <c r="C106" s="5" t="s">
        <v>441</v>
      </c>
      <c r="D106" s="5" t="s">
        <v>445</v>
      </c>
      <c r="E106" s="4" t="s">
        <v>446</v>
      </c>
      <c r="F106" s="4" t="s">
        <v>447</v>
      </c>
      <c r="G106" s="6" t="s">
        <v>448</v>
      </c>
      <c r="H106" s="8">
        <v>0</v>
      </c>
      <c r="I106" s="5" t="s">
        <v>156</v>
      </c>
      <c r="J106" s="5" t="s">
        <v>165</v>
      </c>
      <c r="K106" s="5" t="s">
        <v>158</v>
      </c>
      <c r="L106" s="5" t="s">
        <v>208</v>
      </c>
      <c r="M106" s="8">
        <v>536</v>
      </c>
      <c r="N106" s="5" t="s">
        <v>167</v>
      </c>
    </row>
    <row r="107" spans="1:14" ht="26.4" x14ac:dyDescent="0.3">
      <c r="A107" s="1"/>
      <c r="B107" s="5" t="s">
        <v>344</v>
      </c>
      <c r="C107" s="5" t="s">
        <v>449</v>
      </c>
      <c r="D107" s="5" t="s">
        <v>450</v>
      </c>
      <c r="E107" s="4" t="s">
        <v>451</v>
      </c>
      <c r="F107" s="4" t="s">
        <v>452</v>
      </c>
      <c r="G107" s="6" t="s">
        <v>453</v>
      </c>
      <c r="H107" s="8">
        <v>0</v>
      </c>
      <c r="I107" s="5" t="s">
        <v>156</v>
      </c>
      <c r="J107" s="5" t="s">
        <v>157</v>
      </c>
      <c r="K107" s="5" t="s">
        <v>158</v>
      </c>
      <c r="L107" s="5" t="s">
        <v>159</v>
      </c>
      <c r="M107" s="8">
        <v>1387</v>
      </c>
      <c r="N107" s="5" t="s">
        <v>167</v>
      </c>
    </row>
    <row r="108" spans="1:14" x14ac:dyDescent="0.3">
      <c r="A108" s="1"/>
      <c r="B108" s="5" t="s">
        <v>344</v>
      </c>
      <c r="C108" s="5" t="s">
        <v>449</v>
      </c>
      <c r="D108" s="5" t="s">
        <v>454</v>
      </c>
      <c r="E108" s="4" t="s">
        <v>455</v>
      </c>
      <c r="F108" s="4" t="s">
        <v>456</v>
      </c>
      <c r="G108" s="6" t="s">
        <v>457</v>
      </c>
      <c r="H108" s="8">
        <v>0</v>
      </c>
      <c r="I108" s="5" t="s">
        <v>156</v>
      </c>
      <c r="J108" s="5" t="s">
        <v>157</v>
      </c>
      <c r="K108" s="5" t="s">
        <v>158</v>
      </c>
      <c r="L108" s="5" t="s">
        <v>175</v>
      </c>
      <c r="M108" s="8">
        <v>882</v>
      </c>
      <c r="N108" s="5" t="s">
        <v>167</v>
      </c>
    </row>
    <row r="109" spans="1:14" ht="26.4" x14ac:dyDescent="0.3">
      <c r="A109" s="1"/>
      <c r="B109" s="5" t="s">
        <v>344</v>
      </c>
      <c r="C109" s="5" t="s">
        <v>458</v>
      </c>
      <c r="D109" s="5" t="s">
        <v>459</v>
      </c>
      <c r="E109" s="4" t="s">
        <v>153</v>
      </c>
      <c r="F109" s="4" t="s">
        <v>460</v>
      </c>
      <c r="G109" s="6" t="s">
        <v>461</v>
      </c>
      <c r="H109" s="8">
        <v>0</v>
      </c>
      <c r="I109" s="5" t="s">
        <v>156</v>
      </c>
      <c r="J109" s="5" t="s">
        <v>157</v>
      </c>
      <c r="K109" s="5" t="s">
        <v>158</v>
      </c>
      <c r="L109" s="5" t="s">
        <v>208</v>
      </c>
      <c r="M109" s="8">
        <v>20565</v>
      </c>
      <c r="N109" s="5" t="s">
        <v>167</v>
      </c>
    </row>
    <row r="110" spans="1:14" ht="26.4" x14ac:dyDescent="0.3">
      <c r="A110" s="1"/>
      <c r="B110" s="5" t="s">
        <v>344</v>
      </c>
      <c r="C110" s="5" t="s">
        <v>462</v>
      </c>
      <c r="D110" s="5" t="s">
        <v>463</v>
      </c>
      <c r="E110" s="4" t="s">
        <v>153</v>
      </c>
      <c r="F110" s="4" t="s">
        <v>154</v>
      </c>
      <c r="G110" s="6" t="s">
        <v>464</v>
      </c>
      <c r="H110" s="8">
        <v>0</v>
      </c>
      <c r="I110" s="5" t="s">
        <v>156</v>
      </c>
      <c r="J110" s="5" t="s">
        <v>157</v>
      </c>
      <c r="K110" s="5" t="s">
        <v>158</v>
      </c>
      <c r="L110" s="5" t="s">
        <v>175</v>
      </c>
      <c r="M110" s="8">
        <v>1941</v>
      </c>
      <c r="N110" s="5" t="s">
        <v>167</v>
      </c>
    </row>
    <row r="111" spans="1:14" x14ac:dyDescent="0.3">
      <c r="A111" s="1"/>
      <c r="B111" s="5" t="s">
        <v>465</v>
      </c>
      <c r="C111" s="5" t="s">
        <v>441</v>
      </c>
      <c r="D111" s="5" t="s">
        <v>466</v>
      </c>
      <c r="E111" s="4" t="s">
        <v>153</v>
      </c>
      <c r="F111" s="4" t="s">
        <v>154</v>
      </c>
      <c r="G111" s="6" t="s">
        <v>467</v>
      </c>
      <c r="H111" s="8">
        <v>24.26</v>
      </c>
      <c r="I111" s="5" t="s">
        <v>156</v>
      </c>
      <c r="J111" s="5" t="s">
        <v>157</v>
      </c>
      <c r="K111" s="5" t="s">
        <v>158</v>
      </c>
      <c r="L111" s="5" t="s">
        <v>208</v>
      </c>
      <c r="M111" s="8">
        <v>60</v>
      </c>
      <c r="N111" s="5" t="s">
        <v>160</v>
      </c>
    </row>
    <row r="112" spans="1:14" x14ac:dyDescent="0.3">
      <c r="A112" s="1"/>
      <c r="B112" s="5" t="s">
        <v>468</v>
      </c>
      <c r="C112" s="5" t="s">
        <v>469</v>
      </c>
      <c r="D112" s="5" t="s">
        <v>470</v>
      </c>
      <c r="E112" s="4" t="s">
        <v>153</v>
      </c>
      <c r="F112" s="4" t="s">
        <v>154</v>
      </c>
      <c r="G112" s="6" t="s">
        <v>471</v>
      </c>
      <c r="H112" s="8">
        <v>0</v>
      </c>
      <c r="I112" s="5" t="s">
        <v>156</v>
      </c>
      <c r="J112" s="5" t="s">
        <v>157</v>
      </c>
      <c r="K112" s="5" t="s">
        <v>158</v>
      </c>
      <c r="L112" s="5" t="s">
        <v>159</v>
      </c>
      <c r="M112" s="8">
        <v>1261</v>
      </c>
      <c r="N112" s="5" t="s">
        <v>167</v>
      </c>
    </row>
    <row r="113" spans="1:14" ht="26.4" x14ac:dyDescent="0.3">
      <c r="A113" s="1"/>
      <c r="B113" s="5" t="s">
        <v>124</v>
      </c>
      <c r="C113" s="5" t="s">
        <v>472</v>
      </c>
      <c r="D113" s="5" t="s">
        <v>61</v>
      </c>
      <c r="E113" s="4" t="s">
        <v>153</v>
      </c>
      <c r="F113" s="4" t="s">
        <v>154</v>
      </c>
      <c r="G113" s="6" t="s">
        <v>473</v>
      </c>
      <c r="H113" s="8">
        <v>45</v>
      </c>
      <c r="I113" s="5" t="s">
        <v>156</v>
      </c>
      <c r="J113" s="5" t="s">
        <v>157</v>
      </c>
      <c r="K113" s="5" t="s">
        <v>158</v>
      </c>
      <c r="L113" s="5" t="s">
        <v>159</v>
      </c>
      <c r="M113" s="8">
        <v>260</v>
      </c>
      <c r="N113" s="5" t="s">
        <v>160</v>
      </c>
    </row>
    <row r="114" spans="1:14" ht="26.4" x14ac:dyDescent="0.3">
      <c r="A114" s="1"/>
      <c r="B114" s="5" t="s">
        <v>124</v>
      </c>
      <c r="C114" s="5" t="s">
        <v>474</v>
      </c>
      <c r="D114" s="5" t="s">
        <v>97</v>
      </c>
      <c r="E114" s="4" t="s">
        <v>153</v>
      </c>
      <c r="F114" s="4" t="s">
        <v>154</v>
      </c>
      <c r="G114" s="6" t="s">
        <v>475</v>
      </c>
      <c r="H114" s="8">
        <v>88</v>
      </c>
      <c r="I114" s="5" t="s">
        <v>214</v>
      </c>
      <c r="J114" s="5" t="s">
        <v>157</v>
      </c>
      <c r="K114" s="5" t="s">
        <v>158</v>
      </c>
      <c r="L114" s="5" t="s">
        <v>208</v>
      </c>
      <c r="M114" s="8">
        <v>14965</v>
      </c>
      <c r="N114" s="5" t="s">
        <v>160</v>
      </c>
    </row>
    <row r="115" spans="1:14" x14ac:dyDescent="0.3">
      <c r="A115" s="1"/>
      <c r="B115" s="5" t="s">
        <v>124</v>
      </c>
      <c r="C115" s="5" t="s">
        <v>476</v>
      </c>
      <c r="D115" s="5" t="s">
        <v>61</v>
      </c>
      <c r="E115" s="4" t="s">
        <v>153</v>
      </c>
      <c r="F115" s="4" t="s">
        <v>154</v>
      </c>
      <c r="G115" s="6" t="s">
        <v>477</v>
      </c>
      <c r="H115" s="8">
        <v>9</v>
      </c>
      <c r="I115" s="5" t="s">
        <v>156</v>
      </c>
      <c r="J115" s="5" t="s">
        <v>157</v>
      </c>
      <c r="K115" s="5" t="s">
        <v>158</v>
      </c>
      <c r="L115" s="5" t="s">
        <v>159</v>
      </c>
      <c r="M115" s="8">
        <v>283</v>
      </c>
      <c r="N115" s="5" t="s">
        <v>160</v>
      </c>
    </row>
    <row r="116" spans="1:14" ht="26.4" x14ac:dyDescent="0.3">
      <c r="A116" s="1"/>
      <c r="B116" s="5" t="s">
        <v>124</v>
      </c>
      <c r="C116" s="5" t="s">
        <v>478</v>
      </c>
      <c r="D116" s="5" t="s">
        <v>479</v>
      </c>
      <c r="E116" s="4" t="s">
        <v>153</v>
      </c>
      <c r="F116" s="4" t="s">
        <v>154</v>
      </c>
      <c r="G116" s="6" t="s">
        <v>480</v>
      </c>
      <c r="H116" s="8">
        <v>0</v>
      </c>
      <c r="I116" s="5" t="s">
        <v>156</v>
      </c>
      <c r="J116" s="5" t="s">
        <v>157</v>
      </c>
      <c r="K116" s="5" t="s">
        <v>158</v>
      </c>
      <c r="L116" s="5" t="s">
        <v>175</v>
      </c>
      <c r="M116" s="8">
        <v>680</v>
      </c>
      <c r="N116" s="5" t="s">
        <v>167</v>
      </c>
    </row>
    <row r="117" spans="1:14" ht="26.4" x14ac:dyDescent="0.3">
      <c r="A117" s="1"/>
      <c r="B117" s="5" t="s">
        <v>124</v>
      </c>
      <c r="C117" s="5" t="s">
        <v>481</v>
      </c>
      <c r="D117" s="5" t="s">
        <v>482</v>
      </c>
      <c r="E117" s="4" t="s">
        <v>153</v>
      </c>
      <c r="F117" s="4" t="s">
        <v>154</v>
      </c>
      <c r="G117" s="6" t="s">
        <v>483</v>
      </c>
      <c r="H117" s="8">
        <v>0</v>
      </c>
      <c r="I117" s="5" t="s">
        <v>156</v>
      </c>
      <c r="J117" s="5" t="s">
        <v>165</v>
      </c>
      <c r="K117" s="5" t="s">
        <v>158</v>
      </c>
      <c r="L117" s="5" t="s">
        <v>175</v>
      </c>
      <c r="M117" s="8">
        <v>679</v>
      </c>
      <c r="N117" s="5" t="s">
        <v>167</v>
      </c>
    </row>
    <row r="118" spans="1:14" ht="26.4" x14ac:dyDescent="0.3">
      <c r="A118" s="1"/>
      <c r="B118" s="5" t="s">
        <v>124</v>
      </c>
      <c r="C118" s="5" t="s">
        <v>484</v>
      </c>
      <c r="D118" s="5" t="s">
        <v>104</v>
      </c>
      <c r="E118" s="4" t="s">
        <v>153</v>
      </c>
      <c r="F118" s="4" t="s">
        <v>485</v>
      </c>
      <c r="G118" s="6" t="s">
        <v>486</v>
      </c>
      <c r="H118" s="8">
        <v>22.567</v>
      </c>
      <c r="I118" s="5" t="s">
        <v>156</v>
      </c>
      <c r="J118" s="5" t="s">
        <v>157</v>
      </c>
      <c r="K118" s="5" t="s">
        <v>158</v>
      </c>
      <c r="L118" s="5" t="s">
        <v>159</v>
      </c>
      <c r="M118" s="8">
        <v>54</v>
      </c>
      <c r="N118" s="5" t="s">
        <v>160</v>
      </c>
    </row>
    <row r="119" spans="1:14" x14ac:dyDescent="0.3">
      <c r="A119" s="1"/>
      <c r="B119" s="5" t="s">
        <v>133</v>
      </c>
      <c r="C119" s="5" t="s">
        <v>487</v>
      </c>
      <c r="D119" s="5" t="s">
        <v>61</v>
      </c>
      <c r="E119" s="4" t="s">
        <v>153</v>
      </c>
      <c r="F119" s="4" t="s">
        <v>154</v>
      </c>
      <c r="G119" s="6" t="s">
        <v>488</v>
      </c>
      <c r="H119" s="8">
        <v>0</v>
      </c>
      <c r="I119" s="5" t="s">
        <v>156</v>
      </c>
      <c r="J119" s="5" t="s">
        <v>165</v>
      </c>
      <c r="K119" s="5" t="s">
        <v>158</v>
      </c>
      <c r="L119" s="5" t="s">
        <v>175</v>
      </c>
      <c r="M119" s="8">
        <v>258</v>
      </c>
      <c r="N119" s="5" t="s">
        <v>160</v>
      </c>
    </row>
    <row r="120" spans="1:14" ht="52.8" x14ac:dyDescent="0.3">
      <c r="A120" s="1"/>
      <c r="B120" s="5" t="s">
        <v>38</v>
      </c>
      <c r="C120" s="5" t="s">
        <v>489</v>
      </c>
      <c r="D120" s="5" t="s">
        <v>490</v>
      </c>
      <c r="E120" s="4" t="s">
        <v>153</v>
      </c>
      <c r="F120" s="4" t="s">
        <v>154</v>
      </c>
      <c r="G120" s="6" t="s">
        <v>491</v>
      </c>
      <c r="H120" s="8">
        <v>0</v>
      </c>
      <c r="I120" s="5" t="s">
        <v>156</v>
      </c>
      <c r="J120" s="5" t="s">
        <v>165</v>
      </c>
      <c r="K120" s="5" t="s">
        <v>158</v>
      </c>
      <c r="L120" s="5" t="s">
        <v>175</v>
      </c>
      <c r="M120" s="8">
        <v>22626</v>
      </c>
      <c r="N120" s="5" t="s">
        <v>167</v>
      </c>
    </row>
    <row r="121" spans="1:14" ht="26.4" x14ac:dyDescent="0.3">
      <c r="A121" s="1"/>
      <c r="B121" s="5" t="s">
        <v>38</v>
      </c>
      <c r="C121" s="5" t="s">
        <v>489</v>
      </c>
      <c r="D121" s="5" t="s">
        <v>492</v>
      </c>
      <c r="E121" s="4" t="s">
        <v>153</v>
      </c>
      <c r="F121" s="4" t="s">
        <v>154</v>
      </c>
      <c r="G121" s="6" t="s">
        <v>493</v>
      </c>
      <c r="H121" s="8">
        <v>0</v>
      </c>
      <c r="I121" s="5" t="s">
        <v>156</v>
      </c>
      <c r="J121" s="5" t="s">
        <v>157</v>
      </c>
      <c r="K121" s="5" t="s">
        <v>158</v>
      </c>
      <c r="L121" s="5" t="s">
        <v>175</v>
      </c>
      <c r="M121" s="8">
        <v>22636</v>
      </c>
      <c r="N121" s="5" t="s">
        <v>167</v>
      </c>
    </row>
    <row r="122" spans="1:14" ht="26.4" x14ac:dyDescent="0.3">
      <c r="A122" s="1"/>
      <c r="B122" s="5" t="s">
        <v>38</v>
      </c>
      <c r="C122" s="5" t="s">
        <v>494</v>
      </c>
      <c r="D122" s="5" t="s">
        <v>40</v>
      </c>
      <c r="E122" s="4" t="s">
        <v>153</v>
      </c>
      <c r="F122" s="4" t="s">
        <v>154</v>
      </c>
      <c r="G122" s="6" t="s">
        <v>495</v>
      </c>
      <c r="H122" s="8">
        <v>0</v>
      </c>
      <c r="I122" s="5" t="s">
        <v>156</v>
      </c>
      <c r="J122" s="5" t="s">
        <v>165</v>
      </c>
      <c r="K122" s="5" t="s">
        <v>158</v>
      </c>
      <c r="L122" s="5" t="s">
        <v>175</v>
      </c>
      <c r="M122" s="8">
        <v>12905</v>
      </c>
      <c r="N122" s="5" t="s">
        <v>167</v>
      </c>
    </row>
    <row r="123" spans="1:14" ht="39.6" x14ac:dyDescent="0.3">
      <c r="A123" s="1"/>
      <c r="B123" s="5" t="s">
        <v>38</v>
      </c>
      <c r="C123" s="5" t="s">
        <v>494</v>
      </c>
      <c r="D123" s="5" t="s">
        <v>496</v>
      </c>
      <c r="E123" s="4" t="s">
        <v>153</v>
      </c>
      <c r="F123" s="4" t="s">
        <v>154</v>
      </c>
      <c r="G123" s="6" t="s">
        <v>497</v>
      </c>
      <c r="H123" s="8">
        <v>0</v>
      </c>
      <c r="I123" s="5" t="s">
        <v>156</v>
      </c>
      <c r="J123" s="5" t="s">
        <v>165</v>
      </c>
      <c r="K123" s="5" t="s">
        <v>158</v>
      </c>
      <c r="L123" s="5" t="s">
        <v>175</v>
      </c>
      <c r="M123" s="8">
        <v>13658</v>
      </c>
      <c r="N123" s="5" t="s">
        <v>167</v>
      </c>
    </row>
    <row r="124" spans="1:14" ht="52.8" x14ac:dyDescent="0.3">
      <c r="A124" s="1"/>
      <c r="B124" s="5" t="s">
        <v>38</v>
      </c>
      <c r="C124" s="5" t="s">
        <v>498</v>
      </c>
      <c r="D124" s="5" t="s">
        <v>499</v>
      </c>
      <c r="E124" s="4" t="s">
        <v>153</v>
      </c>
      <c r="F124" s="4" t="s">
        <v>154</v>
      </c>
      <c r="G124" s="6" t="s">
        <v>500</v>
      </c>
      <c r="H124" s="8">
        <v>0</v>
      </c>
      <c r="I124" s="5" t="s">
        <v>156</v>
      </c>
      <c r="J124" s="5" t="s">
        <v>165</v>
      </c>
      <c r="K124" s="5" t="s">
        <v>158</v>
      </c>
      <c r="L124" s="5" t="s">
        <v>175</v>
      </c>
      <c r="M124" s="8">
        <v>17377</v>
      </c>
      <c r="N124" s="5" t="s">
        <v>167</v>
      </c>
    </row>
    <row r="125" spans="1:14" ht="26.4" x14ac:dyDescent="0.3">
      <c r="A125" s="1"/>
      <c r="B125" s="5" t="s">
        <v>38</v>
      </c>
      <c r="C125" s="5" t="s">
        <v>498</v>
      </c>
      <c r="D125" s="5" t="s">
        <v>501</v>
      </c>
      <c r="E125" s="4" t="s">
        <v>153</v>
      </c>
      <c r="F125" s="4" t="s">
        <v>154</v>
      </c>
      <c r="G125" s="6" t="s">
        <v>502</v>
      </c>
      <c r="H125" s="8">
        <v>0</v>
      </c>
      <c r="I125" s="5" t="s">
        <v>156</v>
      </c>
      <c r="J125" s="5" t="s">
        <v>165</v>
      </c>
      <c r="K125" s="5" t="s">
        <v>158</v>
      </c>
      <c r="L125" s="5" t="s">
        <v>175</v>
      </c>
      <c r="M125" s="8">
        <v>17388</v>
      </c>
      <c r="N125" s="5" t="s">
        <v>167</v>
      </c>
    </row>
    <row r="126" spans="1:14" ht="26.4" x14ac:dyDescent="0.3">
      <c r="A126" s="1"/>
      <c r="B126" s="5" t="s">
        <v>38</v>
      </c>
      <c r="C126" s="5" t="s">
        <v>39</v>
      </c>
      <c r="D126" s="5" t="s">
        <v>40</v>
      </c>
      <c r="E126" s="4" t="s">
        <v>153</v>
      </c>
      <c r="F126" s="4" t="s">
        <v>154</v>
      </c>
      <c r="G126" s="6" t="s">
        <v>503</v>
      </c>
      <c r="H126" s="8">
        <v>0</v>
      </c>
      <c r="I126" s="5" t="s">
        <v>156</v>
      </c>
      <c r="J126" s="5" t="s">
        <v>165</v>
      </c>
      <c r="K126" s="5" t="s">
        <v>158</v>
      </c>
      <c r="L126" s="5" t="s">
        <v>175</v>
      </c>
      <c r="M126" s="8">
        <v>11121</v>
      </c>
      <c r="N126" s="5" t="s">
        <v>167</v>
      </c>
    </row>
    <row r="127" spans="1:14" ht="52.8" x14ac:dyDescent="0.3">
      <c r="A127" s="1"/>
      <c r="B127" s="5" t="s">
        <v>38</v>
      </c>
      <c r="C127" s="5" t="s">
        <v>504</v>
      </c>
      <c r="D127" s="5" t="s">
        <v>505</v>
      </c>
      <c r="E127" s="4" t="s">
        <v>506</v>
      </c>
      <c r="F127" s="4" t="s">
        <v>507</v>
      </c>
      <c r="G127" s="6" t="s">
        <v>508</v>
      </c>
      <c r="H127" s="8">
        <v>0</v>
      </c>
      <c r="I127" s="5" t="s">
        <v>156</v>
      </c>
      <c r="J127" s="5" t="s">
        <v>157</v>
      </c>
      <c r="K127" s="5" t="s">
        <v>158</v>
      </c>
      <c r="L127" s="5" t="s">
        <v>175</v>
      </c>
      <c r="M127" s="8">
        <v>14324</v>
      </c>
      <c r="N127" s="5" t="s">
        <v>167</v>
      </c>
    </row>
    <row r="128" spans="1:14" ht="52.8" x14ac:dyDescent="0.3">
      <c r="A128" s="1"/>
      <c r="B128" s="5" t="s">
        <v>38</v>
      </c>
      <c r="C128" s="5" t="s">
        <v>509</v>
      </c>
      <c r="D128" s="5" t="s">
        <v>17</v>
      </c>
      <c r="E128" s="4" t="s">
        <v>153</v>
      </c>
      <c r="F128" s="4" t="s">
        <v>154</v>
      </c>
      <c r="G128" s="6" t="s">
        <v>510</v>
      </c>
      <c r="H128" s="8">
        <v>0</v>
      </c>
      <c r="I128" s="5" t="s">
        <v>156</v>
      </c>
      <c r="J128" s="5" t="s">
        <v>165</v>
      </c>
      <c r="K128" s="5" t="s">
        <v>158</v>
      </c>
      <c r="L128" s="5" t="s">
        <v>175</v>
      </c>
      <c r="M128" s="8">
        <v>17650</v>
      </c>
      <c r="N128" s="5" t="s">
        <v>167</v>
      </c>
    </row>
    <row r="129" spans="1:14" ht="26.4" x14ac:dyDescent="0.3">
      <c r="A129" s="1"/>
      <c r="B129" s="5" t="s">
        <v>38</v>
      </c>
      <c r="C129" s="5" t="s">
        <v>178</v>
      </c>
      <c r="D129" s="5" t="s">
        <v>511</v>
      </c>
      <c r="E129" s="4" t="s">
        <v>153</v>
      </c>
      <c r="F129" s="4" t="s">
        <v>154</v>
      </c>
      <c r="G129" s="6" t="s">
        <v>512</v>
      </c>
      <c r="H129" s="8">
        <v>0</v>
      </c>
      <c r="I129" s="5" t="s">
        <v>156</v>
      </c>
      <c r="J129" s="5" t="s">
        <v>165</v>
      </c>
      <c r="K129" s="5" t="s">
        <v>158</v>
      </c>
      <c r="L129" s="5" t="s">
        <v>175</v>
      </c>
      <c r="M129" s="8">
        <v>17395</v>
      </c>
      <c r="N129" s="5" t="s">
        <v>167</v>
      </c>
    </row>
    <row r="130" spans="1:14" x14ac:dyDescent="0.3">
      <c r="A130" s="1"/>
      <c r="B130" s="5" t="s">
        <v>38</v>
      </c>
      <c r="C130" s="5" t="s">
        <v>178</v>
      </c>
      <c r="D130" s="5" t="s">
        <v>513</v>
      </c>
      <c r="E130" s="4" t="s">
        <v>514</v>
      </c>
      <c r="F130" s="4" t="s">
        <v>515</v>
      </c>
      <c r="G130" s="6" t="s">
        <v>516</v>
      </c>
      <c r="H130" s="8">
        <v>0</v>
      </c>
      <c r="I130" s="5" t="s">
        <v>517</v>
      </c>
      <c r="J130" s="5" t="s">
        <v>157</v>
      </c>
      <c r="K130" s="5" t="s">
        <v>158</v>
      </c>
      <c r="L130" s="5" t="s">
        <v>208</v>
      </c>
      <c r="M130" s="8">
        <v>17403</v>
      </c>
      <c r="N130" s="5" t="s">
        <v>167</v>
      </c>
    </row>
    <row r="131" spans="1:14" ht="52.8" x14ac:dyDescent="0.3">
      <c r="A131" s="1"/>
      <c r="B131" s="5" t="s">
        <v>38</v>
      </c>
      <c r="C131" s="5" t="s">
        <v>518</v>
      </c>
      <c r="D131" s="5" t="s">
        <v>40</v>
      </c>
      <c r="E131" s="4" t="s">
        <v>153</v>
      </c>
      <c r="F131" s="4" t="s">
        <v>154</v>
      </c>
      <c r="G131" s="6" t="s">
        <v>519</v>
      </c>
      <c r="H131" s="8">
        <v>0</v>
      </c>
      <c r="I131" s="5" t="s">
        <v>156</v>
      </c>
      <c r="J131" s="5" t="s">
        <v>165</v>
      </c>
      <c r="K131" s="5" t="s">
        <v>158</v>
      </c>
      <c r="L131" s="5" t="s">
        <v>175</v>
      </c>
      <c r="M131" s="8">
        <v>10581</v>
      </c>
      <c r="N131" s="5" t="s">
        <v>167</v>
      </c>
    </row>
    <row r="132" spans="1:14" ht="39.6" x14ac:dyDescent="0.3">
      <c r="A132" s="1"/>
      <c r="B132" s="5" t="s">
        <v>38</v>
      </c>
      <c r="C132" s="5" t="s">
        <v>518</v>
      </c>
      <c r="D132" s="5" t="s">
        <v>520</v>
      </c>
      <c r="E132" s="4" t="s">
        <v>153</v>
      </c>
      <c r="F132" s="4" t="s">
        <v>154</v>
      </c>
      <c r="G132" s="6" t="s">
        <v>521</v>
      </c>
      <c r="H132" s="8">
        <v>0</v>
      </c>
      <c r="I132" s="5" t="s">
        <v>156</v>
      </c>
      <c r="J132" s="5" t="s">
        <v>165</v>
      </c>
      <c r="K132" s="5" t="s">
        <v>158</v>
      </c>
      <c r="L132" s="5" t="s">
        <v>175</v>
      </c>
      <c r="M132" s="8">
        <v>13179</v>
      </c>
      <c r="N132" s="5" t="s">
        <v>167</v>
      </c>
    </row>
    <row r="133" spans="1:14" ht="52.8" x14ac:dyDescent="0.3">
      <c r="A133" s="1"/>
      <c r="B133" s="5" t="s">
        <v>38</v>
      </c>
      <c r="C133" s="5" t="s">
        <v>522</v>
      </c>
      <c r="D133" s="5" t="s">
        <v>523</v>
      </c>
      <c r="E133" s="4" t="s">
        <v>153</v>
      </c>
      <c r="F133" s="4" t="s">
        <v>154</v>
      </c>
      <c r="G133" s="6" t="s">
        <v>500</v>
      </c>
      <c r="H133" s="8">
        <v>0</v>
      </c>
      <c r="I133" s="5" t="s">
        <v>156</v>
      </c>
      <c r="J133" s="5" t="s">
        <v>165</v>
      </c>
      <c r="K133" s="5" t="s">
        <v>158</v>
      </c>
      <c r="L133" s="5" t="s">
        <v>175</v>
      </c>
      <c r="M133" s="8">
        <v>17433</v>
      </c>
      <c r="N133" s="5" t="s">
        <v>167</v>
      </c>
    </row>
    <row r="134" spans="1:14" ht="39.6" x14ac:dyDescent="0.3">
      <c r="A134" s="1"/>
      <c r="B134" s="5" t="s">
        <v>38</v>
      </c>
      <c r="C134" s="5" t="s">
        <v>522</v>
      </c>
      <c r="D134" s="5" t="s">
        <v>524</v>
      </c>
      <c r="E134" s="4" t="s">
        <v>153</v>
      </c>
      <c r="F134" s="4" t="s">
        <v>154</v>
      </c>
      <c r="G134" s="6" t="s">
        <v>525</v>
      </c>
      <c r="H134" s="8">
        <v>0</v>
      </c>
      <c r="I134" s="5" t="s">
        <v>156</v>
      </c>
      <c r="J134" s="5" t="s">
        <v>165</v>
      </c>
      <c r="K134" s="5" t="s">
        <v>158</v>
      </c>
      <c r="L134" s="5" t="s">
        <v>175</v>
      </c>
      <c r="M134" s="8">
        <v>17424</v>
      </c>
      <c r="N134" s="5" t="s">
        <v>167</v>
      </c>
    </row>
    <row r="135" spans="1:14" ht="26.4" x14ac:dyDescent="0.3">
      <c r="A135" s="1"/>
      <c r="B135" s="5" t="s">
        <v>38</v>
      </c>
      <c r="C135" s="5" t="s">
        <v>522</v>
      </c>
      <c r="D135" s="5" t="s">
        <v>526</v>
      </c>
      <c r="E135" s="4" t="s">
        <v>153</v>
      </c>
      <c r="F135" s="4" t="s">
        <v>154</v>
      </c>
      <c r="G135" s="6" t="s">
        <v>527</v>
      </c>
      <c r="H135" s="8">
        <v>0</v>
      </c>
      <c r="I135" s="5" t="s">
        <v>156</v>
      </c>
      <c r="J135" s="5" t="s">
        <v>157</v>
      </c>
      <c r="K135" s="5" t="s">
        <v>158</v>
      </c>
      <c r="L135" s="5" t="s">
        <v>175</v>
      </c>
      <c r="M135" s="8">
        <v>17437</v>
      </c>
      <c r="N135" s="5" t="s">
        <v>167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528</v>
      </c>
      <c r="B5" s="1"/>
      <c r="C5" s="1"/>
      <c r="D5" s="1"/>
      <c r="E5" s="1"/>
    </row>
    <row r="6" spans="1:6" ht="34.950000000000003" customHeight="1" x14ac:dyDescent="0.3">
      <c r="A6" s="3" t="s">
        <v>3</v>
      </c>
      <c r="B6" s="3" t="s">
        <v>5</v>
      </c>
      <c r="C6" s="3" t="s">
        <v>4</v>
      </c>
      <c r="D6" s="3" t="s">
        <v>6</v>
      </c>
      <c r="E6" s="3" t="s">
        <v>529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41" activePane="bottomRight" state="frozen"/>
      <selection pane="topRight" activeCell="C1" sqref="C1"/>
      <selection pane="bottomLeft" activeCell="A11" sqref="A11"/>
      <selection pane="bottomRight" activeCell="FD55" sqref="FD55"/>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530</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531</v>
      </c>
      <c r="FM5" s="198"/>
      <c r="FN5" s="198"/>
      <c r="FO5" s="198"/>
      <c r="FP5" s="198"/>
      <c r="FQ5" s="198"/>
      <c r="FR5" s="198"/>
      <c r="FS5" s="198"/>
      <c r="FT5" s="198"/>
      <c r="FU5" s="198"/>
    </row>
    <row r="6" spans="1:177" ht="22.05" hidden="1" customHeight="1" x14ac:dyDescent="0.3">
      <c r="A6" s="195" t="s">
        <v>46</v>
      </c>
      <c r="B6" s="195"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5" t="s">
        <v>533</v>
      </c>
      <c r="FK6" s="1"/>
      <c r="FL6" s="10">
        <v>221</v>
      </c>
      <c r="FM6" s="10">
        <v>222</v>
      </c>
      <c r="FN6" s="10">
        <v>224</v>
      </c>
      <c r="FO6" s="10">
        <v>2187</v>
      </c>
      <c r="FP6" s="10">
        <v>227</v>
      </c>
      <c r="FQ6" s="10">
        <v>49400</v>
      </c>
      <c r="FR6" s="10">
        <v>199</v>
      </c>
      <c r="FS6" s="10">
        <v>200</v>
      </c>
      <c r="FT6" s="10">
        <v>70400</v>
      </c>
      <c r="FU6" s="198" t="s">
        <v>534</v>
      </c>
    </row>
    <row r="7" spans="1:177" ht="15" hidden="1" customHeight="1" x14ac:dyDescent="0.3">
      <c r="A7" s="195"/>
      <c r="B7" s="195"/>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536</v>
      </c>
      <c r="BC7" s="9" t="s">
        <v>536</v>
      </c>
      <c r="BD7" s="9" t="s">
        <v>535</v>
      </c>
      <c r="BE7" s="9" t="s">
        <v>537</v>
      </c>
      <c r="BF7" s="9" t="s">
        <v>536</v>
      </c>
      <c r="BG7" s="9" t="s">
        <v>536</v>
      </c>
      <c r="BH7" s="9" t="s">
        <v>536</v>
      </c>
      <c r="BI7" s="9" t="s">
        <v>536</v>
      </c>
      <c r="BJ7" s="9" t="s">
        <v>537</v>
      </c>
      <c r="BK7" s="9" t="s">
        <v>537</v>
      </c>
      <c r="BL7" s="9" t="s">
        <v>537</v>
      </c>
      <c r="BM7" s="9" t="s">
        <v>535</v>
      </c>
      <c r="BN7" s="9" t="s">
        <v>535</v>
      </c>
      <c r="BO7" s="9" t="s">
        <v>535</v>
      </c>
      <c r="BP7" s="9" t="s">
        <v>536</v>
      </c>
      <c r="BQ7" s="9" t="s">
        <v>536</v>
      </c>
      <c r="BR7" s="9" t="s">
        <v>536</v>
      </c>
      <c r="BS7" s="9" t="s">
        <v>536</v>
      </c>
      <c r="BT7" s="9" t="s">
        <v>536</v>
      </c>
      <c r="BU7" s="9" t="s">
        <v>536</v>
      </c>
      <c r="BV7" s="9" t="s">
        <v>536</v>
      </c>
      <c r="BW7" s="9" t="s">
        <v>535</v>
      </c>
      <c r="BX7" s="9" t="s">
        <v>535</v>
      </c>
      <c r="BY7" s="9" t="s">
        <v>535</v>
      </c>
      <c r="BZ7" s="9" t="s">
        <v>537</v>
      </c>
      <c r="CA7" s="9" t="s">
        <v>535</v>
      </c>
      <c r="CB7" s="9" t="s">
        <v>536</v>
      </c>
      <c r="CC7" s="9" t="s">
        <v>537</v>
      </c>
      <c r="CD7" s="9" t="s">
        <v>536</v>
      </c>
      <c r="CE7" s="9" t="s">
        <v>536</v>
      </c>
      <c r="CF7" s="9" t="s">
        <v>536</v>
      </c>
      <c r="CG7" s="9" t="s">
        <v>536</v>
      </c>
      <c r="CH7" s="9" t="s">
        <v>536</v>
      </c>
      <c r="CI7" s="9" t="s">
        <v>536</v>
      </c>
      <c r="CJ7" s="9" t="s">
        <v>536</v>
      </c>
      <c r="CK7" s="9" t="s">
        <v>536</v>
      </c>
      <c r="CL7" s="9" t="s">
        <v>536</v>
      </c>
      <c r="CM7" s="9" t="s">
        <v>536</v>
      </c>
      <c r="CN7" s="9" t="s">
        <v>536</v>
      </c>
      <c r="CO7" s="9" t="s">
        <v>536</v>
      </c>
      <c r="CP7" s="9" t="s">
        <v>535</v>
      </c>
      <c r="CQ7" s="9" t="s">
        <v>535</v>
      </c>
      <c r="CR7" s="9" t="s">
        <v>535</v>
      </c>
      <c r="CS7" s="9" t="s">
        <v>535</v>
      </c>
      <c r="CT7" s="9" t="s">
        <v>536</v>
      </c>
      <c r="CU7" s="9" t="s">
        <v>536</v>
      </c>
      <c r="CV7" s="9" t="s">
        <v>536</v>
      </c>
      <c r="CW7" s="9" t="s">
        <v>536</v>
      </c>
      <c r="CX7" s="9" t="s">
        <v>535</v>
      </c>
      <c r="CY7" s="9" t="s">
        <v>537</v>
      </c>
      <c r="CZ7" s="9" t="s">
        <v>537</v>
      </c>
      <c r="DA7" s="9" t="s">
        <v>537</v>
      </c>
      <c r="DB7" s="9" t="s">
        <v>536</v>
      </c>
      <c r="DC7" s="9" t="s">
        <v>537</v>
      </c>
      <c r="DD7" s="9" t="s">
        <v>537</v>
      </c>
      <c r="DE7" s="9" t="s">
        <v>535</v>
      </c>
      <c r="DF7" s="9" t="s">
        <v>536</v>
      </c>
      <c r="DG7" s="9" t="s">
        <v>536</v>
      </c>
      <c r="DH7" s="9" t="s">
        <v>536</v>
      </c>
      <c r="DI7" s="9" t="s">
        <v>537</v>
      </c>
      <c r="DJ7" s="9" t="s">
        <v>537</v>
      </c>
      <c r="DK7" s="9" t="s">
        <v>536</v>
      </c>
      <c r="DL7" s="9" t="s">
        <v>536</v>
      </c>
      <c r="DM7" s="9" t="s">
        <v>535</v>
      </c>
      <c r="DN7" s="9" t="s">
        <v>535</v>
      </c>
      <c r="DO7" s="9" t="s">
        <v>536</v>
      </c>
      <c r="DP7" s="9" t="s">
        <v>536</v>
      </c>
      <c r="DQ7" s="9" t="s">
        <v>536</v>
      </c>
      <c r="DR7" s="9" t="s">
        <v>536</v>
      </c>
      <c r="DS7" s="9" t="s">
        <v>536</v>
      </c>
      <c r="DT7" s="9" t="s">
        <v>536</v>
      </c>
      <c r="DU7" s="9" t="s">
        <v>535</v>
      </c>
      <c r="DV7" s="9" t="s">
        <v>536</v>
      </c>
      <c r="DW7" s="9" t="s">
        <v>536</v>
      </c>
      <c r="DX7" s="9" t="s">
        <v>537</v>
      </c>
      <c r="DY7" s="9" t="s">
        <v>536</v>
      </c>
      <c r="DZ7" s="9" t="s">
        <v>536</v>
      </c>
      <c r="EA7" s="9" t="s">
        <v>537</v>
      </c>
      <c r="EB7" s="9" t="s">
        <v>536</v>
      </c>
      <c r="EC7" s="9" t="s">
        <v>536</v>
      </c>
      <c r="ED7" s="9" t="s">
        <v>536</v>
      </c>
      <c r="EE7" s="9" t="s">
        <v>537</v>
      </c>
      <c r="EF7" s="9" t="s">
        <v>537</v>
      </c>
      <c r="EG7" s="9" t="s">
        <v>535</v>
      </c>
      <c r="EH7" s="9" t="s">
        <v>536</v>
      </c>
      <c r="EI7" s="9" t="s">
        <v>536</v>
      </c>
      <c r="EJ7" s="9" t="s">
        <v>536</v>
      </c>
      <c r="EK7" s="9" t="s">
        <v>536</v>
      </c>
      <c r="EL7" s="9" t="s">
        <v>536</v>
      </c>
      <c r="EM7" s="9" t="s">
        <v>536</v>
      </c>
      <c r="EN7" s="9" t="s">
        <v>535</v>
      </c>
      <c r="EO7" s="9" t="s">
        <v>535</v>
      </c>
      <c r="EP7" s="9" t="s">
        <v>535</v>
      </c>
      <c r="EQ7" s="9" t="s">
        <v>535</v>
      </c>
      <c r="ER7" s="9" t="s">
        <v>537</v>
      </c>
      <c r="ES7" s="9" t="s">
        <v>535</v>
      </c>
      <c r="ET7" s="9" t="s">
        <v>535</v>
      </c>
      <c r="EU7" s="9" t="s">
        <v>535</v>
      </c>
      <c r="EV7" s="9" t="s">
        <v>536</v>
      </c>
      <c r="EW7" s="9" t="s">
        <v>536</v>
      </c>
      <c r="EX7" s="9" t="s">
        <v>536</v>
      </c>
      <c r="EY7" s="9" t="s">
        <v>535</v>
      </c>
      <c r="EZ7" s="9" t="s">
        <v>535</v>
      </c>
      <c r="FA7" s="9" t="s">
        <v>537</v>
      </c>
      <c r="FB7" s="9" t="s">
        <v>536</v>
      </c>
      <c r="FC7" s="9" t="s">
        <v>537</v>
      </c>
      <c r="FD7" s="9" t="s">
        <v>537</v>
      </c>
      <c r="FE7" s="9" t="s">
        <v>537</v>
      </c>
      <c r="FF7" s="9" t="s">
        <v>536</v>
      </c>
      <c r="FG7" s="9" t="s">
        <v>537</v>
      </c>
      <c r="FH7" s="9" t="s">
        <v>537</v>
      </c>
      <c r="FI7" s="9" t="s">
        <v>537</v>
      </c>
      <c r="FJ7" s="195"/>
      <c r="FK7" s="1"/>
      <c r="FL7" s="10" t="s">
        <v>537</v>
      </c>
      <c r="FM7" s="10" t="s">
        <v>536</v>
      </c>
      <c r="FN7" s="10" t="s">
        <v>537</v>
      </c>
      <c r="FO7" s="10" t="s">
        <v>537</v>
      </c>
      <c r="FP7" s="10" t="s">
        <v>537</v>
      </c>
      <c r="FQ7" s="10" t="s">
        <v>537</v>
      </c>
      <c r="FR7" s="10" t="s">
        <v>537</v>
      </c>
      <c r="FS7" s="10" t="s">
        <v>537</v>
      </c>
      <c r="FT7" s="10" t="s">
        <v>535</v>
      </c>
      <c r="FU7" s="198"/>
    </row>
    <row r="8" spans="1:177" ht="15" hidden="1" customHeight="1" x14ac:dyDescent="0.3">
      <c r="A8" s="195"/>
      <c r="B8" s="195"/>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538</v>
      </c>
      <c r="BI8" s="9" t="s">
        <v>538</v>
      </c>
      <c r="BJ8" s="9" t="s">
        <v>539</v>
      </c>
      <c r="BK8" s="9" t="s">
        <v>539</v>
      </c>
      <c r="BL8" s="9" t="s">
        <v>539</v>
      </c>
      <c r="BM8" s="9" t="s">
        <v>539</v>
      </c>
      <c r="BN8" s="9" t="s">
        <v>539</v>
      </c>
      <c r="BO8" s="9" t="s">
        <v>539</v>
      </c>
      <c r="BP8" s="9" t="s">
        <v>538</v>
      </c>
      <c r="BQ8" s="9" t="s">
        <v>539</v>
      </c>
      <c r="BR8" s="9" t="s">
        <v>539</v>
      </c>
      <c r="BS8" s="9" t="s">
        <v>539</v>
      </c>
      <c r="BT8" s="9" t="s">
        <v>539</v>
      </c>
      <c r="BU8" s="9" t="s">
        <v>539</v>
      </c>
      <c r="BV8" s="9" t="s">
        <v>539</v>
      </c>
      <c r="BW8" s="9" t="s">
        <v>539</v>
      </c>
      <c r="BX8" s="9" t="s">
        <v>539</v>
      </c>
      <c r="BY8" s="9" t="s">
        <v>539</v>
      </c>
      <c r="BZ8" s="9" t="s">
        <v>538</v>
      </c>
      <c r="CA8" s="9" t="s">
        <v>539</v>
      </c>
      <c r="CB8" s="9" t="s">
        <v>539</v>
      </c>
      <c r="CC8" s="9" t="s">
        <v>538</v>
      </c>
      <c r="CD8" s="9" t="s">
        <v>538</v>
      </c>
      <c r="CE8" s="9" t="s">
        <v>538</v>
      </c>
      <c r="CF8" s="9" t="s">
        <v>538</v>
      </c>
      <c r="CG8" s="9" t="s">
        <v>538</v>
      </c>
      <c r="CH8" s="9" t="s">
        <v>538</v>
      </c>
      <c r="CI8" s="9" t="s">
        <v>539</v>
      </c>
      <c r="CJ8" s="9" t="s">
        <v>539</v>
      </c>
      <c r="CK8" s="9" t="s">
        <v>539</v>
      </c>
      <c r="CL8" s="9" t="s">
        <v>539</v>
      </c>
      <c r="CM8" s="9" t="s">
        <v>539</v>
      </c>
      <c r="CN8" s="9" t="s">
        <v>539</v>
      </c>
      <c r="CO8" s="9" t="s">
        <v>539</v>
      </c>
      <c r="CP8" s="9" t="s">
        <v>539</v>
      </c>
      <c r="CQ8" s="9" t="s">
        <v>539</v>
      </c>
      <c r="CR8" s="9" t="s">
        <v>539</v>
      </c>
      <c r="CS8" s="9" t="s">
        <v>539</v>
      </c>
      <c r="CT8" s="9" t="s">
        <v>539</v>
      </c>
      <c r="CU8" s="9" t="s">
        <v>539</v>
      </c>
      <c r="CV8" s="9" t="s">
        <v>540</v>
      </c>
      <c r="CW8" s="9" t="s">
        <v>541</v>
      </c>
      <c r="CX8" s="9" t="s">
        <v>540</v>
      </c>
      <c r="CY8" s="9" t="s">
        <v>541</v>
      </c>
      <c r="CZ8" s="9" t="s">
        <v>540</v>
      </c>
      <c r="DA8" s="9" t="s">
        <v>538</v>
      </c>
      <c r="DB8" s="9" t="s">
        <v>538</v>
      </c>
      <c r="DC8" s="9" t="s">
        <v>538</v>
      </c>
      <c r="DD8" s="9" t="s">
        <v>538</v>
      </c>
      <c r="DE8" s="9" t="s">
        <v>538</v>
      </c>
      <c r="DF8" s="9" t="s">
        <v>538</v>
      </c>
      <c r="DG8" s="9" t="s">
        <v>538</v>
      </c>
      <c r="DH8" s="9" t="s">
        <v>538</v>
      </c>
      <c r="DI8" s="9" t="s">
        <v>538</v>
      </c>
      <c r="DJ8" s="9" t="s">
        <v>538</v>
      </c>
      <c r="DK8" s="9" t="s">
        <v>538</v>
      </c>
      <c r="DL8" s="9" t="s">
        <v>538</v>
      </c>
      <c r="DM8" s="9" t="s">
        <v>540</v>
      </c>
      <c r="DN8" s="9" t="s">
        <v>540</v>
      </c>
      <c r="DO8" s="9" t="s">
        <v>541</v>
      </c>
      <c r="DP8" s="9" t="s">
        <v>541</v>
      </c>
      <c r="DQ8" s="9" t="s">
        <v>539</v>
      </c>
      <c r="DR8" s="9" t="s">
        <v>539</v>
      </c>
      <c r="DS8" s="9" t="s">
        <v>539</v>
      </c>
      <c r="DT8" s="9" t="s">
        <v>539</v>
      </c>
      <c r="DU8" s="9" t="s">
        <v>540</v>
      </c>
      <c r="DV8" s="9" t="s">
        <v>538</v>
      </c>
      <c r="DW8" s="9" t="s">
        <v>538</v>
      </c>
      <c r="DX8" s="9" t="s">
        <v>538</v>
      </c>
      <c r="DY8" s="9" t="s">
        <v>538</v>
      </c>
      <c r="DZ8" s="9" t="s">
        <v>538</v>
      </c>
      <c r="EA8" s="9" t="s">
        <v>538</v>
      </c>
      <c r="EB8" s="9" t="s">
        <v>538</v>
      </c>
      <c r="EC8" s="9" t="s">
        <v>538</v>
      </c>
      <c r="ED8" s="9" t="s">
        <v>538</v>
      </c>
      <c r="EE8" s="9" t="s">
        <v>541</v>
      </c>
      <c r="EF8" s="9" t="s">
        <v>541</v>
      </c>
      <c r="EG8" s="9" t="s">
        <v>540</v>
      </c>
      <c r="EH8" s="9" t="s">
        <v>541</v>
      </c>
      <c r="EI8" s="9" t="s">
        <v>541</v>
      </c>
      <c r="EJ8" s="9" t="s">
        <v>541</v>
      </c>
      <c r="EK8" s="9" t="s">
        <v>541</v>
      </c>
      <c r="EL8" s="9" t="s">
        <v>538</v>
      </c>
      <c r="EM8" s="9" t="s">
        <v>538</v>
      </c>
      <c r="EN8" s="9" t="s">
        <v>538</v>
      </c>
      <c r="EO8" s="9" t="s">
        <v>538</v>
      </c>
      <c r="EP8" s="9" t="s">
        <v>538</v>
      </c>
      <c r="EQ8" s="9" t="s">
        <v>538</v>
      </c>
      <c r="ER8" s="9" t="s">
        <v>541</v>
      </c>
      <c r="ES8" s="9" t="s">
        <v>540</v>
      </c>
      <c r="ET8" s="9" t="s">
        <v>540</v>
      </c>
      <c r="EU8" s="9" t="s">
        <v>540</v>
      </c>
      <c r="EV8" s="9" t="s">
        <v>538</v>
      </c>
      <c r="EW8" s="9" t="s">
        <v>541</v>
      </c>
      <c r="EX8" s="9" t="s">
        <v>541</v>
      </c>
      <c r="EY8" s="9" t="s">
        <v>540</v>
      </c>
      <c r="EZ8" s="9" t="s">
        <v>540</v>
      </c>
      <c r="FA8" s="9" t="s">
        <v>538</v>
      </c>
      <c r="FB8" s="9" t="s">
        <v>538</v>
      </c>
      <c r="FC8" s="9" t="s">
        <v>539</v>
      </c>
      <c r="FD8" s="9" t="s">
        <v>539</v>
      </c>
      <c r="FE8" s="9" t="s">
        <v>539</v>
      </c>
      <c r="FF8" s="9" t="s">
        <v>539</v>
      </c>
      <c r="FG8" s="9" t="s">
        <v>539</v>
      </c>
      <c r="FH8" s="9" t="s">
        <v>539</v>
      </c>
      <c r="FI8" s="9" t="s">
        <v>539</v>
      </c>
      <c r="FJ8" s="195"/>
      <c r="FK8" s="1"/>
      <c r="FL8" s="10" t="s">
        <v>538</v>
      </c>
      <c r="FM8" s="10" t="s">
        <v>538</v>
      </c>
      <c r="FN8" s="10" t="s">
        <v>538</v>
      </c>
      <c r="FO8" s="10" t="s">
        <v>538</v>
      </c>
      <c r="FP8" s="10" t="s">
        <v>539</v>
      </c>
      <c r="FQ8" s="10" t="s">
        <v>539</v>
      </c>
      <c r="FR8" s="10" t="s">
        <v>538</v>
      </c>
      <c r="FS8" s="10" t="s">
        <v>538</v>
      </c>
      <c r="FT8" s="10" t="s">
        <v>540</v>
      </c>
      <c r="FU8" s="198"/>
    </row>
    <row r="9" spans="1:177" ht="40.049999999999997" customHeight="1" x14ac:dyDescent="0.3">
      <c r="A9" s="195"/>
      <c r="B9" s="195"/>
      <c r="C9" s="11" t="s">
        <v>542</v>
      </c>
      <c r="D9" s="11" t="s">
        <v>58</v>
      </c>
      <c r="E9" s="11" t="s">
        <v>58</v>
      </c>
      <c r="F9" s="11" t="s">
        <v>58</v>
      </c>
      <c r="G9" s="11" t="s">
        <v>58</v>
      </c>
      <c r="H9" s="11" t="s">
        <v>93</v>
      </c>
      <c r="I9" s="11" t="s">
        <v>93</v>
      </c>
      <c r="J9" s="11" t="s">
        <v>133</v>
      </c>
      <c r="K9" s="11" t="s">
        <v>133</v>
      </c>
      <c r="L9" s="11" t="s">
        <v>31</v>
      </c>
      <c r="M9" s="11" t="s">
        <v>31</v>
      </c>
      <c r="N9" s="11" t="s">
        <v>31</v>
      </c>
      <c r="O9" s="11" t="s">
        <v>31</v>
      </c>
      <c r="P9" s="11" t="s">
        <v>31</v>
      </c>
      <c r="Q9" s="11" t="s">
        <v>31</v>
      </c>
      <c r="R9" s="11" t="s">
        <v>31</v>
      </c>
      <c r="S9" s="11" t="s">
        <v>31</v>
      </c>
      <c r="T9" s="11" t="s">
        <v>465</v>
      </c>
      <c r="U9" s="11" t="s">
        <v>465</v>
      </c>
      <c r="V9" s="11" t="s">
        <v>465</v>
      </c>
      <c r="W9" s="11" t="s">
        <v>465</v>
      </c>
      <c r="X9" s="11" t="s">
        <v>543</v>
      </c>
      <c r="Y9" s="11" t="s">
        <v>220</v>
      </c>
      <c r="Z9" s="11" t="s">
        <v>220</v>
      </c>
      <c r="AA9" s="11" t="s">
        <v>220</v>
      </c>
      <c r="AB9" s="11" t="s">
        <v>53</v>
      </c>
      <c r="AC9" s="11" t="s">
        <v>53</v>
      </c>
      <c r="AD9" s="11" t="s">
        <v>53</v>
      </c>
      <c r="AE9" s="11" t="s">
        <v>53</v>
      </c>
      <c r="AF9" s="11" t="s">
        <v>53</v>
      </c>
      <c r="AG9" s="11" t="s">
        <v>53</v>
      </c>
      <c r="AH9" s="11" t="s">
        <v>53</v>
      </c>
      <c r="AI9" s="11" t="s">
        <v>544</v>
      </c>
      <c r="AJ9" s="11" t="s">
        <v>545</v>
      </c>
      <c r="AK9" s="11" t="s">
        <v>311</v>
      </c>
      <c r="AL9" s="11" t="s">
        <v>546</v>
      </c>
      <c r="AM9" s="11" t="s">
        <v>546</v>
      </c>
      <c r="AN9" s="11" t="s">
        <v>547</v>
      </c>
      <c r="AO9" s="11" t="s">
        <v>547</v>
      </c>
      <c r="AP9" s="11" t="s">
        <v>548</v>
      </c>
      <c r="AQ9" s="11" t="s">
        <v>549</v>
      </c>
      <c r="AR9" s="11" t="s">
        <v>549</v>
      </c>
      <c r="AS9" s="11" t="s">
        <v>550</v>
      </c>
      <c r="AT9" s="11" t="s">
        <v>551</v>
      </c>
      <c r="AU9" s="11" t="s">
        <v>552</v>
      </c>
      <c r="AV9" s="11" t="s">
        <v>79</v>
      </c>
      <c r="AW9" s="11" t="s">
        <v>79</v>
      </c>
      <c r="AX9" s="11" t="s">
        <v>79</v>
      </c>
      <c r="AY9" s="11" t="s">
        <v>124</v>
      </c>
      <c r="AZ9" s="11" t="s">
        <v>124</v>
      </c>
      <c r="BA9" s="11" t="s">
        <v>124</v>
      </c>
      <c r="BB9" s="11" t="s">
        <v>124</v>
      </c>
      <c r="BC9" s="11" t="s">
        <v>124</v>
      </c>
      <c r="BD9" s="11" t="s">
        <v>124</v>
      </c>
      <c r="BE9" s="11" t="s">
        <v>124</v>
      </c>
      <c r="BF9" s="11" t="s">
        <v>124</v>
      </c>
      <c r="BG9" s="11" t="s">
        <v>553</v>
      </c>
      <c r="BH9" s="11" t="s">
        <v>553</v>
      </c>
      <c r="BI9" s="11" t="s">
        <v>554</v>
      </c>
      <c r="BJ9" s="11" t="s">
        <v>63</v>
      </c>
      <c r="BK9" s="11" t="s">
        <v>63</v>
      </c>
      <c r="BL9" s="11" t="s">
        <v>63</v>
      </c>
      <c r="BM9" s="11" t="s">
        <v>70</v>
      </c>
      <c r="BN9" s="11" t="s">
        <v>70</v>
      </c>
      <c r="BO9" s="11" t="s">
        <v>70</v>
      </c>
      <c r="BP9" s="11" t="s">
        <v>70</v>
      </c>
      <c r="BQ9" s="11" t="s">
        <v>70</v>
      </c>
      <c r="BR9" s="11" t="s">
        <v>70</v>
      </c>
      <c r="BS9" s="11" t="s">
        <v>70</v>
      </c>
      <c r="BT9" s="11" t="s">
        <v>70</v>
      </c>
      <c r="BU9" s="11" t="s">
        <v>70</v>
      </c>
      <c r="BV9" s="11" t="s">
        <v>70</v>
      </c>
      <c r="BW9" s="11" t="s">
        <v>70</v>
      </c>
      <c r="BX9" s="11" t="s">
        <v>70</v>
      </c>
      <c r="BY9" s="11" t="s">
        <v>70</v>
      </c>
      <c r="BZ9" s="11" t="s">
        <v>70</v>
      </c>
      <c r="CA9" s="11" t="s">
        <v>555</v>
      </c>
      <c r="CB9" s="11" t="s">
        <v>555</v>
      </c>
      <c r="CC9" s="11" t="s">
        <v>556</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121</v>
      </c>
      <c r="CQ9" s="11" t="s">
        <v>121</v>
      </c>
      <c r="CR9" s="11" t="s">
        <v>121</v>
      </c>
      <c r="CS9" s="11" t="s">
        <v>121</v>
      </c>
      <c r="CT9" s="11" t="s">
        <v>129</v>
      </c>
      <c r="CU9" s="11" t="s">
        <v>129</v>
      </c>
      <c r="CV9" s="11" t="s">
        <v>557</v>
      </c>
      <c r="CW9" s="11" t="s">
        <v>558</v>
      </c>
      <c r="CX9" s="11" t="s">
        <v>559</v>
      </c>
      <c r="CY9" s="11" t="s">
        <v>560</v>
      </c>
      <c r="CZ9" s="11" t="s">
        <v>561</v>
      </c>
      <c r="DA9" s="11" t="s">
        <v>562</v>
      </c>
      <c r="DB9" s="11" t="s">
        <v>563</v>
      </c>
      <c r="DC9" s="11" t="s">
        <v>93</v>
      </c>
      <c r="DD9" s="11" t="s">
        <v>93</v>
      </c>
      <c r="DE9" s="11" t="s">
        <v>544</v>
      </c>
      <c r="DF9" s="11" t="s">
        <v>564</v>
      </c>
      <c r="DG9" s="11" t="s">
        <v>565</v>
      </c>
      <c r="DH9" s="11" t="s">
        <v>566</v>
      </c>
      <c r="DI9" s="11" t="s">
        <v>567</v>
      </c>
      <c r="DJ9" s="11" t="s">
        <v>568</v>
      </c>
      <c r="DK9" s="11" t="s">
        <v>569</v>
      </c>
      <c r="DL9" s="11" t="s">
        <v>570</v>
      </c>
      <c r="DM9" s="11" t="s">
        <v>571</v>
      </c>
      <c r="DN9" s="11" t="s">
        <v>572</v>
      </c>
      <c r="DO9" s="11" t="s">
        <v>573</v>
      </c>
      <c r="DP9" s="11" t="s">
        <v>574</v>
      </c>
      <c r="DQ9" s="11" t="s">
        <v>575</v>
      </c>
      <c r="DR9" s="11" t="s">
        <v>575</v>
      </c>
      <c r="DS9" s="11" t="s">
        <v>575</v>
      </c>
      <c r="DT9" s="11" t="s">
        <v>575</v>
      </c>
      <c r="DU9" s="11" t="s">
        <v>576</v>
      </c>
      <c r="DV9" s="11" t="s">
        <v>577</v>
      </c>
      <c r="DW9" s="11" t="s">
        <v>578</v>
      </c>
      <c r="DX9" s="11" t="s">
        <v>579</v>
      </c>
      <c r="DY9" s="11" t="s">
        <v>580</v>
      </c>
      <c r="DZ9" s="11" t="s">
        <v>581</v>
      </c>
      <c r="EA9" s="11" t="s">
        <v>581</v>
      </c>
      <c r="EB9" s="11" t="s">
        <v>581</v>
      </c>
      <c r="EC9" s="11" t="s">
        <v>581</v>
      </c>
      <c r="ED9" s="11" t="s">
        <v>582</v>
      </c>
      <c r="EE9" s="11" t="s">
        <v>583</v>
      </c>
      <c r="EF9" s="11" t="s">
        <v>583</v>
      </c>
      <c r="EG9" s="11" t="s">
        <v>70</v>
      </c>
      <c r="EH9" s="11" t="s">
        <v>70</v>
      </c>
      <c r="EI9" s="11" t="s">
        <v>70</v>
      </c>
      <c r="EJ9" s="11" t="s">
        <v>70</v>
      </c>
      <c r="EK9" s="11" t="s">
        <v>70</v>
      </c>
      <c r="EL9" s="11" t="s">
        <v>584</v>
      </c>
      <c r="EM9" s="11" t="s">
        <v>584</v>
      </c>
      <c r="EN9" s="11" t="s">
        <v>585</v>
      </c>
      <c r="EO9" s="11" t="s">
        <v>585</v>
      </c>
      <c r="EP9" s="11" t="s">
        <v>585</v>
      </c>
      <c r="EQ9" s="11" t="s">
        <v>585</v>
      </c>
      <c r="ER9" s="11" t="s">
        <v>263</v>
      </c>
      <c r="ES9" s="11" t="s">
        <v>586</v>
      </c>
      <c r="ET9" s="11" t="s">
        <v>587</v>
      </c>
      <c r="EU9" s="11" t="s">
        <v>110</v>
      </c>
      <c r="EV9" s="11" t="s">
        <v>110</v>
      </c>
      <c r="EW9" s="11" t="s">
        <v>110</v>
      </c>
      <c r="EX9" s="11" t="s">
        <v>110</v>
      </c>
      <c r="EY9" s="11" t="s">
        <v>110</v>
      </c>
      <c r="EZ9" s="11" t="s">
        <v>588</v>
      </c>
      <c r="FA9" s="11" t="s">
        <v>589</v>
      </c>
      <c r="FB9" s="11" t="s">
        <v>589</v>
      </c>
      <c r="FC9" s="11" t="s">
        <v>590</v>
      </c>
      <c r="FD9" s="11" t="s">
        <v>591</v>
      </c>
      <c r="FE9" s="11" t="s">
        <v>591</v>
      </c>
      <c r="FF9" s="11" t="s">
        <v>150</v>
      </c>
      <c r="FG9" s="11" t="s">
        <v>592</v>
      </c>
      <c r="FH9" s="11" t="s">
        <v>593</v>
      </c>
      <c r="FI9" s="11" t="s">
        <v>594</v>
      </c>
      <c r="FJ9" s="195"/>
      <c r="FK9" s="1"/>
      <c r="FL9" s="12" t="s">
        <v>595</v>
      </c>
      <c r="FM9" s="12" t="s">
        <v>23</v>
      </c>
      <c r="FN9" s="12" t="s">
        <v>596</v>
      </c>
      <c r="FO9" s="12" t="s">
        <v>597</v>
      </c>
      <c r="FP9" s="12" t="s">
        <v>598</v>
      </c>
      <c r="FQ9" s="12" t="s">
        <v>599</v>
      </c>
      <c r="FR9" s="12" t="s">
        <v>589</v>
      </c>
      <c r="FS9" s="12" t="s">
        <v>589</v>
      </c>
      <c r="FT9" s="12" t="s">
        <v>31</v>
      </c>
      <c r="FU9" s="198"/>
    </row>
    <row r="10" spans="1:177" ht="40.049999999999997" customHeight="1" x14ac:dyDescent="0.3">
      <c r="A10" s="195"/>
      <c r="B10" s="195"/>
      <c r="C10" s="9" t="s">
        <v>277</v>
      </c>
      <c r="D10" s="9" t="s">
        <v>600</v>
      </c>
      <c r="E10" s="9" t="s">
        <v>601</v>
      </c>
      <c r="F10" s="9" t="s">
        <v>602</v>
      </c>
      <c r="G10" s="9" t="s">
        <v>603</v>
      </c>
      <c r="H10" s="9" t="s">
        <v>232</v>
      </c>
      <c r="I10" s="9" t="s">
        <v>604</v>
      </c>
      <c r="J10" s="9" t="s">
        <v>605</v>
      </c>
      <c r="K10" s="9" t="s">
        <v>606</v>
      </c>
      <c r="L10" s="9" t="s">
        <v>607</v>
      </c>
      <c r="M10" s="9" t="s">
        <v>608</v>
      </c>
      <c r="N10" s="9" t="s">
        <v>609</v>
      </c>
      <c r="O10" s="9" t="s">
        <v>610</v>
      </c>
      <c r="P10" s="9" t="s">
        <v>611</v>
      </c>
      <c r="Q10" s="9" t="s">
        <v>612</v>
      </c>
      <c r="R10" s="9" t="s">
        <v>281</v>
      </c>
      <c r="S10" s="9" t="s">
        <v>613</v>
      </c>
      <c r="T10" s="9" t="s">
        <v>614</v>
      </c>
      <c r="U10" s="9" t="s">
        <v>615</v>
      </c>
      <c r="V10" s="9" t="s">
        <v>616</v>
      </c>
      <c r="W10" s="9" t="s">
        <v>617</v>
      </c>
      <c r="X10" s="9" t="s">
        <v>618</v>
      </c>
      <c r="Y10" s="9" t="s">
        <v>619</v>
      </c>
      <c r="Z10" s="9" t="s">
        <v>620</v>
      </c>
      <c r="AA10" s="9" t="s">
        <v>221</v>
      </c>
      <c r="AB10" s="9" t="s">
        <v>621</v>
      </c>
      <c r="AC10" s="9" t="s">
        <v>622</v>
      </c>
      <c r="AD10" s="9" t="s">
        <v>623</v>
      </c>
      <c r="AE10" s="9" t="s">
        <v>624</v>
      </c>
      <c r="AF10" s="9" t="s">
        <v>625</v>
      </c>
      <c r="AG10" s="9" t="s">
        <v>626</v>
      </c>
      <c r="AH10" s="9" t="s">
        <v>627</v>
      </c>
      <c r="AI10" s="9" t="s">
        <v>628</v>
      </c>
      <c r="AJ10" s="9" t="s">
        <v>629</v>
      </c>
      <c r="AK10" s="9" t="s">
        <v>312</v>
      </c>
      <c r="AL10" s="9" t="s">
        <v>630</v>
      </c>
      <c r="AM10" s="9" t="s">
        <v>631</v>
      </c>
      <c r="AN10" s="9" t="s">
        <v>632</v>
      </c>
      <c r="AO10" s="9" t="s">
        <v>633</v>
      </c>
      <c r="AP10" s="9" t="s">
        <v>548</v>
      </c>
      <c r="AQ10" s="9" t="s">
        <v>634</v>
      </c>
      <c r="AR10" s="9" t="s">
        <v>635</v>
      </c>
      <c r="AS10" s="9" t="s">
        <v>636</v>
      </c>
      <c r="AT10" s="9" t="s">
        <v>637</v>
      </c>
      <c r="AU10" s="9" t="s">
        <v>638</v>
      </c>
      <c r="AV10" s="9" t="s">
        <v>639</v>
      </c>
      <c r="AW10" s="9" t="s">
        <v>640</v>
      </c>
      <c r="AX10" s="9" t="s">
        <v>641</v>
      </c>
      <c r="AY10" s="9" t="s">
        <v>484</v>
      </c>
      <c r="AZ10" s="9" t="s">
        <v>476</v>
      </c>
      <c r="BA10" s="9" t="s">
        <v>642</v>
      </c>
      <c r="BB10" s="9" t="s">
        <v>643</v>
      </c>
      <c r="BC10" s="9" t="s">
        <v>472</v>
      </c>
      <c r="BD10" s="9" t="s">
        <v>644</v>
      </c>
      <c r="BE10" s="9" t="s">
        <v>645</v>
      </c>
      <c r="BF10" s="9" t="s">
        <v>474</v>
      </c>
      <c r="BG10" s="9" t="s">
        <v>646</v>
      </c>
      <c r="BH10" s="9" t="s">
        <v>647</v>
      </c>
      <c r="BI10" s="9" t="s">
        <v>648</v>
      </c>
      <c r="BJ10" s="9" t="s">
        <v>649</v>
      </c>
      <c r="BK10" s="9" t="s">
        <v>650</v>
      </c>
      <c r="BL10" s="9" t="s">
        <v>651</v>
      </c>
      <c r="BM10" s="9" t="s">
        <v>652</v>
      </c>
      <c r="BN10" s="9" t="s">
        <v>653</v>
      </c>
      <c r="BO10" s="9" t="s">
        <v>654</v>
      </c>
      <c r="BP10" s="9" t="s">
        <v>655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668</v>
      </c>
      <c r="CD10" s="9" t="s">
        <v>329</v>
      </c>
      <c r="CE10" s="9" t="s">
        <v>669</v>
      </c>
      <c r="CF10" s="9" t="s">
        <v>670</v>
      </c>
      <c r="CG10" s="9" t="s">
        <v>671</v>
      </c>
      <c r="CH10" s="9" t="s">
        <v>672</v>
      </c>
      <c r="CI10" s="9" t="s">
        <v>673</v>
      </c>
      <c r="CJ10" s="9" t="s">
        <v>674</v>
      </c>
      <c r="CK10" s="9" t="s">
        <v>675</v>
      </c>
      <c r="CL10" s="9" t="s">
        <v>676</v>
      </c>
      <c r="CM10" s="9" t="s">
        <v>677</v>
      </c>
      <c r="CN10" s="9" t="s">
        <v>678</v>
      </c>
      <c r="CO10" s="9" t="s">
        <v>679</v>
      </c>
      <c r="CP10" s="9" t="s">
        <v>680</v>
      </c>
      <c r="CQ10" s="9" t="s">
        <v>681</v>
      </c>
      <c r="CR10" s="9" t="s">
        <v>682</v>
      </c>
      <c r="CS10" s="9" t="s">
        <v>683</v>
      </c>
      <c r="CT10" s="9" t="s">
        <v>684</v>
      </c>
      <c r="CU10" s="9" t="s">
        <v>685</v>
      </c>
      <c r="CV10" s="9" t="s">
        <v>686</v>
      </c>
      <c r="CW10" s="9" t="s">
        <v>687</v>
      </c>
      <c r="CX10" s="9" t="s">
        <v>688</v>
      </c>
      <c r="CY10" s="9" t="s">
        <v>689</v>
      </c>
      <c r="CZ10" s="9" t="s">
        <v>690</v>
      </c>
      <c r="DA10" s="9" t="s">
        <v>691</v>
      </c>
      <c r="DB10" s="9" t="s">
        <v>692</v>
      </c>
      <c r="DC10" s="9" t="s">
        <v>693</v>
      </c>
      <c r="DD10" s="9" t="s">
        <v>694</v>
      </c>
      <c r="DE10" s="9" t="s">
        <v>695</v>
      </c>
      <c r="DF10" s="9" t="s">
        <v>696</v>
      </c>
      <c r="DG10" s="9" t="s">
        <v>697</v>
      </c>
      <c r="DH10" s="9" t="s">
        <v>698</v>
      </c>
      <c r="DI10" s="9" t="s">
        <v>699</v>
      </c>
      <c r="DJ10" s="9" t="s">
        <v>700</v>
      </c>
      <c r="DK10" s="9" t="s">
        <v>701</v>
      </c>
      <c r="DL10" s="9" t="s">
        <v>702</v>
      </c>
      <c r="DM10" s="9" t="s">
        <v>703</v>
      </c>
      <c r="DN10" s="9" t="s">
        <v>704</v>
      </c>
      <c r="DO10" s="9" t="s">
        <v>705</v>
      </c>
      <c r="DP10" s="9" t="s">
        <v>706</v>
      </c>
      <c r="DQ10" s="9" t="s">
        <v>707</v>
      </c>
      <c r="DR10" s="9" t="s">
        <v>708</v>
      </c>
      <c r="DS10" s="9" t="s">
        <v>709</v>
      </c>
      <c r="DT10" s="9" t="s">
        <v>710</v>
      </c>
      <c r="DU10" s="9" t="s">
        <v>711</v>
      </c>
      <c r="DV10" s="9" t="s">
        <v>712</v>
      </c>
      <c r="DW10" s="9" t="s">
        <v>713</v>
      </c>
      <c r="DX10" s="9" t="s">
        <v>714</v>
      </c>
      <c r="DY10" s="9" t="s">
        <v>715</v>
      </c>
      <c r="DZ10" s="9" t="s">
        <v>716</v>
      </c>
      <c r="EA10" s="9" t="s">
        <v>717</v>
      </c>
      <c r="EB10" s="9" t="s">
        <v>718</v>
      </c>
      <c r="EC10" s="9" t="s">
        <v>719</v>
      </c>
      <c r="ED10" s="9" t="s">
        <v>720</v>
      </c>
      <c r="EE10" s="9" t="s">
        <v>721</v>
      </c>
      <c r="EF10" s="9" t="s">
        <v>722</v>
      </c>
      <c r="EG10" s="9" t="s">
        <v>723</v>
      </c>
      <c r="EH10" s="9" t="s">
        <v>724</v>
      </c>
      <c r="EI10" s="9" t="s">
        <v>725</v>
      </c>
      <c r="EJ10" s="9" t="s">
        <v>726</v>
      </c>
      <c r="EK10" s="9" t="s">
        <v>727</v>
      </c>
      <c r="EL10" s="9" t="s">
        <v>728</v>
      </c>
      <c r="EM10" s="9" t="s">
        <v>729</v>
      </c>
      <c r="EN10" s="9" t="s">
        <v>730</v>
      </c>
      <c r="EO10" s="9" t="s">
        <v>731</v>
      </c>
      <c r="EP10" s="9" t="s">
        <v>732</v>
      </c>
      <c r="EQ10" s="9" t="s">
        <v>733</v>
      </c>
      <c r="ER10" s="9" t="s">
        <v>734</v>
      </c>
      <c r="ES10" s="9" t="s">
        <v>735</v>
      </c>
      <c r="ET10" s="9" t="s">
        <v>736</v>
      </c>
      <c r="EU10" s="9" t="s">
        <v>737</v>
      </c>
      <c r="EV10" s="9" t="s">
        <v>738</v>
      </c>
      <c r="EW10" s="9" t="s">
        <v>739</v>
      </c>
      <c r="EX10" s="9" t="s">
        <v>740</v>
      </c>
      <c r="EY10" s="9" t="s">
        <v>741</v>
      </c>
      <c r="EZ10" s="9" t="s">
        <v>742</v>
      </c>
      <c r="FA10" s="9" t="s">
        <v>743</v>
      </c>
      <c r="FB10" s="9" t="s">
        <v>744</v>
      </c>
      <c r="FC10" s="9" t="s">
        <v>745</v>
      </c>
      <c r="FD10" s="9" t="s">
        <v>746</v>
      </c>
      <c r="FE10" s="9" t="s">
        <v>747</v>
      </c>
      <c r="FF10" s="9" t="s">
        <v>151</v>
      </c>
      <c r="FG10" s="9" t="s">
        <v>748</v>
      </c>
      <c r="FH10" s="9" t="s">
        <v>749</v>
      </c>
      <c r="FI10" s="9" t="s">
        <v>750</v>
      </c>
      <c r="FJ10" s="195" t="s">
        <v>751</v>
      </c>
      <c r="FK10" s="1"/>
      <c r="FL10" s="10" t="s">
        <v>752</v>
      </c>
      <c r="FM10" s="10" t="s">
        <v>753</v>
      </c>
      <c r="FN10" s="10" t="s">
        <v>754</v>
      </c>
      <c r="FO10" s="10" t="s">
        <v>755</v>
      </c>
      <c r="FP10" s="10" t="s">
        <v>756</v>
      </c>
      <c r="FQ10" s="10" t="s">
        <v>757</v>
      </c>
      <c r="FR10" s="10" t="s">
        <v>758</v>
      </c>
      <c r="FS10" s="10" t="s">
        <v>759</v>
      </c>
      <c r="FT10" s="10" t="s">
        <v>295</v>
      </c>
      <c r="FU10" s="198" t="s">
        <v>751</v>
      </c>
    </row>
    <row r="11" spans="1:177" ht="24" customHeight="1" x14ac:dyDescent="0.3">
      <c r="A11" s="13" t="s">
        <v>50</v>
      </c>
      <c r="B11" s="13" t="s">
        <v>760</v>
      </c>
      <c r="C11" s="14">
        <v>99.8</v>
      </c>
      <c r="D11" s="14">
        <v>599.5</v>
      </c>
      <c r="E11" s="14">
        <v>204.6</v>
      </c>
      <c r="F11" s="14"/>
      <c r="G11" s="14"/>
      <c r="H11" s="14">
        <v>0</v>
      </c>
      <c r="I11" s="14">
        <v>86.9</v>
      </c>
      <c r="J11" s="14"/>
      <c r="K11" s="14"/>
      <c r="L11" s="14">
        <v>154.80000000000001</v>
      </c>
      <c r="M11" s="14">
        <v>154.1</v>
      </c>
      <c r="N11" s="14">
        <v>154.5</v>
      </c>
      <c r="O11" s="14">
        <v>245.9</v>
      </c>
      <c r="P11" s="14">
        <v>218.2</v>
      </c>
      <c r="Q11" s="14">
        <v>111.9</v>
      </c>
      <c r="R11" s="14">
        <v>279.39999999999998</v>
      </c>
      <c r="S11" s="14">
        <v>3.1</v>
      </c>
      <c r="T11" s="14">
        <v>0</v>
      </c>
      <c r="U11" s="14"/>
      <c r="V11" s="14"/>
      <c r="W11" s="14"/>
      <c r="X11" s="14">
        <v>117</v>
      </c>
      <c r="Y11" s="14">
        <v>6.9</v>
      </c>
      <c r="Z11" s="14">
        <v>3.4</v>
      </c>
      <c r="AA11" s="14">
        <v>0</v>
      </c>
      <c r="AB11" s="14">
        <v>6.9</v>
      </c>
      <c r="AC11" s="14">
        <v>12.6</v>
      </c>
      <c r="AD11" s="14">
        <v>76</v>
      </c>
      <c r="AE11" s="14"/>
      <c r="AF11" s="14"/>
      <c r="AG11" s="14"/>
      <c r="AH11" s="14"/>
      <c r="AI11" s="14">
        <v>64.5</v>
      </c>
      <c r="AJ11" s="14">
        <v>102.1</v>
      </c>
      <c r="AK11" s="14"/>
      <c r="AL11" s="14"/>
      <c r="AM11" s="14"/>
      <c r="AN11" s="14">
        <v>6.5</v>
      </c>
      <c r="AO11" s="14">
        <v>0</v>
      </c>
      <c r="AP11" s="14">
        <v>31.6</v>
      </c>
      <c r="AQ11" s="14">
        <v>0</v>
      </c>
      <c r="AR11" s="14">
        <v>17.5</v>
      </c>
      <c r="AS11" s="14">
        <v>18.5</v>
      </c>
      <c r="AT11" s="14">
        <v>10.7</v>
      </c>
      <c r="AU11" s="14">
        <v>60.7</v>
      </c>
      <c r="AV11" s="14">
        <v>182.8</v>
      </c>
      <c r="AW11" s="14">
        <v>183.4</v>
      </c>
      <c r="AX11" s="14">
        <v>184.9</v>
      </c>
      <c r="AY11" s="14">
        <v>80.7</v>
      </c>
      <c r="AZ11" s="14"/>
      <c r="BA11" s="14">
        <v>6.1</v>
      </c>
      <c r="BB11" s="14">
        <v>3.4</v>
      </c>
      <c r="BC11" s="14"/>
      <c r="BD11" s="14">
        <v>2</v>
      </c>
      <c r="BE11" s="14">
        <v>31.5</v>
      </c>
      <c r="BF11" s="14">
        <v>55.8</v>
      </c>
      <c r="BG11" s="14"/>
      <c r="BH11" s="14"/>
      <c r="BI11" s="14">
        <v>30.4</v>
      </c>
      <c r="BJ11" s="14"/>
      <c r="BK11" s="14"/>
      <c r="BL11" s="14">
        <v>47.2</v>
      </c>
      <c r="BM11" s="14"/>
      <c r="BN11" s="14"/>
      <c r="BO11" s="14"/>
      <c r="BP11" s="14">
        <v>68.8</v>
      </c>
      <c r="BQ11" s="14">
        <v>178.7</v>
      </c>
      <c r="BR11" s="14">
        <v>176.5</v>
      </c>
      <c r="BS11" s="14"/>
      <c r="BT11" s="14">
        <v>175.4</v>
      </c>
      <c r="BU11" s="14">
        <v>39.700000000000003</v>
      </c>
      <c r="BV11" s="14">
        <v>27.4</v>
      </c>
      <c r="BW11" s="14"/>
      <c r="BX11" s="14"/>
      <c r="BY11" s="14"/>
      <c r="BZ11" s="14"/>
      <c r="CA11" s="14"/>
      <c r="CB11" s="14"/>
      <c r="CC11" s="14">
        <v>0.4</v>
      </c>
      <c r="CD11" s="14">
        <v>94.7</v>
      </c>
      <c r="CE11" s="14">
        <v>75.3</v>
      </c>
      <c r="CF11" s="14">
        <v>64</v>
      </c>
      <c r="CG11" s="14">
        <v>68.7</v>
      </c>
      <c r="CH11" s="14">
        <v>29.2</v>
      </c>
      <c r="CI11" s="14"/>
      <c r="CJ11" s="14"/>
      <c r="CK11" s="14"/>
      <c r="CL11" s="14">
        <v>147.6</v>
      </c>
      <c r="CM11" s="14">
        <v>150</v>
      </c>
      <c r="CN11" s="14">
        <v>151.6</v>
      </c>
      <c r="CO11" s="14">
        <v>103.4</v>
      </c>
      <c r="CP11" s="14"/>
      <c r="CQ11" s="14"/>
      <c r="CR11" s="14"/>
      <c r="CS11" s="14"/>
      <c r="CT11" s="14">
        <v>0</v>
      </c>
      <c r="CU11" s="14"/>
      <c r="CV11" s="14">
        <v>0</v>
      </c>
      <c r="CW11" s="14">
        <v>116.1</v>
      </c>
      <c r="CX11" s="14">
        <v>0</v>
      </c>
      <c r="CY11" s="14">
        <v>6.7</v>
      </c>
      <c r="CZ11" s="14">
        <v>0</v>
      </c>
      <c r="DA11" s="14">
        <v>4.8</v>
      </c>
      <c r="DB11" s="14"/>
      <c r="DC11" s="14">
        <v>0</v>
      </c>
      <c r="DD11" s="14">
        <v>0.5</v>
      </c>
      <c r="DE11" s="14">
        <v>0.2</v>
      </c>
      <c r="DF11" s="14">
        <v>1.8</v>
      </c>
      <c r="DG11" s="14">
        <v>4.7</v>
      </c>
      <c r="DH11" s="14">
        <v>19.100000000000001</v>
      </c>
      <c r="DI11" s="14">
        <v>3.6</v>
      </c>
      <c r="DJ11" s="14">
        <v>0</v>
      </c>
      <c r="DK11" s="14">
        <v>3.5</v>
      </c>
      <c r="DL11" s="14">
        <v>18.399999999999999</v>
      </c>
      <c r="DM11" s="14">
        <v>0</v>
      </c>
      <c r="DN11" s="14">
        <v>0</v>
      </c>
      <c r="DO11" s="14">
        <v>28.3</v>
      </c>
      <c r="DP11" s="14">
        <v>86.8</v>
      </c>
      <c r="DQ11" s="14">
        <v>4.4000000000000004</v>
      </c>
      <c r="DR11" s="14">
        <v>2.4</v>
      </c>
      <c r="DS11" s="14">
        <v>1.2</v>
      </c>
      <c r="DT11" s="14">
        <v>3</v>
      </c>
      <c r="DU11" s="14">
        <v>0</v>
      </c>
      <c r="DV11" s="14">
        <v>1.8</v>
      </c>
      <c r="DW11" s="14">
        <v>19.399999999999999</v>
      </c>
      <c r="DX11" s="14">
        <v>1.56</v>
      </c>
      <c r="DY11" s="14"/>
      <c r="DZ11" s="14">
        <v>4.5999999999999996</v>
      </c>
      <c r="EA11" s="14">
        <v>3.2</v>
      </c>
      <c r="EB11" s="14">
        <v>3.8</v>
      </c>
      <c r="EC11" s="14">
        <v>5.4</v>
      </c>
      <c r="ED11" s="14">
        <v>9.9</v>
      </c>
      <c r="EE11" s="14">
        <v>28.3</v>
      </c>
      <c r="EF11" s="14">
        <v>26.9</v>
      </c>
      <c r="EG11" s="14">
        <v>0</v>
      </c>
      <c r="EH11" s="14">
        <v>91.2</v>
      </c>
      <c r="EI11" s="14">
        <v>102.9</v>
      </c>
      <c r="EJ11" s="14">
        <v>15.3</v>
      </c>
      <c r="EK11" s="14">
        <v>5.5</v>
      </c>
      <c r="EL11" s="14">
        <v>0</v>
      </c>
      <c r="EM11" s="14">
        <v>0</v>
      </c>
      <c r="EN11" s="14">
        <v>8.3000000000000007</v>
      </c>
      <c r="EO11" s="14">
        <v>3.6</v>
      </c>
      <c r="EP11" s="14">
        <v>4.2</v>
      </c>
      <c r="EQ11" s="14">
        <v>4.3</v>
      </c>
      <c r="ER11" s="14">
        <v>2.4</v>
      </c>
      <c r="ES11" s="14">
        <v>0</v>
      </c>
      <c r="ET11" s="14">
        <v>0</v>
      </c>
      <c r="EU11" s="14">
        <v>0</v>
      </c>
      <c r="EV11" s="14">
        <v>0.6</v>
      </c>
      <c r="EW11" s="14">
        <v>120</v>
      </c>
      <c r="EX11" s="14">
        <v>140.19999999999999</v>
      </c>
      <c r="EY11" s="14">
        <v>0</v>
      </c>
      <c r="EZ11" s="14">
        <v>0</v>
      </c>
      <c r="FA11" s="14">
        <v>6.9</v>
      </c>
      <c r="FB11" s="14">
        <v>19.399999999999999</v>
      </c>
      <c r="FC11" s="14">
        <v>9.6999999999999993</v>
      </c>
      <c r="FD11" s="14">
        <v>33.700000000000003</v>
      </c>
      <c r="FE11" s="14">
        <v>27.9</v>
      </c>
      <c r="FF11" s="14"/>
      <c r="FG11" s="14">
        <v>18.3</v>
      </c>
      <c r="FH11" s="14">
        <v>6.21</v>
      </c>
      <c r="FI11" s="14">
        <v>9.9</v>
      </c>
      <c r="FJ11" s="14">
        <v>6248.07</v>
      </c>
      <c r="FK11" s="15"/>
      <c r="FL11" s="14">
        <v>18.790150000000001</v>
      </c>
      <c r="FM11" s="14">
        <v>0</v>
      </c>
      <c r="FN11" s="14">
        <v>6.1180000000000003</v>
      </c>
      <c r="FO11" s="14">
        <v>6.3</v>
      </c>
      <c r="FP11" s="14">
        <v>27.68216</v>
      </c>
      <c r="FQ11" s="14">
        <v>18.91705</v>
      </c>
      <c r="FR11" s="14">
        <v>6.1</v>
      </c>
      <c r="FS11" s="14">
        <v>8</v>
      </c>
      <c r="FT11" s="14"/>
      <c r="FU11" s="14">
        <v>91.907359999999997</v>
      </c>
    </row>
    <row r="12" spans="1:177" ht="24" customHeight="1" x14ac:dyDescent="0.3">
      <c r="A12" s="16" t="s">
        <v>50</v>
      </c>
      <c r="B12" s="16" t="s">
        <v>761</v>
      </c>
      <c r="C12" s="17">
        <v>99.7</v>
      </c>
      <c r="D12" s="17">
        <v>597.1</v>
      </c>
      <c r="E12" s="17">
        <v>203.2</v>
      </c>
      <c r="F12" s="17"/>
      <c r="G12" s="17"/>
      <c r="H12" s="17">
        <v>0</v>
      </c>
      <c r="I12" s="17">
        <v>86.3</v>
      </c>
      <c r="J12" s="17"/>
      <c r="K12" s="17"/>
      <c r="L12" s="17">
        <v>136.1</v>
      </c>
      <c r="M12" s="17">
        <v>135.80000000000001</v>
      </c>
      <c r="N12" s="17">
        <v>136</v>
      </c>
      <c r="O12" s="17">
        <v>232.9</v>
      </c>
      <c r="P12" s="17">
        <v>216.9</v>
      </c>
      <c r="Q12" s="17">
        <v>111.7</v>
      </c>
      <c r="R12" s="17">
        <v>278.8</v>
      </c>
      <c r="S12" s="17">
        <v>3.1</v>
      </c>
      <c r="T12" s="17">
        <v>0</v>
      </c>
      <c r="U12" s="17"/>
      <c r="V12" s="17"/>
      <c r="W12" s="17"/>
      <c r="X12" s="17">
        <v>118.9</v>
      </c>
      <c r="Y12" s="17">
        <v>6.7</v>
      </c>
      <c r="Z12" s="17">
        <v>3.3</v>
      </c>
      <c r="AA12" s="17">
        <v>0</v>
      </c>
      <c r="AB12" s="17">
        <v>6.9</v>
      </c>
      <c r="AC12" s="17">
        <v>12</v>
      </c>
      <c r="AD12" s="17">
        <v>75.400000000000006</v>
      </c>
      <c r="AE12" s="17"/>
      <c r="AF12" s="17"/>
      <c r="AG12" s="17"/>
      <c r="AH12" s="17"/>
      <c r="AI12" s="17">
        <v>64.2</v>
      </c>
      <c r="AJ12" s="17">
        <v>21.1</v>
      </c>
      <c r="AK12" s="17"/>
      <c r="AL12" s="17"/>
      <c r="AM12" s="17"/>
      <c r="AN12" s="17">
        <v>6.5</v>
      </c>
      <c r="AO12" s="17">
        <v>0</v>
      </c>
      <c r="AP12" s="17">
        <v>31.6</v>
      </c>
      <c r="AQ12" s="17">
        <v>0</v>
      </c>
      <c r="AR12" s="17">
        <v>17.399999999999999</v>
      </c>
      <c r="AS12" s="17">
        <v>18.5</v>
      </c>
      <c r="AT12" s="17">
        <v>10.7</v>
      </c>
      <c r="AU12" s="17">
        <v>62.2</v>
      </c>
      <c r="AV12" s="17">
        <v>183</v>
      </c>
      <c r="AW12" s="17">
        <v>183.4</v>
      </c>
      <c r="AX12" s="17">
        <v>184.6</v>
      </c>
      <c r="AY12" s="17">
        <v>80.5</v>
      </c>
      <c r="AZ12" s="17"/>
      <c r="BA12" s="17">
        <v>6</v>
      </c>
      <c r="BB12" s="17">
        <v>3.1</v>
      </c>
      <c r="BC12" s="17"/>
      <c r="BD12" s="17">
        <v>2</v>
      </c>
      <c r="BE12" s="17">
        <v>30.8</v>
      </c>
      <c r="BF12" s="17">
        <v>50.3</v>
      </c>
      <c r="BG12" s="17"/>
      <c r="BH12" s="17"/>
      <c r="BI12" s="17">
        <v>30.3</v>
      </c>
      <c r="BJ12" s="17"/>
      <c r="BK12" s="17"/>
      <c r="BL12" s="17">
        <v>47.4</v>
      </c>
      <c r="BM12" s="17"/>
      <c r="BN12" s="17"/>
      <c r="BO12" s="17"/>
      <c r="BP12" s="17">
        <v>68.599999999999994</v>
      </c>
      <c r="BQ12" s="17">
        <v>179.1</v>
      </c>
      <c r="BR12" s="17">
        <v>176.2</v>
      </c>
      <c r="BS12" s="17"/>
      <c r="BT12" s="17">
        <v>174.7</v>
      </c>
      <c r="BU12" s="17">
        <v>40</v>
      </c>
      <c r="BV12" s="17">
        <v>27.5</v>
      </c>
      <c r="BW12" s="17"/>
      <c r="BX12" s="17"/>
      <c r="BY12" s="17"/>
      <c r="BZ12" s="17"/>
      <c r="CA12" s="17"/>
      <c r="CB12" s="17"/>
      <c r="CC12" s="17">
        <v>0.4</v>
      </c>
      <c r="CD12" s="17">
        <v>87.9</v>
      </c>
      <c r="CE12" s="17">
        <v>73</v>
      </c>
      <c r="CF12" s="17">
        <v>64</v>
      </c>
      <c r="CG12" s="17">
        <v>68.7</v>
      </c>
      <c r="CH12" s="17">
        <v>29.1</v>
      </c>
      <c r="CI12" s="17"/>
      <c r="CJ12" s="17"/>
      <c r="CK12" s="17"/>
      <c r="CL12" s="17">
        <v>147.69999999999999</v>
      </c>
      <c r="CM12" s="17">
        <v>150.4</v>
      </c>
      <c r="CN12" s="17">
        <v>150.6</v>
      </c>
      <c r="CO12" s="17">
        <v>103.4</v>
      </c>
      <c r="CP12" s="17"/>
      <c r="CQ12" s="17"/>
      <c r="CR12" s="17"/>
      <c r="CS12" s="17"/>
      <c r="CT12" s="17">
        <v>0</v>
      </c>
      <c r="CU12" s="17"/>
      <c r="CV12" s="17">
        <v>0</v>
      </c>
      <c r="CW12" s="17">
        <v>117.6</v>
      </c>
      <c r="CX12" s="17">
        <v>0</v>
      </c>
      <c r="CY12" s="17">
        <v>6.4</v>
      </c>
      <c r="CZ12" s="17">
        <v>0</v>
      </c>
      <c r="DA12" s="17">
        <v>4.8</v>
      </c>
      <c r="DB12" s="17"/>
      <c r="DC12" s="17">
        <v>0</v>
      </c>
      <c r="DD12" s="17">
        <v>0</v>
      </c>
      <c r="DE12" s="17">
        <v>0.2</v>
      </c>
      <c r="DF12" s="17">
        <v>1.8</v>
      </c>
      <c r="DG12" s="17">
        <v>4.7</v>
      </c>
      <c r="DH12" s="17">
        <v>19.3</v>
      </c>
      <c r="DI12" s="17">
        <v>3.6</v>
      </c>
      <c r="DJ12" s="17">
        <v>0</v>
      </c>
      <c r="DK12" s="17">
        <v>3.5</v>
      </c>
      <c r="DL12" s="17">
        <v>18.399999999999999</v>
      </c>
      <c r="DM12" s="17">
        <v>0</v>
      </c>
      <c r="DN12" s="17">
        <v>0</v>
      </c>
      <c r="DO12" s="17">
        <v>29.3</v>
      </c>
      <c r="DP12" s="17">
        <v>87.6</v>
      </c>
      <c r="DQ12" s="17">
        <v>4.4000000000000004</v>
      </c>
      <c r="DR12" s="17">
        <v>2.4</v>
      </c>
      <c r="DS12" s="17">
        <v>1.2</v>
      </c>
      <c r="DT12" s="17">
        <v>3</v>
      </c>
      <c r="DU12" s="17">
        <v>0</v>
      </c>
      <c r="DV12" s="17">
        <v>1.8</v>
      </c>
      <c r="DW12" s="17">
        <v>8</v>
      </c>
      <c r="DX12" s="17">
        <v>1.52</v>
      </c>
      <c r="DY12" s="17"/>
      <c r="DZ12" s="17">
        <v>4.5999999999999996</v>
      </c>
      <c r="EA12" s="17">
        <v>3.2</v>
      </c>
      <c r="EB12" s="17">
        <v>3.8</v>
      </c>
      <c r="EC12" s="17">
        <v>5.3</v>
      </c>
      <c r="ED12" s="17">
        <v>10</v>
      </c>
      <c r="EE12" s="17">
        <v>27.5</v>
      </c>
      <c r="EF12" s="17">
        <v>25.4</v>
      </c>
      <c r="EG12" s="17">
        <v>0</v>
      </c>
      <c r="EH12" s="17">
        <v>92.6</v>
      </c>
      <c r="EI12" s="17">
        <v>102.9</v>
      </c>
      <c r="EJ12" s="17">
        <v>13.2</v>
      </c>
      <c r="EK12" s="17">
        <v>8.1999999999999993</v>
      </c>
      <c r="EL12" s="17">
        <v>0</v>
      </c>
      <c r="EM12" s="17">
        <v>0</v>
      </c>
      <c r="EN12" s="17">
        <v>8.3000000000000007</v>
      </c>
      <c r="EO12" s="17">
        <v>3.6</v>
      </c>
      <c r="EP12" s="17">
        <v>4.2</v>
      </c>
      <c r="EQ12" s="17">
        <v>4.3</v>
      </c>
      <c r="ER12" s="17">
        <v>3.3</v>
      </c>
      <c r="ES12" s="17">
        <v>0</v>
      </c>
      <c r="ET12" s="17">
        <v>0</v>
      </c>
      <c r="EU12" s="17">
        <v>0</v>
      </c>
      <c r="EV12" s="17">
        <v>0.6</v>
      </c>
      <c r="EW12" s="17">
        <v>122.4</v>
      </c>
      <c r="EX12" s="17">
        <v>148.5</v>
      </c>
      <c r="EY12" s="17">
        <v>0</v>
      </c>
      <c r="EZ12" s="17">
        <v>0</v>
      </c>
      <c r="FA12" s="17">
        <v>6.9</v>
      </c>
      <c r="FB12" s="17">
        <v>19.3</v>
      </c>
      <c r="FC12" s="17">
        <v>9.6</v>
      </c>
      <c r="FD12" s="17">
        <v>33.799999999999997</v>
      </c>
      <c r="FE12" s="17">
        <v>27.9</v>
      </c>
      <c r="FF12" s="17"/>
      <c r="FG12" s="17">
        <v>18.3</v>
      </c>
      <c r="FH12" s="17">
        <v>7.4</v>
      </c>
      <c r="FI12" s="17">
        <v>10.47</v>
      </c>
      <c r="FJ12" s="17">
        <v>6080.79</v>
      </c>
      <c r="FK12" s="15"/>
      <c r="FL12" s="17">
        <v>18.779060000000001</v>
      </c>
      <c r="FM12" s="17">
        <v>0</v>
      </c>
      <c r="FN12" s="17">
        <v>6.1180000000000003</v>
      </c>
      <c r="FO12" s="17">
        <v>6.3</v>
      </c>
      <c r="FP12" s="17">
        <v>27.709399999999999</v>
      </c>
      <c r="FQ12" s="17">
        <v>18.91704</v>
      </c>
      <c r="FR12" s="17">
        <v>6.2</v>
      </c>
      <c r="FS12" s="17">
        <v>8</v>
      </c>
      <c r="FT12" s="17"/>
      <c r="FU12" s="17">
        <v>92.023499999999999</v>
      </c>
    </row>
    <row r="13" spans="1:177" ht="24" customHeight="1" x14ac:dyDescent="0.3">
      <c r="A13" s="16" t="s">
        <v>50</v>
      </c>
      <c r="B13" s="16" t="s">
        <v>762</v>
      </c>
      <c r="C13" s="17">
        <v>99</v>
      </c>
      <c r="D13" s="17">
        <v>517.1</v>
      </c>
      <c r="E13" s="17">
        <v>172.5</v>
      </c>
      <c r="F13" s="17"/>
      <c r="G13" s="17"/>
      <c r="H13" s="17">
        <v>0</v>
      </c>
      <c r="I13" s="17">
        <v>86.3</v>
      </c>
      <c r="J13" s="17"/>
      <c r="K13" s="17"/>
      <c r="L13" s="17">
        <v>147.6</v>
      </c>
      <c r="M13" s="17">
        <v>147.69999999999999</v>
      </c>
      <c r="N13" s="17">
        <v>148</v>
      </c>
      <c r="O13" s="17">
        <v>241.8</v>
      </c>
      <c r="P13" s="17">
        <v>218.8</v>
      </c>
      <c r="Q13" s="17">
        <v>111.6</v>
      </c>
      <c r="R13" s="17">
        <v>280.39999999999998</v>
      </c>
      <c r="S13" s="17">
        <v>3</v>
      </c>
      <c r="T13" s="17">
        <v>0</v>
      </c>
      <c r="U13" s="17"/>
      <c r="V13" s="17"/>
      <c r="W13" s="17"/>
      <c r="X13" s="17">
        <v>112.7</v>
      </c>
      <c r="Y13" s="17">
        <v>6.7</v>
      </c>
      <c r="Z13" s="17">
        <v>3.2</v>
      </c>
      <c r="AA13" s="17">
        <v>0</v>
      </c>
      <c r="AB13" s="17">
        <v>6.9</v>
      </c>
      <c r="AC13" s="17">
        <v>12</v>
      </c>
      <c r="AD13" s="17">
        <v>75</v>
      </c>
      <c r="AE13" s="17"/>
      <c r="AF13" s="17"/>
      <c r="AG13" s="17"/>
      <c r="AH13" s="17"/>
      <c r="AI13" s="17">
        <v>63.9</v>
      </c>
      <c r="AJ13" s="17">
        <v>52.6</v>
      </c>
      <c r="AK13" s="17"/>
      <c r="AL13" s="17"/>
      <c r="AM13" s="17"/>
      <c r="AN13" s="17">
        <v>6.5</v>
      </c>
      <c r="AO13" s="17">
        <v>0</v>
      </c>
      <c r="AP13" s="17">
        <v>31.6</v>
      </c>
      <c r="AQ13" s="17">
        <v>0</v>
      </c>
      <c r="AR13" s="17">
        <v>17.7</v>
      </c>
      <c r="AS13" s="17">
        <v>18.5</v>
      </c>
      <c r="AT13" s="17">
        <v>10.7</v>
      </c>
      <c r="AU13" s="17">
        <v>58.9</v>
      </c>
      <c r="AV13" s="17">
        <v>181</v>
      </c>
      <c r="AW13" s="17">
        <v>182.1</v>
      </c>
      <c r="AX13" s="17">
        <v>184.5</v>
      </c>
      <c r="AY13" s="17">
        <v>80.400000000000006</v>
      </c>
      <c r="AZ13" s="17"/>
      <c r="BA13" s="17">
        <v>6.2</v>
      </c>
      <c r="BB13" s="17">
        <v>3.3</v>
      </c>
      <c r="BC13" s="17"/>
      <c r="BD13" s="17">
        <v>2</v>
      </c>
      <c r="BE13" s="17">
        <v>30.5</v>
      </c>
      <c r="BF13" s="17">
        <v>84.6</v>
      </c>
      <c r="BG13" s="17"/>
      <c r="BH13" s="17"/>
      <c r="BI13" s="17">
        <v>29.9</v>
      </c>
      <c r="BJ13" s="17"/>
      <c r="BK13" s="17"/>
      <c r="BL13" s="17">
        <v>47.5</v>
      </c>
      <c r="BM13" s="17"/>
      <c r="BN13" s="17"/>
      <c r="BO13" s="17"/>
      <c r="BP13" s="17">
        <v>68.2</v>
      </c>
      <c r="BQ13" s="17">
        <v>178.6</v>
      </c>
      <c r="BR13" s="17">
        <v>176.1</v>
      </c>
      <c r="BS13" s="17"/>
      <c r="BT13" s="17">
        <v>175.6</v>
      </c>
      <c r="BU13" s="17">
        <v>40.1</v>
      </c>
      <c r="BV13" s="17">
        <v>27.5</v>
      </c>
      <c r="BW13" s="17"/>
      <c r="BX13" s="17"/>
      <c r="BY13" s="17"/>
      <c r="BZ13" s="17"/>
      <c r="CA13" s="17"/>
      <c r="CB13" s="17"/>
      <c r="CC13" s="17">
        <v>0.4</v>
      </c>
      <c r="CD13" s="17">
        <v>135.30000000000001</v>
      </c>
      <c r="CE13" s="17">
        <v>86.1</v>
      </c>
      <c r="CF13" s="17">
        <v>63.8</v>
      </c>
      <c r="CG13" s="17">
        <v>68.7</v>
      </c>
      <c r="CH13" s="17">
        <v>29.1</v>
      </c>
      <c r="CI13" s="17"/>
      <c r="CJ13" s="17"/>
      <c r="CK13" s="17"/>
      <c r="CL13" s="17">
        <v>147.5</v>
      </c>
      <c r="CM13" s="17">
        <v>150.1</v>
      </c>
      <c r="CN13" s="17">
        <v>150.9</v>
      </c>
      <c r="CO13" s="17">
        <v>0</v>
      </c>
      <c r="CP13" s="17"/>
      <c r="CQ13" s="17"/>
      <c r="CR13" s="17"/>
      <c r="CS13" s="17"/>
      <c r="CT13" s="17">
        <v>0</v>
      </c>
      <c r="CU13" s="17"/>
      <c r="CV13" s="17">
        <v>0</v>
      </c>
      <c r="CW13" s="17">
        <v>113.9</v>
      </c>
      <c r="CX13" s="17">
        <v>0</v>
      </c>
      <c r="CY13" s="17">
        <v>7.6</v>
      </c>
      <c r="CZ13" s="17">
        <v>0</v>
      </c>
      <c r="DA13" s="17">
        <v>4.8</v>
      </c>
      <c r="DB13" s="17"/>
      <c r="DC13" s="17">
        <v>0</v>
      </c>
      <c r="DD13" s="17">
        <v>0</v>
      </c>
      <c r="DE13" s="17">
        <v>0.2</v>
      </c>
      <c r="DF13" s="17">
        <v>1.8</v>
      </c>
      <c r="DG13" s="17">
        <v>4.5</v>
      </c>
      <c r="DH13" s="17">
        <v>19.5</v>
      </c>
      <c r="DI13" s="17">
        <v>3.6</v>
      </c>
      <c r="DJ13" s="17">
        <v>0</v>
      </c>
      <c r="DK13" s="17">
        <v>3.5</v>
      </c>
      <c r="DL13" s="17">
        <v>18.399999999999999</v>
      </c>
      <c r="DM13" s="17">
        <v>0</v>
      </c>
      <c r="DN13" s="17">
        <v>0</v>
      </c>
      <c r="DO13" s="17">
        <v>28.2</v>
      </c>
      <c r="DP13" s="17">
        <v>87.3</v>
      </c>
      <c r="DQ13" s="17">
        <v>4.4000000000000004</v>
      </c>
      <c r="DR13" s="17">
        <v>2.4</v>
      </c>
      <c r="DS13" s="17">
        <v>1.2</v>
      </c>
      <c r="DT13" s="17">
        <v>3</v>
      </c>
      <c r="DU13" s="17">
        <v>0</v>
      </c>
      <c r="DV13" s="17">
        <v>1.8</v>
      </c>
      <c r="DW13" s="17">
        <v>8.3000000000000007</v>
      </c>
      <c r="DX13" s="17">
        <v>1.56</v>
      </c>
      <c r="DY13" s="17"/>
      <c r="DZ13" s="17">
        <v>4.5999999999999996</v>
      </c>
      <c r="EA13" s="17">
        <v>3.2</v>
      </c>
      <c r="EB13" s="17">
        <v>3.8</v>
      </c>
      <c r="EC13" s="17">
        <v>5.3</v>
      </c>
      <c r="ED13" s="17">
        <v>10</v>
      </c>
      <c r="EE13" s="17">
        <v>28.5</v>
      </c>
      <c r="EF13" s="17">
        <v>19.100000000000001</v>
      </c>
      <c r="EG13" s="17">
        <v>0</v>
      </c>
      <c r="EH13" s="17">
        <v>94.7</v>
      </c>
      <c r="EI13" s="17">
        <v>105.1</v>
      </c>
      <c r="EJ13" s="17">
        <v>15.5</v>
      </c>
      <c r="EK13" s="17">
        <v>10.1</v>
      </c>
      <c r="EL13" s="17">
        <v>0</v>
      </c>
      <c r="EM13" s="17">
        <v>0</v>
      </c>
      <c r="EN13" s="17">
        <v>8.3000000000000007</v>
      </c>
      <c r="EO13" s="17">
        <v>3.6</v>
      </c>
      <c r="EP13" s="17">
        <v>4.2</v>
      </c>
      <c r="EQ13" s="17">
        <v>4.3</v>
      </c>
      <c r="ER13" s="17">
        <v>4</v>
      </c>
      <c r="ES13" s="17">
        <v>0</v>
      </c>
      <c r="ET13" s="17">
        <v>0</v>
      </c>
      <c r="EU13" s="17">
        <v>0</v>
      </c>
      <c r="EV13" s="17">
        <v>0.6</v>
      </c>
      <c r="EW13" s="17">
        <v>124.7</v>
      </c>
      <c r="EX13" s="17">
        <v>143.30000000000001</v>
      </c>
      <c r="EY13" s="17">
        <v>0</v>
      </c>
      <c r="EZ13" s="17">
        <v>0</v>
      </c>
      <c r="FA13" s="17">
        <v>6.9</v>
      </c>
      <c r="FB13" s="17">
        <v>19.3</v>
      </c>
      <c r="FC13" s="17">
        <v>9.3000000000000007</v>
      </c>
      <c r="FD13" s="17">
        <v>33.799999999999997</v>
      </c>
      <c r="FE13" s="17">
        <v>28.1</v>
      </c>
      <c r="FF13" s="17"/>
      <c r="FG13" s="17">
        <v>18.3</v>
      </c>
      <c r="FH13" s="17">
        <v>6.77</v>
      </c>
      <c r="FI13" s="17">
        <v>10.48</v>
      </c>
      <c r="FJ13" s="17">
        <v>6022.51</v>
      </c>
      <c r="FK13" s="15"/>
      <c r="FL13" s="17">
        <v>18.711639999999999</v>
      </c>
      <c r="FM13" s="17">
        <v>0</v>
      </c>
      <c r="FN13" s="17">
        <v>6.12</v>
      </c>
      <c r="FO13" s="17">
        <v>6.2</v>
      </c>
      <c r="FP13" s="17">
        <v>27.659980000000001</v>
      </c>
      <c r="FQ13" s="17">
        <v>18.917490000000001</v>
      </c>
      <c r="FR13" s="17">
        <v>6.2</v>
      </c>
      <c r="FS13" s="17">
        <v>8</v>
      </c>
      <c r="FT13" s="17"/>
      <c r="FU13" s="17">
        <v>91.809110000000004</v>
      </c>
    </row>
    <row r="14" spans="1:177" ht="24" customHeight="1" x14ac:dyDescent="0.3">
      <c r="A14" s="16" t="s">
        <v>50</v>
      </c>
      <c r="B14" s="16" t="s">
        <v>763</v>
      </c>
      <c r="C14" s="17">
        <v>99.3</v>
      </c>
      <c r="D14" s="17">
        <v>516.4</v>
      </c>
      <c r="E14" s="17">
        <v>170.4</v>
      </c>
      <c r="F14" s="17"/>
      <c r="G14" s="17"/>
      <c r="H14" s="17">
        <v>0</v>
      </c>
      <c r="I14" s="17">
        <v>86.1</v>
      </c>
      <c r="J14" s="17"/>
      <c r="K14" s="17"/>
      <c r="L14" s="17">
        <v>134.80000000000001</v>
      </c>
      <c r="M14" s="17">
        <v>134.30000000000001</v>
      </c>
      <c r="N14" s="17">
        <v>134.19999999999999</v>
      </c>
      <c r="O14" s="17">
        <v>230.4</v>
      </c>
      <c r="P14" s="17">
        <v>218.1</v>
      </c>
      <c r="Q14" s="17">
        <v>111.6</v>
      </c>
      <c r="R14" s="17">
        <v>278</v>
      </c>
      <c r="S14" s="17">
        <v>3.1</v>
      </c>
      <c r="T14" s="17">
        <v>0</v>
      </c>
      <c r="U14" s="17"/>
      <c r="V14" s="17"/>
      <c r="W14" s="17"/>
      <c r="X14" s="17">
        <v>118.8</v>
      </c>
      <c r="Y14" s="17">
        <v>8.1</v>
      </c>
      <c r="Z14" s="17">
        <v>3.2</v>
      </c>
      <c r="AA14" s="17">
        <v>0</v>
      </c>
      <c r="AB14" s="17">
        <v>6.9</v>
      </c>
      <c r="AC14" s="17">
        <v>12</v>
      </c>
      <c r="AD14" s="17">
        <v>69.900000000000006</v>
      </c>
      <c r="AE14" s="17"/>
      <c r="AF14" s="17"/>
      <c r="AG14" s="17"/>
      <c r="AH14" s="17"/>
      <c r="AI14" s="17">
        <v>63.9</v>
      </c>
      <c r="AJ14" s="17">
        <v>28.3</v>
      </c>
      <c r="AK14" s="17"/>
      <c r="AL14" s="17"/>
      <c r="AM14" s="17"/>
      <c r="AN14" s="17">
        <v>6.5</v>
      </c>
      <c r="AO14" s="17">
        <v>0</v>
      </c>
      <c r="AP14" s="17">
        <v>29.9</v>
      </c>
      <c r="AQ14" s="17">
        <v>0</v>
      </c>
      <c r="AR14" s="17">
        <v>17</v>
      </c>
      <c r="AS14" s="17">
        <v>18.5</v>
      </c>
      <c r="AT14" s="17">
        <v>10.7</v>
      </c>
      <c r="AU14" s="17">
        <v>61.1</v>
      </c>
      <c r="AV14" s="17">
        <v>181.6</v>
      </c>
      <c r="AW14" s="17">
        <v>181.6</v>
      </c>
      <c r="AX14" s="17">
        <v>184.7</v>
      </c>
      <c r="AY14" s="17">
        <v>80.3</v>
      </c>
      <c r="AZ14" s="17"/>
      <c r="BA14" s="17">
        <v>6.1</v>
      </c>
      <c r="BB14" s="17">
        <v>3</v>
      </c>
      <c r="BC14" s="17"/>
      <c r="BD14" s="17">
        <v>2</v>
      </c>
      <c r="BE14" s="17">
        <v>0</v>
      </c>
      <c r="BF14" s="17">
        <v>83.9</v>
      </c>
      <c r="BG14" s="17"/>
      <c r="BH14" s="17"/>
      <c r="BI14" s="17">
        <v>30</v>
      </c>
      <c r="BJ14" s="17"/>
      <c r="BK14" s="17"/>
      <c r="BL14" s="17">
        <v>47.3</v>
      </c>
      <c r="BM14" s="17"/>
      <c r="BN14" s="17"/>
      <c r="BO14" s="17"/>
      <c r="BP14" s="17">
        <v>68.400000000000006</v>
      </c>
      <c r="BQ14" s="17">
        <v>178.2</v>
      </c>
      <c r="BR14" s="17">
        <v>176.2</v>
      </c>
      <c r="BS14" s="17"/>
      <c r="BT14" s="17">
        <v>175.1</v>
      </c>
      <c r="BU14" s="17">
        <v>40</v>
      </c>
      <c r="BV14" s="17">
        <v>27.4</v>
      </c>
      <c r="BW14" s="17"/>
      <c r="BX14" s="17"/>
      <c r="BY14" s="17"/>
      <c r="BZ14" s="17"/>
      <c r="CA14" s="17"/>
      <c r="CB14" s="17"/>
      <c r="CC14" s="17">
        <v>0.4</v>
      </c>
      <c r="CD14" s="17">
        <v>123.5</v>
      </c>
      <c r="CE14" s="17">
        <v>82.6</v>
      </c>
      <c r="CF14" s="17">
        <v>63.7</v>
      </c>
      <c r="CG14" s="17">
        <v>68.599999999999994</v>
      </c>
      <c r="CH14" s="17">
        <v>29.7</v>
      </c>
      <c r="CI14" s="17"/>
      <c r="CJ14" s="17"/>
      <c r="CK14" s="17"/>
      <c r="CL14" s="17">
        <v>147.6</v>
      </c>
      <c r="CM14" s="17">
        <v>150</v>
      </c>
      <c r="CN14" s="17">
        <v>150.80000000000001</v>
      </c>
      <c r="CO14" s="17">
        <v>0</v>
      </c>
      <c r="CP14" s="17"/>
      <c r="CQ14" s="17"/>
      <c r="CR14" s="17"/>
      <c r="CS14" s="17"/>
      <c r="CT14" s="17">
        <v>0</v>
      </c>
      <c r="CU14" s="17"/>
      <c r="CV14" s="17">
        <v>0</v>
      </c>
      <c r="CW14" s="17">
        <v>111.1</v>
      </c>
      <c r="CX14" s="17">
        <v>0</v>
      </c>
      <c r="CY14" s="17">
        <v>9.4</v>
      </c>
      <c r="CZ14" s="17">
        <v>0</v>
      </c>
      <c r="DA14" s="17">
        <v>4.8</v>
      </c>
      <c r="DB14" s="17"/>
      <c r="DC14" s="17">
        <v>0</v>
      </c>
      <c r="DD14" s="17">
        <v>0</v>
      </c>
      <c r="DE14" s="17">
        <v>0.2</v>
      </c>
      <c r="DF14" s="17">
        <v>1.8</v>
      </c>
      <c r="DG14" s="17">
        <v>4.8</v>
      </c>
      <c r="DH14" s="17">
        <v>19.2</v>
      </c>
      <c r="DI14" s="17">
        <v>3.6</v>
      </c>
      <c r="DJ14" s="17">
        <v>3.3</v>
      </c>
      <c r="DK14" s="17">
        <v>3.6</v>
      </c>
      <c r="DL14" s="17">
        <v>18.399999999999999</v>
      </c>
      <c r="DM14" s="17">
        <v>0</v>
      </c>
      <c r="DN14" s="17">
        <v>0</v>
      </c>
      <c r="DO14" s="17">
        <v>26.4</v>
      </c>
      <c r="DP14" s="17">
        <v>87.4</v>
      </c>
      <c r="DQ14" s="17">
        <v>4.4000000000000004</v>
      </c>
      <c r="DR14" s="17">
        <v>2.4</v>
      </c>
      <c r="DS14" s="17">
        <v>1.2</v>
      </c>
      <c r="DT14" s="17">
        <v>3</v>
      </c>
      <c r="DU14" s="17">
        <v>0</v>
      </c>
      <c r="DV14" s="17">
        <v>1.8</v>
      </c>
      <c r="DW14" s="17">
        <v>8.4</v>
      </c>
      <c r="DX14" s="17">
        <v>1.52</v>
      </c>
      <c r="DY14" s="17"/>
      <c r="DZ14" s="17">
        <v>4.5999999999999996</v>
      </c>
      <c r="EA14" s="17">
        <v>3.3</v>
      </c>
      <c r="EB14" s="17">
        <v>3.8</v>
      </c>
      <c r="EC14" s="17">
        <v>5.3</v>
      </c>
      <c r="ED14" s="17">
        <v>10</v>
      </c>
      <c r="EE14" s="17">
        <v>29.6</v>
      </c>
      <c r="EF14" s="17">
        <v>14.2</v>
      </c>
      <c r="EG14" s="17">
        <v>0</v>
      </c>
      <c r="EH14" s="17">
        <v>100.8</v>
      </c>
      <c r="EI14" s="17">
        <v>105.2</v>
      </c>
      <c r="EJ14" s="17">
        <v>16</v>
      </c>
      <c r="EK14" s="17">
        <v>10.4</v>
      </c>
      <c r="EL14" s="17">
        <v>0</v>
      </c>
      <c r="EM14" s="17">
        <v>0</v>
      </c>
      <c r="EN14" s="17">
        <v>8.3000000000000007</v>
      </c>
      <c r="EO14" s="17">
        <v>3.6</v>
      </c>
      <c r="EP14" s="17">
        <v>4.2</v>
      </c>
      <c r="EQ14" s="17">
        <v>4.3</v>
      </c>
      <c r="ER14" s="17">
        <v>5.0999999999999996</v>
      </c>
      <c r="ES14" s="17">
        <v>0</v>
      </c>
      <c r="ET14" s="17">
        <v>0</v>
      </c>
      <c r="EU14" s="17">
        <v>0</v>
      </c>
      <c r="EV14" s="17">
        <v>0.6</v>
      </c>
      <c r="EW14" s="17">
        <v>125</v>
      </c>
      <c r="EX14" s="17">
        <v>145.6</v>
      </c>
      <c r="EY14" s="17">
        <v>0</v>
      </c>
      <c r="EZ14" s="17">
        <v>0</v>
      </c>
      <c r="FA14" s="17">
        <v>6.9</v>
      </c>
      <c r="FB14" s="17">
        <v>19.399999999999999</v>
      </c>
      <c r="FC14" s="17">
        <v>9.5</v>
      </c>
      <c r="FD14" s="17">
        <v>33.700000000000003</v>
      </c>
      <c r="FE14" s="17">
        <v>28</v>
      </c>
      <c r="FF14" s="17"/>
      <c r="FG14" s="17">
        <v>18.3</v>
      </c>
      <c r="FH14" s="17">
        <v>7.32</v>
      </c>
      <c r="FI14" s="17">
        <v>9.33</v>
      </c>
      <c r="FJ14" s="17">
        <v>5903.27</v>
      </c>
      <c r="FK14" s="15"/>
      <c r="FL14" s="17">
        <v>18.58746</v>
      </c>
      <c r="FM14" s="17">
        <v>0</v>
      </c>
      <c r="FN14" s="17">
        <v>6.1180000000000003</v>
      </c>
      <c r="FO14" s="17">
        <v>6.3</v>
      </c>
      <c r="FP14" s="17">
        <v>27.674430000000001</v>
      </c>
      <c r="FQ14" s="17">
        <v>18.91797</v>
      </c>
      <c r="FR14" s="17">
        <v>6.3</v>
      </c>
      <c r="FS14" s="17">
        <v>8</v>
      </c>
      <c r="FT14" s="17"/>
      <c r="FU14" s="17">
        <v>91.897859999999994</v>
      </c>
    </row>
    <row r="15" spans="1:177" ht="24" customHeight="1" x14ac:dyDescent="0.3">
      <c r="A15" s="16" t="s">
        <v>50</v>
      </c>
      <c r="B15" s="16" t="s">
        <v>764</v>
      </c>
      <c r="C15" s="17">
        <v>99.2</v>
      </c>
      <c r="D15" s="17">
        <v>518.79999999999995</v>
      </c>
      <c r="E15" s="17">
        <v>173.1</v>
      </c>
      <c r="F15" s="17"/>
      <c r="G15" s="17"/>
      <c r="H15" s="17">
        <v>0</v>
      </c>
      <c r="I15" s="17">
        <v>90.8</v>
      </c>
      <c r="J15" s="17"/>
      <c r="K15" s="17"/>
      <c r="L15" s="17">
        <v>130.4</v>
      </c>
      <c r="M15" s="17">
        <v>129.69999999999999</v>
      </c>
      <c r="N15" s="17">
        <v>130.19999999999999</v>
      </c>
      <c r="O15" s="17">
        <v>227.5</v>
      </c>
      <c r="P15" s="17">
        <v>217.7</v>
      </c>
      <c r="Q15" s="17">
        <v>111.5</v>
      </c>
      <c r="R15" s="17">
        <v>279.3</v>
      </c>
      <c r="S15" s="17">
        <v>3</v>
      </c>
      <c r="T15" s="17">
        <v>0</v>
      </c>
      <c r="U15" s="17"/>
      <c r="V15" s="17"/>
      <c r="W15" s="17"/>
      <c r="X15" s="17">
        <v>117.3</v>
      </c>
      <c r="Y15" s="17">
        <v>8.5</v>
      </c>
      <c r="Z15" s="17">
        <v>3.3</v>
      </c>
      <c r="AA15" s="17">
        <v>0</v>
      </c>
      <c r="AB15" s="17">
        <v>6.9</v>
      </c>
      <c r="AC15" s="17">
        <v>12</v>
      </c>
      <c r="AD15" s="17">
        <v>70.099999999999994</v>
      </c>
      <c r="AE15" s="17"/>
      <c r="AF15" s="17"/>
      <c r="AG15" s="17"/>
      <c r="AH15" s="17"/>
      <c r="AI15" s="17">
        <v>64.3</v>
      </c>
      <c r="AJ15" s="17">
        <v>85.8</v>
      </c>
      <c r="AK15" s="17"/>
      <c r="AL15" s="17"/>
      <c r="AM15" s="17"/>
      <c r="AN15" s="17">
        <v>6.5</v>
      </c>
      <c r="AO15" s="17">
        <v>0</v>
      </c>
      <c r="AP15" s="17">
        <v>30.8</v>
      </c>
      <c r="AQ15" s="17">
        <v>0</v>
      </c>
      <c r="AR15" s="17">
        <v>17.3</v>
      </c>
      <c r="AS15" s="17">
        <v>18.5</v>
      </c>
      <c r="AT15" s="17">
        <v>10.8</v>
      </c>
      <c r="AU15" s="17">
        <v>63</v>
      </c>
      <c r="AV15" s="17">
        <v>181.9</v>
      </c>
      <c r="AW15" s="17">
        <v>182.9</v>
      </c>
      <c r="AX15" s="17">
        <v>184.9</v>
      </c>
      <c r="AY15" s="17">
        <v>80.3</v>
      </c>
      <c r="AZ15" s="17"/>
      <c r="BA15" s="17">
        <v>5.9</v>
      </c>
      <c r="BB15" s="17">
        <v>14.4</v>
      </c>
      <c r="BC15" s="17"/>
      <c r="BD15" s="17">
        <v>2</v>
      </c>
      <c r="BE15" s="17">
        <v>0</v>
      </c>
      <c r="BF15" s="17">
        <v>26.2</v>
      </c>
      <c r="BG15" s="17"/>
      <c r="BH15" s="17"/>
      <c r="BI15" s="17">
        <v>30.2</v>
      </c>
      <c r="BJ15" s="17"/>
      <c r="BK15" s="17"/>
      <c r="BL15" s="17">
        <v>47.8</v>
      </c>
      <c r="BM15" s="17"/>
      <c r="BN15" s="17"/>
      <c r="BO15" s="17"/>
      <c r="BP15" s="17">
        <v>68.3</v>
      </c>
      <c r="BQ15" s="17">
        <v>179</v>
      </c>
      <c r="BR15" s="17">
        <v>177</v>
      </c>
      <c r="BS15" s="17"/>
      <c r="BT15" s="17">
        <v>175.3</v>
      </c>
      <c r="BU15" s="17">
        <v>40.299999999999997</v>
      </c>
      <c r="BV15" s="17">
        <v>27.3</v>
      </c>
      <c r="BW15" s="17"/>
      <c r="BX15" s="17"/>
      <c r="BY15" s="17"/>
      <c r="BZ15" s="17"/>
      <c r="CA15" s="17"/>
      <c r="CB15" s="17"/>
      <c r="CC15" s="17">
        <v>0.4</v>
      </c>
      <c r="CD15" s="17">
        <v>100.9</v>
      </c>
      <c r="CE15" s="17">
        <v>75.900000000000006</v>
      </c>
      <c r="CF15" s="17">
        <v>64</v>
      </c>
      <c r="CG15" s="17">
        <v>68.900000000000006</v>
      </c>
      <c r="CH15" s="17">
        <v>30</v>
      </c>
      <c r="CI15" s="17"/>
      <c r="CJ15" s="17"/>
      <c r="CK15" s="17"/>
      <c r="CL15" s="17">
        <v>147.9</v>
      </c>
      <c r="CM15" s="17">
        <v>150.4</v>
      </c>
      <c r="CN15" s="17">
        <v>151</v>
      </c>
      <c r="CO15" s="17">
        <v>0</v>
      </c>
      <c r="CP15" s="17"/>
      <c r="CQ15" s="17"/>
      <c r="CR15" s="17"/>
      <c r="CS15" s="17"/>
      <c r="CT15" s="17">
        <v>0</v>
      </c>
      <c r="CU15" s="17"/>
      <c r="CV15" s="17">
        <v>0</v>
      </c>
      <c r="CW15" s="17">
        <v>110.9</v>
      </c>
      <c r="CX15" s="17">
        <v>0</v>
      </c>
      <c r="CY15" s="17">
        <v>11.9</v>
      </c>
      <c r="CZ15" s="17">
        <v>0</v>
      </c>
      <c r="DA15" s="17">
        <v>4.8</v>
      </c>
      <c r="DB15" s="17"/>
      <c r="DC15" s="17">
        <v>0</v>
      </c>
      <c r="DD15" s="17">
        <v>0</v>
      </c>
      <c r="DE15" s="17">
        <v>0.2</v>
      </c>
      <c r="DF15" s="17">
        <v>1.8</v>
      </c>
      <c r="DG15" s="17">
        <v>4.8</v>
      </c>
      <c r="DH15" s="17">
        <v>19.399999999999999</v>
      </c>
      <c r="DI15" s="17">
        <v>3.6</v>
      </c>
      <c r="DJ15" s="17">
        <v>3.3</v>
      </c>
      <c r="DK15" s="17">
        <v>3.6</v>
      </c>
      <c r="DL15" s="17">
        <v>18.399999999999999</v>
      </c>
      <c r="DM15" s="17">
        <v>0</v>
      </c>
      <c r="DN15" s="17">
        <v>0</v>
      </c>
      <c r="DO15" s="17">
        <v>24.9</v>
      </c>
      <c r="DP15" s="17">
        <v>87.9</v>
      </c>
      <c r="DQ15" s="17">
        <v>4.4000000000000004</v>
      </c>
      <c r="DR15" s="17">
        <v>2.4</v>
      </c>
      <c r="DS15" s="17">
        <v>1.2</v>
      </c>
      <c r="DT15" s="17">
        <v>3</v>
      </c>
      <c r="DU15" s="17">
        <v>0</v>
      </c>
      <c r="DV15" s="17">
        <v>1.8</v>
      </c>
      <c r="DW15" s="17">
        <v>8.4</v>
      </c>
      <c r="DX15" s="17">
        <v>1.48</v>
      </c>
      <c r="DY15" s="17"/>
      <c r="DZ15" s="17">
        <v>4.5999999999999996</v>
      </c>
      <c r="EA15" s="17">
        <v>3.3</v>
      </c>
      <c r="EB15" s="17">
        <v>3.8</v>
      </c>
      <c r="EC15" s="17">
        <v>5.4</v>
      </c>
      <c r="ED15" s="17">
        <v>10</v>
      </c>
      <c r="EE15" s="17">
        <v>30</v>
      </c>
      <c r="EF15" s="17">
        <v>21.5</v>
      </c>
      <c r="EG15" s="17">
        <v>0</v>
      </c>
      <c r="EH15" s="17">
        <v>103.2</v>
      </c>
      <c r="EI15" s="17">
        <v>102.2</v>
      </c>
      <c r="EJ15" s="17">
        <v>14.2</v>
      </c>
      <c r="EK15" s="17">
        <v>8.1999999999999993</v>
      </c>
      <c r="EL15" s="17">
        <v>0</v>
      </c>
      <c r="EM15" s="17">
        <v>0</v>
      </c>
      <c r="EN15" s="17">
        <v>8.3000000000000007</v>
      </c>
      <c r="EO15" s="17">
        <v>3.6</v>
      </c>
      <c r="EP15" s="17">
        <v>4.2</v>
      </c>
      <c r="EQ15" s="17">
        <v>4.3</v>
      </c>
      <c r="ER15" s="17">
        <v>7.1</v>
      </c>
      <c r="ES15" s="17">
        <v>0</v>
      </c>
      <c r="ET15" s="17">
        <v>0</v>
      </c>
      <c r="EU15" s="17">
        <v>0</v>
      </c>
      <c r="EV15" s="17">
        <v>0.6</v>
      </c>
      <c r="EW15" s="17">
        <v>126.3</v>
      </c>
      <c r="EX15" s="17">
        <v>138</v>
      </c>
      <c r="EY15" s="17">
        <v>0</v>
      </c>
      <c r="EZ15" s="17">
        <v>0</v>
      </c>
      <c r="FA15" s="17">
        <v>6.8</v>
      </c>
      <c r="FB15" s="17">
        <v>19.7</v>
      </c>
      <c r="FC15" s="17">
        <v>9.4</v>
      </c>
      <c r="FD15" s="17">
        <v>33.6</v>
      </c>
      <c r="FE15" s="17">
        <v>28.2</v>
      </c>
      <c r="FF15" s="17"/>
      <c r="FG15" s="17">
        <v>18.3</v>
      </c>
      <c r="FH15" s="17">
        <v>8.2799999999999994</v>
      </c>
      <c r="FI15" s="17">
        <v>10.48</v>
      </c>
      <c r="FJ15" s="17">
        <v>5891.14</v>
      </c>
      <c r="FK15" s="15"/>
      <c r="FL15" s="17">
        <v>19.382429999999999</v>
      </c>
      <c r="FM15" s="17">
        <v>0</v>
      </c>
      <c r="FN15" s="17">
        <v>6.12</v>
      </c>
      <c r="FO15" s="17">
        <v>6.3</v>
      </c>
      <c r="FP15" s="17">
        <v>27.699560000000002</v>
      </c>
      <c r="FQ15" s="17">
        <v>18.91818</v>
      </c>
      <c r="FR15" s="17">
        <v>6.4</v>
      </c>
      <c r="FS15" s="17">
        <v>8</v>
      </c>
      <c r="FT15" s="17"/>
      <c r="FU15" s="17">
        <v>92.820170000000005</v>
      </c>
    </row>
    <row r="16" spans="1:177" ht="24" customHeight="1" x14ac:dyDescent="0.3">
      <c r="A16" s="16" t="s">
        <v>50</v>
      </c>
      <c r="B16" s="16" t="s">
        <v>765</v>
      </c>
      <c r="C16" s="17">
        <v>99.4</v>
      </c>
      <c r="D16" s="17">
        <v>515.4</v>
      </c>
      <c r="E16" s="17">
        <v>170.9</v>
      </c>
      <c r="F16" s="17"/>
      <c r="G16" s="17"/>
      <c r="H16" s="17">
        <v>0</v>
      </c>
      <c r="I16" s="17">
        <v>89</v>
      </c>
      <c r="J16" s="17"/>
      <c r="K16" s="17"/>
      <c r="L16" s="17">
        <v>158.9</v>
      </c>
      <c r="M16" s="17">
        <v>158.4</v>
      </c>
      <c r="N16" s="17">
        <v>158.4</v>
      </c>
      <c r="O16" s="17">
        <v>246.5</v>
      </c>
      <c r="P16" s="17">
        <v>218.5</v>
      </c>
      <c r="Q16" s="17">
        <v>111.5</v>
      </c>
      <c r="R16" s="17">
        <v>276.3</v>
      </c>
      <c r="S16" s="17">
        <v>3</v>
      </c>
      <c r="T16" s="17">
        <v>0</v>
      </c>
      <c r="U16" s="17"/>
      <c r="V16" s="17"/>
      <c r="W16" s="17"/>
      <c r="X16" s="17">
        <v>113</v>
      </c>
      <c r="Y16" s="17">
        <v>6.5</v>
      </c>
      <c r="Z16" s="17">
        <v>3.3</v>
      </c>
      <c r="AA16" s="17">
        <v>0</v>
      </c>
      <c r="AB16" s="17">
        <v>6.9</v>
      </c>
      <c r="AC16" s="17">
        <v>12</v>
      </c>
      <c r="AD16" s="17">
        <v>70.400000000000006</v>
      </c>
      <c r="AE16" s="17"/>
      <c r="AF16" s="17"/>
      <c r="AG16" s="17"/>
      <c r="AH16" s="17"/>
      <c r="AI16" s="17">
        <v>63.5</v>
      </c>
      <c r="AJ16" s="17">
        <v>21.3</v>
      </c>
      <c r="AK16" s="17"/>
      <c r="AL16" s="17"/>
      <c r="AM16" s="17"/>
      <c r="AN16" s="17">
        <v>6.5</v>
      </c>
      <c r="AO16" s="17">
        <v>0</v>
      </c>
      <c r="AP16" s="17">
        <v>29.8</v>
      </c>
      <c r="AQ16" s="17">
        <v>0</v>
      </c>
      <c r="AR16" s="17">
        <v>17.399999999999999</v>
      </c>
      <c r="AS16" s="17">
        <v>18.5</v>
      </c>
      <c r="AT16" s="17">
        <v>10.8</v>
      </c>
      <c r="AU16" s="17">
        <v>56.7</v>
      </c>
      <c r="AV16" s="17">
        <v>181.1</v>
      </c>
      <c r="AW16" s="17">
        <v>180.8</v>
      </c>
      <c r="AX16" s="17">
        <v>184.4</v>
      </c>
      <c r="AY16" s="17">
        <v>80.3</v>
      </c>
      <c r="AZ16" s="17"/>
      <c r="BA16" s="17">
        <v>5.9</v>
      </c>
      <c r="BB16" s="17">
        <v>0</v>
      </c>
      <c r="BC16" s="17"/>
      <c r="BD16" s="17">
        <v>2</v>
      </c>
      <c r="BE16" s="17">
        <v>0</v>
      </c>
      <c r="BF16" s="17">
        <v>35.299999999999997</v>
      </c>
      <c r="BG16" s="17"/>
      <c r="BH16" s="17"/>
      <c r="BI16" s="17">
        <v>29.8</v>
      </c>
      <c r="BJ16" s="17"/>
      <c r="BK16" s="17"/>
      <c r="BL16" s="17">
        <v>47.5</v>
      </c>
      <c r="BM16" s="17"/>
      <c r="BN16" s="17"/>
      <c r="BO16" s="17"/>
      <c r="BP16" s="17">
        <v>68.3</v>
      </c>
      <c r="BQ16" s="17">
        <v>147.5</v>
      </c>
      <c r="BR16" s="17">
        <v>147.4</v>
      </c>
      <c r="BS16" s="17"/>
      <c r="BT16" s="17">
        <v>152.5</v>
      </c>
      <c r="BU16" s="17">
        <v>39.700000000000003</v>
      </c>
      <c r="BV16" s="17">
        <v>27.3</v>
      </c>
      <c r="BW16" s="17"/>
      <c r="BX16" s="17"/>
      <c r="BY16" s="17"/>
      <c r="BZ16" s="17"/>
      <c r="CA16" s="17"/>
      <c r="CB16" s="17"/>
      <c r="CC16" s="17">
        <v>0.4</v>
      </c>
      <c r="CD16" s="17">
        <v>105.1</v>
      </c>
      <c r="CE16" s="17">
        <v>87.1</v>
      </c>
      <c r="CF16" s="17">
        <v>63.4</v>
      </c>
      <c r="CG16" s="17">
        <v>67.8</v>
      </c>
      <c r="CH16" s="17">
        <v>29.3</v>
      </c>
      <c r="CI16" s="17"/>
      <c r="CJ16" s="17"/>
      <c r="CK16" s="17"/>
      <c r="CL16" s="17">
        <v>147.19999999999999</v>
      </c>
      <c r="CM16" s="17">
        <v>149.69999999999999</v>
      </c>
      <c r="CN16" s="17">
        <v>150.6</v>
      </c>
      <c r="CO16" s="17">
        <v>0</v>
      </c>
      <c r="CP16" s="17"/>
      <c r="CQ16" s="17"/>
      <c r="CR16" s="17"/>
      <c r="CS16" s="17"/>
      <c r="CT16" s="17">
        <v>0</v>
      </c>
      <c r="CU16" s="17"/>
      <c r="CV16" s="17">
        <v>0</v>
      </c>
      <c r="CW16" s="17">
        <v>105.8</v>
      </c>
      <c r="CX16" s="17">
        <v>0</v>
      </c>
      <c r="CY16" s="17">
        <v>11.8</v>
      </c>
      <c r="CZ16" s="17">
        <v>0</v>
      </c>
      <c r="DA16" s="17">
        <v>4.8</v>
      </c>
      <c r="DB16" s="17"/>
      <c r="DC16" s="17">
        <v>0</v>
      </c>
      <c r="DD16" s="17">
        <v>0</v>
      </c>
      <c r="DE16" s="17">
        <v>0.2</v>
      </c>
      <c r="DF16" s="17">
        <v>1.8</v>
      </c>
      <c r="DG16" s="17">
        <v>4.8</v>
      </c>
      <c r="DH16" s="17">
        <v>19</v>
      </c>
      <c r="DI16" s="17">
        <v>3.6</v>
      </c>
      <c r="DJ16" s="17">
        <v>3.3</v>
      </c>
      <c r="DK16" s="17">
        <v>3.6</v>
      </c>
      <c r="DL16" s="17">
        <v>18.399999999999999</v>
      </c>
      <c r="DM16" s="17">
        <v>0</v>
      </c>
      <c r="DN16" s="17">
        <v>0</v>
      </c>
      <c r="DO16" s="17">
        <v>26.4</v>
      </c>
      <c r="DP16" s="17">
        <v>87.1</v>
      </c>
      <c r="DQ16" s="17">
        <v>4.4000000000000004</v>
      </c>
      <c r="DR16" s="17">
        <v>2.4</v>
      </c>
      <c r="DS16" s="17">
        <v>1.2</v>
      </c>
      <c r="DT16" s="17">
        <v>3</v>
      </c>
      <c r="DU16" s="17">
        <v>0</v>
      </c>
      <c r="DV16" s="17">
        <v>1.8</v>
      </c>
      <c r="DW16" s="17">
        <v>8.4</v>
      </c>
      <c r="DX16" s="17">
        <v>1.48</v>
      </c>
      <c r="DY16" s="17"/>
      <c r="DZ16" s="17">
        <v>4.5999999999999996</v>
      </c>
      <c r="EA16" s="17">
        <v>3.3</v>
      </c>
      <c r="EB16" s="17">
        <v>3.9</v>
      </c>
      <c r="EC16" s="17">
        <v>5.3</v>
      </c>
      <c r="ED16" s="17">
        <v>10</v>
      </c>
      <c r="EE16" s="17">
        <v>30.3</v>
      </c>
      <c r="EF16" s="17">
        <v>28.3</v>
      </c>
      <c r="EG16" s="17">
        <v>0</v>
      </c>
      <c r="EH16" s="17">
        <v>93.6</v>
      </c>
      <c r="EI16" s="17">
        <v>95.9</v>
      </c>
      <c r="EJ16" s="17">
        <v>16</v>
      </c>
      <c r="EK16" s="17">
        <v>8.6999999999999993</v>
      </c>
      <c r="EL16" s="17">
        <v>0</v>
      </c>
      <c r="EM16" s="17">
        <v>0</v>
      </c>
      <c r="EN16" s="17">
        <v>8.3000000000000007</v>
      </c>
      <c r="EO16" s="17">
        <v>3.6</v>
      </c>
      <c r="EP16" s="17">
        <v>4</v>
      </c>
      <c r="EQ16" s="17">
        <v>4.0999999999999996</v>
      </c>
      <c r="ER16" s="17">
        <v>7.6</v>
      </c>
      <c r="ES16" s="17">
        <v>0</v>
      </c>
      <c r="ET16" s="17">
        <v>0</v>
      </c>
      <c r="EU16" s="17">
        <v>0</v>
      </c>
      <c r="EV16" s="17">
        <v>0.6</v>
      </c>
      <c r="EW16" s="17">
        <v>122.1</v>
      </c>
      <c r="EX16" s="17">
        <v>130.30000000000001</v>
      </c>
      <c r="EY16" s="17">
        <v>0</v>
      </c>
      <c r="EZ16" s="17">
        <v>0</v>
      </c>
      <c r="FA16" s="17">
        <v>6.9</v>
      </c>
      <c r="FB16" s="17">
        <v>19.8</v>
      </c>
      <c r="FC16" s="17">
        <v>9.3000000000000007</v>
      </c>
      <c r="FD16" s="17">
        <v>33.200000000000003</v>
      </c>
      <c r="FE16" s="17">
        <v>27.8</v>
      </c>
      <c r="FF16" s="17"/>
      <c r="FG16" s="17">
        <v>17.899999999999999</v>
      </c>
      <c r="FH16" s="17">
        <v>7.99</v>
      </c>
      <c r="FI16" s="17">
        <v>10.48</v>
      </c>
      <c r="FJ16" s="17">
        <v>5800.35</v>
      </c>
      <c r="FK16" s="15"/>
      <c r="FL16" s="17">
        <v>19.4421</v>
      </c>
      <c r="FM16" s="17">
        <v>0</v>
      </c>
      <c r="FN16" s="17">
        <v>6.12</v>
      </c>
      <c r="FO16" s="17">
        <v>6.2</v>
      </c>
      <c r="FP16" s="17">
        <v>27.737829999999999</v>
      </c>
      <c r="FQ16" s="17">
        <v>18.918700000000001</v>
      </c>
      <c r="FR16" s="17">
        <v>6.4</v>
      </c>
      <c r="FS16" s="17">
        <v>8</v>
      </c>
      <c r="FT16" s="17"/>
      <c r="FU16" s="17">
        <v>92.818629999999999</v>
      </c>
    </row>
    <row r="17" spans="1:177" ht="24" customHeight="1" x14ac:dyDescent="0.3">
      <c r="A17" s="16" t="s">
        <v>50</v>
      </c>
      <c r="B17" s="16" t="s">
        <v>766</v>
      </c>
      <c r="C17" s="17">
        <v>99.4</v>
      </c>
      <c r="D17" s="17">
        <v>518.70000000000005</v>
      </c>
      <c r="E17" s="17">
        <v>171.5</v>
      </c>
      <c r="F17" s="17"/>
      <c r="G17" s="17"/>
      <c r="H17" s="17">
        <v>0</v>
      </c>
      <c r="I17" s="17">
        <v>86.6</v>
      </c>
      <c r="J17" s="17"/>
      <c r="K17" s="17"/>
      <c r="L17" s="17">
        <v>139.19999999999999</v>
      </c>
      <c r="M17" s="17">
        <v>138.80000000000001</v>
      </c>
      <c r="N17" s="17">
        <v>139.30000000000001</v>
      </c>
      <c r="O17" s="17">
        <v>234.8</v>
      </c>
      <c r="P17" s="17">
        <v>217.4</v>
      </c>
      <c r="Q17" s="17">
        <v>111.7</v>
      </c>
      <c r="R17" s="17">
        <v>277.60000000000002</v>
      </c>
      <c r="S17" s="17">
        <v>3.1</v>
      </c>
      <c r="T17" s="17">
        <v>0</v>
      </c>
      <c r="U17" s="17"/>
      <c r="V17" s="17"/>
      <c r="W17" s="17"/>
      <c r="X17" s="17">
        <v>113.9</v>
      </c>
      <c r="Y17" s="17">
        <v>6.9</v>
      </c>
      <c r="Z17" s="17">
        <v>3.3</v>
      </c>
      <c r="AA17" s="17">
        <v>0</v>
      </c>
      <c r="AB17" s="17">
        <v>6.9</v>
      </c>
      <c r="AC17" s="17">
        <v>12</v>
      </c>
      <c r="AD17" s="17">
        <v>70.8</v>
      </c>
      <c r="AE17" s="17"/>
      <c r="AF17" s="17"/>
      <c r="AG17" s="17"/>
      <c r="AH17" s="17"/>
      <c r="AI17" s="17">
        <v>64.599999999999994</v>
      </c>
      <c r="AJ17" s="17">
        <v>37.5</v>
      </c>
      <c r="AK17" s="17"/>
      <c r="AL17" s="17"/>
      <c r="AM17" s="17"/>
      <c r="AN17" s="17">
        <v>6.5</v>
      </c>
      <c r="AO17" s="17">
        <v>0</v>
      </c>
      <c r="AP17" s="17">
        <v>30.1</v>
      </c>
      <c r="AQ17" s="17">
        <v>0</v>
      </c>
      <c r="AR17" s="17">
        <v>18.399999999999999</v>
      </c>
      <c r="AS17" s="17">
        <v>18.5</v>
      </c>
      <c r="AT17" s="17">
        <v>10.8</v>
      </c>
      <c r="AU17" s="17">
        <v>61</v>
      </c>
      <c r="AV17" s="17">
        <v>183.9</v>
      </c>
      <c r="AW17" s="17">
        <v>184.5</v>
      </c>
      <c r="AX17" s="17">
        <v>184.1</v>
      </c>
      <c r="AY17" s="17">
        <v>81</v>
      </c>
      <c r="AZ17" s="17"/>
      <c r="BA17" s="17">
        <v>6</v>
      </c>
      <c r="BB17" s="17">
        <v>0</v>
      </c>
      <c r="BC17" s="17"/>
      <c r="BD17" s="17">
        <v>2</v>
      </c>
      <c r="BE17" s="17">
        <v>0</v>
      </c>
      <c r="BF17" s="17">
        <v>85.1</v>
      </c>
      <c r="BG17" s="17"/>
      <c r="BH17" s="17"/>
      <c r="BI17" s="17">
        <v>30.5</v>
      </c>
      <c r="BJ17" s="17"/>
      <c r="BK17" s="17"/>
      <c r="BL17" s="17">
        <v>47.2</v>
      </c>
      <c r="BM17" s="17"/>
      <c r="BN17" s="17"/>
      <c r="BO17" s="17"/>
      <c r="BP17" s="17">
        <v>68.900000000000006</v>
      </c>
      <c r="BQ17" s="17">
        <v>125.7</v>
      </c>
      <c r="BR17" s="17">
        <v>125.5</v>
      </c>
      <c r="BS17" s="17"/>
      <c r="BT17" s="17">
        <v>136.69999999999999</v>
      </c>
      <c r="BU17" s="17">
        <v>40.1</v>
      </c>
      <c r="BV17" s="17">
        <v>27.4</v>
      </c>
      <c r="BW17" s="17"/>
      <c r="BX17" s="17"/>
      <c r="BY17" s="17"/>
      <c r="BZ17" s="17"/>
      <c r="CA17" s="17"/>
      <c r="CB17" s="17"/>
      <c r="CC17" s="17">
        <v>0.4</v>
      </c>
      <c r="CD17" s="17">
        <v>139.69999999999999</v>
      </c>
      <c r="CE17" s="17">
        <v>92.6</v>
      </c>
      <c r="CF17" s="17">
        <v>64.099999999999994</v>
      </c>
      <c r="CG17" s="17">
        <v>65.8</v>
      </c>
      <c r="CH17" s="17">
        <v>29</v>
      </c>
      <c r="CI17" s="17"/>
      <c r="CJ17" s="17"/>
      <c r="CK17" s="17"/>
      <c r="CL17" s="17">
        <v>147.19999999999999</v>
      </c>
      <c r="CM17" s="17">
        <v>149.6</v>
      </c>
      <c r="CN17" s="17">
        <v>150.5</v>
      </c>
      <c r="CO17" s="17">
        <v>0</v>
      </c>
      <c r="CP17" s="17"/>
      <c r="CQ17" s="17"/>
      <c r="CR17" s="17"/>
      <c r="CS17" s="17"/>
      <c r="CT17" s="17">
        <v>0</v>
      </c>
      <c r="CU17" s="17"/>
      <c r="CV17" s="17">
        <v>0</v>
      </c>
      <c r="CW17" s="17">
        <v>107.7</v>
      </c>
      <c r="CX17" s="17">
        <v>0</v>
      </c>
      <c r="CY17" s="17">
        <v>13.6</v>
      </c>
      <c r="CZ17" s="17">
        <v>0</v>
      </c>
      <c r="DA17" s="17">
        <v>4.8</v>
      </c>
      <c r="DB17" s="17"/>
      <c r="DC17" s="17">
        <v>0</v>
      </c>
      <c r="DD17" s="17">
        <v>0</v>
      </c>
      <c r="DE17" s="17">
        <v>0.2</v>
      </c>
      <c r="DF17" s="17">
        <v>1.8</v>
      </c>
      <c r="DG17" s="17">
        <v>4.5999999999999996</v>
      </c>
      <c r="DH17" s="17">
        <v>19.3</v>
      </c>
      <c r="DI17" s="17">
        <v>3.6</v>
      </c>
      <c r="DJ17" s="17">
        <v>3.4</v>
      </c>
      <c r="DK17" s="17">
        <v>3.6</v>
      </c>
      <c r="DL17" s="17">
        <v>18.399999999999999</v>
      </c>
      <c r="DM17" s="17">
        <v>0</v>
      </c>
      <c r="DN17" s="17">
        <v>0</v>
      </c>
      <c r="DO17" s="17">
        <v>25.1</v>
      </c>
      <c r="DP17" s="17">
        <v>87.2</v>
      </c>
      <c r="DQ17" s="17">
        <v>4.4000000000000004</v>
      </c>
      <c r="DR17" s="17">
        <v>2.4</v>
      </c>
      <c r="DS17" s="17">
        <v>1.2</v>
      </c>
      <c r="DT17" s="17">
        <v>3</v>
      </c>
      <c r="DU17" s="17">
        <v>0</v>
      </c>
      <c r="DV17" s="17">
        <v>1.8</v>
      </c>
      <c r="DW17" s="17">
        <v>8.4</v>
      </c>
      <c r="DX17" s="17">
        <v>1.44</v>
      </c>
      <c r="DY17" s="17"/>
      <c r="DZ17" s="17">
        <v>4.5999999999999996</v>
      </c>
      <c r="EA17" s="17">
        <v>3.3</v>
      </c>
      <c r="EB17" s="17">
        <v>3.9</v>
      </c>
      <c r="EC17" s="17">
        <v>5.4</v>
      </c>
      <c r="ED17" s="17">
        <v>10</v>
      </c>
      <c r="EE17" s="17">
        <v>30.2</v>
      </c>
      <c r="EF17" s="17">
        <v>32.9</v>
      </c>
      <c r="EG17" s="17">
        <v>0</v>
      </c>
      <c r="EH17" s="17">
        <v>75.3</v>
      </c>
      <c r="EI17" s="17">
        <v>92.7</v>
      </c>
      <c r="EJ17" s="17">
        <v>10.9</v>
      </c>
      <c r="EK17" s="17">
        <v>8.9</v>
      </c>
      <c r="EL17" s="17">
        <v>0</v>
      </c>
      <c r="EM17" s="17">
        <v>0</v>
      </c>
      <c r="EN17" s="17">
        <v>8.3000000000000007</v>
      </c>
      <c r="EO17" s="17">
        <v>3.6</v>
      </c>
      <c r="EP17" s="17">
        <v>4</v>
      </c>
      <c r="EQ17" s="17">
        <v>4.0999999999999996</v>
      </c>
      <c r="ER17" s="17">
        <v>9.8000000000000007</v>
      </c>
      <c r="ES17" s="17">
        <v>0</v>
      </c>
      <c r="ET17" s="17">
        <v>0</v>
      </c>
      <c r="EU17" s="17">
        <v>0</v>
      </c>
      <c r="EV17" s="17">
        <v>0.6</v>
      </c>
      <c r="EW17" s="17">
        <v>113.7</v>
      </c>
      <c r="EX17" s="17">
        <v>120.6</v>
      </c>
      <c r="EY17" s="17">
        <v>0</v>
      </c>
      <c r="EZ17" s="17">
        <v>0</v>
      </c>
      <c r="FA17" s="17">
        <v>6.9</v>
      </c>
      <c r="FB17" s="17">
        <v>20</v>
      </c>
      <c r="FC17" s="17">
        <v>9.5</v>
      </c>
      <c r="FD17" s="17">
        <v>33.700000000000003</v>
      </c>
      <c r="FE17" s="17">
        <v>28.3</v>
      </c>
      <c r="FF17" s="17"/>
      <c r="FG17" s="17">
        <v>18.3</v>
      </c>
      <c r="FH17" s="17">
        <v>6.27</v>
      </c>
      <c r="FI17" s="17">
        <v>9.7899999999999991</v>
      </c>
      <c r="FJ17" s="17">
        <v>5758.3</v>
      </c>
      <c r="FK17" s="15"/>
      <c r="FL17" s="17">
        <v>19.596520000000002</v>
      </c>
      <c r="FM17" s="17">
        <v>0</v>
      </c>
      <c r="FN17" s="17">
        <v>6.1180000000000003</v>
      </c>
      <c r="FO17" s="17">
        <v>6.3</v>
      </c>
      <c r="FP17" s="17">
        <v>27.734000000000002</v>
      </c>
      <c r="FQ17" s="17">
        <v>18.919180000000001</v>
      </c>
      <c r="FR17" s="17">
        <v>6.4</v>
      </c>
      <c r="FS17" s="17">
        <v>8</v>
      </c>
      <c r="FT17" s="17"/>
      <c r="FU17" s="17">
        <v>93.067700000000002</v>
      </c>
    </row>
    <row r="18" spans="1:177" ht="24" customHeight="1" x14ac:dyDescent="0.3">
      <c r="A18" s="18" t="s">
        <v>50</v>
      </c>
      <c r="B18" s="18" t="s">
        <v>767</v>
      </c>
      <c r="C18" s="19">
        <v>98.6</v>
      </c>
      <c r="D18" s="19">
        <v>578.20000000000005</v>
      </c>
      <c r="E18" s="19">
        <v>192.9</v>
      </c>
      <c r="F18" s="19"/>
      <c r="G18" s="19"/>
      <c r="H18" s="19">
        <v>0</v>
      </c>
      <c r="I18" s="19">
        <v>86.4</v>
      </c>
      <c r="J18" s="19"/>
      <c r="K18" s="19"/>
      <c r="L18" s="19">
        <v>118.1</v>
      </c>
      <c r="M18" s="19">
        <v>117.9</v>
      </c>
      <c r="N18" s="19">
        <v>117.7</v>
      </c>
      <c r="O18" s="19">
        <v>218.1</v>
      </c>
      <c r="P18" s="19">
        <v>218.5</v>
      </c>
      <c r="Q18" s="19">
        <v>111.7</v>
      </c>
      <c r="R18" s="19">
        <v>373.1</v>
      </c>
      <c r="S18" s="19">
        <v>3</v>
      </c>
      <c r="T18" s="19">
        <v>0</v>
      </c>
      <c r="U18" s="19"/>
      <c r="V18" s="19"/>
      <c r="W18" s="19"/>
      <c r="X18" s="19">
        <v>116.9</v>
      </c>
      <c r="Y18" s="19">
        <v>6.9</v>
      </c>
      <c r="Z18" s="19">
        <v>3.4</v>
      </c>
      <c r="AA18" s="19">
        <v>0</v>
      </c>
      <c r="AB18" s="19">
        <v>6.9</v>
      </c>
      <c r="AC18" s="19">
        <v>12</v>
      </c>
      <c r="AD18" s="19">
        <v>70.400000000000006</v>
      </c>
      <c r="AE18" s="19"/>
      <c r="AF18" s="19"/>
      <c r="AG18" s="19"/>
      <c r="AH18" s="19"/>
      <c r="AI18" s="19">
        <v>52.2</v>
      </c>
      <c r="AJ18" s="19">
        <v>74.2</v>
      </c>
      <c r="AK18" s="19"/>
      <c r="AL18" s="19"/>
      <c r="AM18" s="19"/>
      <c r="AN18" s="19">
        <v>6.5</v>
      </c>
      <c r="AO18" s="19">
        <v>0</v>
      </c>
      <c r="AP18" s="19">
        <v>31</v>
      </c>
      <c r="AQ18" s="19">
        <v>0</v>
      </c>
      <c r="AR18" s="19">
        <v>18.899999999999999</v>
      </c>
      <c r="AS18" s="19">
        <v>18.5</v>
      </c>
      <c r="AT18" s="19">
        <v>10.9</v>
      </c>
      <c r="AU18" s="19">
        <v>61.2</v>
      </c>
      <c r="AV18" s="19">
        <v>181.2</v>
      </c>
      <c r="AW18" s="19">
        <v>182.1</v>
      </c>
      <c r="AX18" s="19">
        <v>184</v>
      </c>
      <c r="AY18" s="19">
        <v>80.400000000000006</v>
      </c>
      <c r="AZ18" s="19"/>
      <c r="BA18" s="19">
        <v>5.9</v>
      </c>
      <c r="BB18" s="19">
        <v>0</v>
      </c>
      <c r="BC18" s="19"/>
      <c r="BD18" s="19">
        <v>2</v>
      </c>
      <c r="BE18" s="19">
        <v>0</v>
      </c>
      <c r="BF18" s="19">
        <v>26.5</v>
      </c>
      <c r="BG18" s="19"/>
      <c r="BH18" s="19"/>
      <c r="BI18" s="19">
        <v>30.4</v>
      </c>
      <c r="BJ18" s="19"/>
      <c r="BK18" s="19"/>
      <c r="BL18" s="19">
        <v>47.3</v>
      </c>
      <c r="BM18" s="19"/>
      <c r="BN18" s="19"/>
      <c r="BO18" s="19"/>
      <c r="BP18" s="19">
        <v>68.5</v>
      </c>
      <c r="BQ18" s="19">
        <v>164.3</v>
      </c>
      <c r="BR18" s="19">
        <v>164.3</v>
      </c>
      <c r="BS18" s="19"/>
      <c r="BT18" s="19">
        <v>158.9</v>
      </c>
      <c r="BU18" s="19">
        <v>39.9</v>
      </c>
      <c r="BV18" s="19">
        <v>27.6</v>
      </c>
      <c r="BW18" s="19"/>
      <c r="BX18" s="19"/>
      <c r="BY18" s="19"/>
      <c r="BZ18" s="19"/>
      <c r="CA18" s="19"/>
      <c r="CB18" s="19"/>
      <c r="CC18" s="19">
        <v>0.4</v>
      </c>
      <c r="CD18" s="19">
        <v>81.3</v>
      </c>
      <c r="CE18" s="19">
        <v>73.3</v>
      </c>
      <c r="CF18" s="19">
        <v>63.8</v>
      </c>
      <c r="CG18" s="19">
        <v>65.599999999999994</v>
      </c>
      <c r="CH18" s="19">
        <v>29.2</v>
      </c>
      <c r="CI18" s="19"/>
      <c r="CJ18" s="19"/>
      <c r="CK18" s="19"/>
      <c r="CL18" s="19">
        <v>147.30000000000001</v>
      </c>
      <c r="CM18" s="19">
        <v>149.80000000000001</v>
      </c>
      <c r="CN18" s="19">
        <v>150.80000000000001</v>
      </c>
      <c r="CO18" s="19">
        <v>0</v>
      </c>
      <c r="CP18" s="19"/>
      <c r="CQ18" s="19"/>
      <c r="CR18" s="19"/>
      <c r="CS18" s="19"/>
      <c r="CT18" s="19">
        <v>0</v>
      </c>
      <c r="CU18" s="19"/>
      <c r="CV18" s="19">
        <v>0</v>
      </c>
      <c r="CW18" s="19">
        <v>110.1</v>
      </c>
      <c r="CX18" s="19">
        <v>0</v>
      </c>
      <c r="CY18" s="19">
        <v>14.6</v>
      </c>
      <c r="CZ18" s="19">
        <v>0</v>
      </c>
      <c r="DA18" s="19">
        <v>4.8</v>
      </c>
      <c r="DB18" s="19"/>
      <c r="DC18" s="19">
        <v>0</v>
      </c>
      <c r="DD18" s="19">
        <v>0</v>
      </c>
      <c r="DE18" s="19">
        <v>0.2</v>
      </c>
      <c r="DF18" s="19">
        <v>1.8</v>
      </c>
      <c r="DG18" s="19">
        <v>4.5999999999999996</v>
      </c>
      <c r="DH18" s="19">
        <v>19.2</v>
      </c>
      <c r="DI18" s="19">
        <v>3.6</v>
      </c>
      <c r="DJ18" s="19">
        <v>3.3</v>
      </c>
      <c r="DK18" s="19">
        <v>3.6</v>
      </c>
      <c r="DL18" s="19">
        <v>18.399999999999999</v>
      </c>
      <c r="DM18" s="19">
        <v>0</v>
      </c>
      <c r="DN18" s="19">
        <v>0</v>
      </c>
      <c r="DO18" s="19">
        <v>26.5</v>
      </c>
      <c r="DP18" s="19">
        <v>86.5</v>
      </c>
      <c r="DQ18" s="19">
        <v>4.4000000000000004</v>
      </c>
      <c r="DR18" s="19">
        <v>2.4</v>
      </c>
      <c r="DS18" s="19">
        <v>1.2</v>
      </c>
      <c r="DT18" s="19">
        <v>3</v>
      </c>
      <c r="DU18" s="19">
        <v>0</v>
      </c>
      <c r="DV18" s="19">
        <v>1.8</v>
      </c>
      <c r="DW18" s="19">
        <v>8.5</v>
      </c>
      <c r="DX18" s="19">
        <v>1.44</v>
      </c>
      <c r="DY18" s="19"/>
      <c r="DZ18" s="19">
        <v>4.5999999999999996</v>
      </c>
      <c r="EA18" s="19">
        <v>3.2</v>
      </c>
      <c r="EB18" s="19">
        <v>4</v>
      </c>
      <c r="EC18" s="19">
        <v>5.4</v>
      </c>
      <c r="ED18" s="19">
        <v>10</v>
      </c>
      <c r="EE18" s="19">
        <v>26.7</v>
      </c>
      <c r="EF18" s="19">
        <v>37.9</v>
      </c>
      <c r="EG18" s="19">
        <v>0</v>
      </c>
      <c r="EH18" s="19">
        <v>85.3</v>
      </c>
      <c r="EI18" s="19">
        <v>100.1</v>
      </c>
      <c r="EJ18" s="19">
        <v>11.6</v>
      </c>
      <c r="EK18" s="19">
        <v>6.3</v>
      </c>
      <c r="EL18" s="19">
        <v>0</v>
      </c>
      <c r="EM18" s="19">
        <v>0</v>
      </c>
      <c r="EN18" s="19">
        <v>8.3000000000000007</v>
      </c>
      <c r="EO18" s="19">
        <v>3.6</v>
      </c>
      <c r="EP18" s="19">
        <v>4</v>
      </c>
      <c r="EQ18" s="19">
        <v>4.0999999999999996</v>
      </c>
      <c r="ER18" s="19">
        <v>8.8000000000000007</v>
      </c>
      <c r="ES18" s="19">
        <v>0</v>
      </c>
      <c r="ET18" s="19">
        <v>0</v>
      </c>
      <c r="EU18" s="19">
        <v>0</v>
      </c>
      <c r="EV18" s="19">
        <v>0.6</v>
      </c>
      <c r="EW18" s="19">
        <v>101.3</v>
      </c>
      <c r="EX18" s="19">
        <v>89.3</v>
      </c>
      <c r="EY18" s="19">
        <v>0</v>
      </c>
      <c r="EZ18" s="19">
        <v>0</v>
      </c>
      <c r="FA18" s="19">
        <v>6.9</v>
      </c>
      <c r="FB18" s="19">
        <v>20</v>
      </c>
      <c r="FC18" s="19">
        <v>9.1</v>
      </c>
      <c r="FD18" s="19">
        <v>33.200000000000003</v>
      </c>
      <c r="FE18" s="19">
        <v>28.1</v>
      </c>
      <c r="FF18" s="19"/>
      <c r="FG18" s="19">
        <v>18.3</v>
      </c>
      <c r="FH18" s="19">
        <v>6.43</v>
      </c>
      <c r="FI18" s="19">
        <v>10.48</v>
      </c>
      <c r="FJ18" s="19">
        <v>5816.45</v>
      </c>
      <c r="FK18" s="15"/>
      <c r="FL18" s="19">
        <v>19.497920000000001</v>
      </c>
      <c r="FM18" s="19">
        <v>0</v>
      </c>
      <c r="FN18" s="19">
        <v>6.1180000000000003</v>
      </c>
      <c r="FO18" s="19">
        <v>6.2</v>
      </c>
      <c r="FP18" s="19">
        <v>27.744150000000001</v>
      </c>
      <c r="FQ18" s="19">
        <v>18.919509999999999</v>
      </c>
      <c r="FR18" s="19">
        <v>6.4</v>
      </c>
      <c r="FS18" s="19">
        <v>7.9</v>
      </c>
      <c r="FT18" s="19"/>
      <c r="FU18" s="19">
        <v>92.779579999999996</v>
      </c>
    </row>
    <row r="19" spans="1:177" ht="24" customHeight="1" x14ac:dyDescent="0.3">
      <c r="A19" s="13" t="s">
        <v>50</v>
      </c>
      <c r="B19" s="13" t="s">
        <v>768</v>
      </c>
      <c r="C19" s="14">
        <v>99.1</v>
      </c>
      <c r="D19" s="14">
        <v>576.79999999999995</v>
      </c>
      <c r="E19" s="14">
        <v>192.6</v>
      </c>
      <c r="F19" s="14"/>
      <c r="G19" s="14"/>
      <c r="H19" s="14">
        <v>0</v>
      </c>
      <c r="I19" s="14">
        <v>88.2</v>
      </c>
      <c r="J19" s="14"/>
      <c r="K19" s="14"/>
      <c r="L19" s="14">
        <v>113.7</v>
      </c>
      <c r="M19" s="14">
        <v>113.5</v>
      </c>
      <c r="N19" s="14">
        <v>113.9</v>
      </c>
      <c r="O19" s="14">
        <v>212.2</v>
      </c>
      <c r="P19" s="14">
        <v>220.2</v>
      </c>
      <c r="Q19" s="14">
        <v>112</v>
      </c>
      <c r="R19" s="14">
        <v>372.8</v>
      </c>
      <c r="S19" s="14">
        <v>3.1</v>
      </c>
      <c r="T19" s="14">
        <v>0</v>
      </c>
      <c r="U19" s="14"/>
      <c r="V19" s="14"/>
      <c r="W19" s="14"/>
      <c r="X19" s="14">
        <v>118.7</v>
      </c>
      <c r="Y19" s="14">
        <v>6.7</v>
      </c>
      <c r="Z19" s="14">
        <v>3.2</v>
      </c>
      <c r="AA19" s="14">
        <v>0</v>
      </c>
      <c r="AB19" s="14">
        <v>6.9</v>
      </c>
      <c r="AC19" s="14">
        <v>13</v>
      </c>
      <c r="AD19" s="14">
        <v>70</v>
      </c>
      <c r="AE19" s="14"/>
      <c r="AF19" s="14"/>
      <c r="AG19" s="14"/>
      <c r="AH19" s="14"/>
      <c r="AI19" s="14">
        <v>52.3</v>
      </c>
      <c r="AJ19" s="14">
        <v>23.3</v>
      </c>
      <c r="AK19" s="14"/>
      <c r="AL19" s="14"/>
      <c r="AM19" s="14"/>
      <c r="AN19" s="14">
        <v>6.5</v>
      </c>
      <c r="AO19" s="14">
        <v>0</v>
      </c>
      <c r="AP19" s="14">
        <v>31</v>
      </c>
      <c r="AQ19" s="14">
        <v>0</v>
      </c>
      <c r="AR19" s="14">
        <v>18.600000000000001</v>
      </c>
      <c r="AS19" s="14">
        <v>18.5</v>
      </c>
      <c r="AT19" s="14">
        <v>10.9</v>
      </c>
      <c r="AU19" s="14">
        <v>62.2</v>
      </c>
      <c r="AV19" s="14">
        <v>182</v>
      </c>
      <c r="AW19" s="14">
        <v>182.3</v>
      </c>
      <c r="AX19" s="14">
        <v>183.6</v>
      </c>
      <c r="AY19" s="14">
        <v>80.599999999999994</v>
      </c>
      <c r="AZ19" s="14"/>
      <c r="BA19" s="14">
        <v>6</v>
      </c>
      <c r="BB19" s="14">
        <v>0</v>
      </c>
      <c r="BC19" s="14"/>
      <c r="BD19" s="14">
        <v>2</v>
      </c>
      <c r="BE19" s="14">
        <v>0</v>
      </c>
      <c r="BF19" s="14">
        <v>26.4</v>
      </c>
      <c r="BG19" s="14"/>
      <c r="BH19" s="14"/>
      <c r="BI19" s="14">
        <v>30.3</v>
      </c>
      <c r="BJ19" s="14"/>
      <c r="BK19" s="14"/>
      <c r="BL19" s="14">
        <v>47</v>
      </c>
      <c r="BM19" s="14"/>
      <c r="BN19" s="14"/>
      <c r="BO19" s="14"/>
      <c r="BP19" s="14">
        <v>68.5</v>
      </c>
      <c r="BQ19" s="14">
        <v>174.2</v>
      </c>
      <c r="BR19" s="14">
        <v>174</v>
      </c>
      <c r="BS19" s="14"/>
      <c r="BT19" s="14">
        <v>175.6</v>
      </c>
      <c r="BU19" s="14">
        <v>40.1</v>
      </c>
      <c r="BV19" s="14">
        <v>27.5</v>
      </c>
      <c r="BW19" s="14"/>
      <c r="BX19" s="14"/>
      <c r="BY19" s="14"/>
      <c r="BZ19" s="14"/>
      <c r="CA19" s="14"/>
      <c r="CB19" s="14"/>
      <c r="CC19" s="14">
        <v>0.4</v>
      </c>
      <c r="CD19" s="14">
        <v>62.2</v>
      </c>
      <c r="CE19" s="14">
        <v>76.8</v>
      </c>
      <c r="CF19" s="14">
        <v>63.8</v>
      </c>
      <c r="CG19" s="14">
        <v>66.3</v>
      </c>
      <c r="CH19" s="14">
        <v>29.2</v>
      </c>
      <c r="CI19" s="14"/>
      <c r="CJ19" s="14"/>
      <c r="CK19" s="14"/>
      <c r="CL19" s="14">
        <v>147.4</v>
      </c>
      <c r="CM19" s="14">
        <v>150</v>
      </c>
      <c r="CN19" s="14">
        <v>151.30000000000001</v>
      </c>
      <c r="CO19" s="14">
        <v>0</v>
      </c>
      <c r="CP19" s="14"/>
      <c r="CQ19" s="14"/>
      <c r="CR19" s="14"/>
      <c r="CS19" s="14"/>
      <c r="CT19" s="14">
        <v>0</v>
      </c>
      <c r="CU19" s="14"/>
      <c r="CV19" s="14">
        <v>0</v>
      </c>
      <c r="CW19" s="14">
        <v>115.9</v>
      </c>
      <c r="CX19" s="14">
        <v>0</v>
      </c>
      <c r="CY19" s="14">
        <v>13.3</v>
      </c>
      <c r="CZ19" s="14">
        <v>0</v>
      </c>
      <c r="DA19" s="14">
        <v>4.9000000000000004</v>
      </c>
      <c r="DB19" s="14"/>
      <c r="DC19" s="14">
        <v>0</v>
      </c>
      <c r="DD19" s="14">
        <v>0</v>
      </c>
      <c r="DE19" s="14">
        <v>0.2</v>
      </c>
      <c r="DF19" s="14">
        <v>1.8</v>
      </c>
      <c r="DG19" s="14">
        <v>4.5999999999999996</v>
      </c>
      <c r="DH19" s="14">
        <v>19.2</v>
      </c>
      <c r="DI19" s="14">
        <v>3.6</v>
      </c>
      <c r="DJ19" s="14">
        <v>5.5</v>
      </c>
      <c r="DK19" s="14">
        <v>3.6</v>
      </c>
      <c r="DL19" s="14">
        <v>18.399999999999999</v>
      </c>
      <c r="DM19" s="14">
        <v>0</v>
      </c>
      <c r="DN19" s="14">
        <v>0</v>
      </c>
      <c r="DO19" s="14">
        <v>24.7</v>
      </c>
      <c r="DP19" s="14">
        <v>83.3</v>
      </c>
      <c r="DQ19" s="14">
        <v>4.4000000000000004</v>
      </c>
      <c r="DR19" s="14">
        <v>2.4</v>
      </c>
      <c r="DS19" s="14">
        <v>1.2</v>
      </c>
      <c r="DT19" s="14">
        <v>3</v>
      </c>
      <c r="DU19" s="14">
        <v>0</v>
      </c>
      <c r="DV19" s="14">
        <v>1.8</v>
      </c>
      <c r="DW19" s="14">
        <v>8.5</v>
      </c>
      <c r="DX19" s="14">
        <v>1.44</v>
      </c>
      <c r="DY19" s="14"/>
      <c r="DZ19" s="14">
        <v>4.9000000000000004</v>
      </c>
      <c r="EA19" s="14">
        <v>3.1</v>
      </c>
      <c r="EB19" s="14">
        <v>3.8</v>
      </c>
      <c r="EC19" s="14">
        <v>5.3</v>
      </c>
      <c r="ED19" s="14">
        <v>9.9</v>
      </c>
      <c r="EE19" s="14">
        <v>18.100000000000001</v>
      </c>
      <c r="EF19" s="14">
        <v>45.3</v>
      </c>
      <c r="EG19" s="14">
        <v>0</v>
      </c>
      <c r="EH19" s="14">
        <v>84.8</v>
      </c>
      <c r="EI19" s="14">
        <v>91.5</v>
      </c>
      <c r="EJ19" s="14">
        <v>12.3</v>
      </c>
      <c r="EK19" s="14">
        <v>10.4</v>
      </c>
      <c r="EL19" s="14">
        <v>0</v>
      </c>
      <c r="EM19" s="14">
        <v>0</v>
      </c>
      <c r="EN19" s="14">
        <v>8.3000000000000007</v>
      </c>
      <c r="EO19" s="14">
        <v>3.6</v>
      </c>
      <c r="EP19" s="14">
        <v>4</v>
      </c>
      <c r="EQ19" s="14">
        <v>4.0999999999999996</v>
      </c>
      <c r="ER19" s="14">
        <v>9.9</v>
      </c>
      <c r="ES19" s="14">
        <v>0</v>
      </c>
      <c r="ET19" s="14">
        <v>0</v>
      </c>
      <c r="EU19" s="14">
        <v>0</v>
      </c>
      <c r="EV19" s="14">
        <v>0.6</v>
      </c>
      <c r="EW19" s="14">
        <v>96.3</v>
      </c>
      <c r="EX19" s="14">
        <v>78.2</v>
      </c>
      <c r="EY19" s="14">
        <v>0</v>
      </c>
      <c r="EZ19" s="14">
        <v>0</v>
      </c>
      <c r="FA19" s="14">
        <v>6.9</v>
      </c>
      <c r="FB19" s="14">
        <v>19.8</v>
      </c>
      <c r="FC19" s="14">
        <v>9.6</v>
      </c>
      <c r="FD19" s="14">
        <v>33.6</v>
      </c>
      <c r="FE19" s="14">
        <v>27.7</v>
      </c>
      <c r="FF19" s="14"/>
      <c r="FG19" s="14">
        <v>18.3</v>
      </c>
      <c r="FH19" s="14">
        <v>8.07</v>
      </c>
      <c r="FI19" s="14">
        <v>10.48</v>
      </c>
      <c r="FJ19" s="14">
        <v>5757.99</v>
      </c>
      <c r="FK19" s="15"/>
      <c r="FL19" s="14">
        <v>19.677579999999999</v>
      </c>
      <c r="FM19" s="14">
        <v>0</v>
      </c>
      <c r="FN19" s="14">
        <v>6.1159999999999997</v>
      </c>
      <c r="FO19" s="14">
        <v>6.2</v>
      </c>
      <c r="FP19" s="14">
        <v>27.782360000000001</v>
      </c>
      <c r="FQ19" s="14">
        <v>18.91976</v>
      </c>
      <c r="FR19" s="14">
        <v>6</v>
      </c>
      <c r="FS19" s="14">
        <v>8</v>
      </c>
      <c r="FT19" s="14"/>
      <c r="FU19" s="14">
        <v>92.695700000000002</v>
      </c>
    </row>
    <row r="20" spans="1:177" ht="24" customHeight="1" x14ac:dyDescent="0.3">
      <c r="A20" s="16" t="s">
        <v>50</v>
      </c>
      <c r="B20" s="16" t="s">
        <v>769</v>
      </c>
      <c r="C20" s="17">
        <v>99.2</v>
      </c>
      <c r="D20" s="17">
        <v>577.9</v>
      </c>
      <c r="E20" s="17">
        <v>196</v>
      </c>
      <c r="F20" s="17"/>
      <c r="G20" s="17"/>
      <c r="H20" s="17">
        <v>0</v>
      </c>
      <c r="I20" s="17">
        <v>90.9</v>
      </c>
      <c r="J20" s="17"/>
      <c r="K20" s="17"/>
      <c r="L20" s="17">
        <v>122</v>
      </c>
      <c r="M20" s="17">
        <v>122.7</v>
      </c>
      <c r="N20" s="17">
        <v>122.5</v>
      </c>
      <c r="O20" s="17">
        <v>219.8</v>
      </c>
      <c r="P20" s="17">
        <v>218.6</v>
      </c>
      <c r="Q20" s="17">
        <v>111.5</v>
      </c>
      <c r="R20" s="17">
        <v>373.5</v>
      </c>
      <c r="S20" s="17">
        <v>3</v>
      </c>
      <c r="T20" s="17">
        <v>2.6</v>
      </c>
      <c r="U20" s="17"/>
      <c r="V20" s="17"/>
      <c r="W20" s="17"/>
      <c r="X20" s="17">
        <v>114.7</v>
      </c>
      <c r="Y20" s="17">
        <v>7.9</v>
      </c>
      <c r="Z20" s="17">
        <v>3.3</v>
      </c>
      <c r="AA20" s="17">
        <v>0</v>
      </c>
      <c r="AB20" s="17">
        <v>6.9</v>
      </c>
      <c r="AC20" s="17">
        <v>13.2</v>
      </c>
      <c r="AD20" s="17">
        <v>70.400000000000006</v>
      </c>
      <c r="AE20" s="17"/>
      <c r="AF20" s="17"/>
      <c r="AG20" s="17"/>
      <c r="AH20" s="17"/>
      <c r="AI20" s="17">
        <v>52.6</v>
      </c>
      <c r="AJ20" s="17">
        <v>25.8</v>
      </c>
      <c r="AK20" s="17"/>
      <c r="AL20" s="17"/>
      <c r="AM20" s="17"/>
      <c r="AN20" s="17">
        <v>6.5</v>
      </c>
      <c r="AO20" s="17">
        <v>0</v>
      </c>
      <c r="AP20" s="17">
        <v>31</v>
      </c>
      <c r="AQ20" s="17">
        <v>0</v>
      </c>
      <c r="AR20" s="17">
        <v>18.899999999999999</v>
      </c>
      <c r="AS20" s="17">
        <v>18.5</v>
      </c>
      <c r="AT20" s="17">
        <v>10.9</v>
      </c>
      <c r="AU20" s="17">
        <v>59.7</v>
      </c>
      <c r="AV20" s="17">
        <v>182.4</v>
      </c>
      <c r="AW20" s="17">
        <v>182.9</v>
      </c>
      <c r="AX20" s="17">
        <v>184.1</v>
      </c>
      <c r="AY20" s="17">
        <v>80.599999999999994</v>
      </c>
      <c r="AZ20" s="17"/>
      <c r="BA20" s="17">
        <v>5.6</v>
      </c>
      <c r="BB20" s="17">
        <v>0</v>
      </c>
      <c r="BC20" s="17"/>
      <c r="BD20" s="17">
        <v>2</v>
      </c>
      <c r="BE20" s="17">
        <v>0</v>
      </c>
      <c r="BF20" s="17">
        <v>53.8</v>
      </c>
      <c r="BG20" s="17"/>
      <c r="BH20" s="17"/>
      <c r="BI20" s="17">
        <v>30.3</v>
      </c>
      <c r="BJ20" s="17"/>
      <c r="BK20" s="17"/>
      <c r="BL20" s="17">
        <v>47.3</v>
      </c>
      <c r="BM20" s="17"/>
      <c r="BN20" s="17"/>
      <c r="BO20" s="17"/>
      <c r="BP20" s="17">
        <v>68.599999999999994</v>
      </c>
      <c r="BQ20" s="17">
        <v>135.4</v>
      </c>
      <c r="BR20" s="17">
        <v>135.19999999999999</v>
      </c>
      <c r="BS20" s="17"/>
      <c r="BT20" s="17">
        <v>142.6</v>
      </c>
      <c r="BU20" s="17">
        <v>39.9</v>
      </c>
      <c r="BV20" s="17">
        <v>27.5</v>
      </c>
      <c r="BW20" s="17"/>
      <c r="BX20" s="17"/>
      <c r="BY20" s="17"/>
      <c r="BZ20" s="17"/>
      <c r="CA20" s="17"/>
      <c r="CB20" s="17"/>
      <c r="CC20" s="17">
        <v>0.4</v>
      </c>
      <c r="CD20" s="17">
        <v>86</v>
      </c>
      <c r="CE20" s="17">
        <v>89.9</v>
      </c>
      <c r="CF20" s="17">
        <v>63.8</v>
      </c>
      <c r="CG20" s="17">
        <v>67.7</v>
      </c>
      <c r="CH20" s="17">
        <v>29.7</v>
      </c>
      <c r="CI20" s="17"/>
      <c r="CJ20" s="17"/>
      <c r="CK20" s="17"/>
      <c r="CL20" s="17">
        <v>146.9</v>
      </c>
      <c r="CM20" s="17">
        <v>149.30000000000001</v>
      </c>
      <c r="CN20" s="17">
        <v>150.69999999999999</v>
      </c>
      <c r="CO20" s="17">
        <v>0</v>
      </c>
      <c r="CP20" s="17"/>
      <c r="CQ20" s="17"/>
      <c r="CR20" s="17"/>
      <c r="CS20" s="17"/>
      <c r="CT20" s="17">
        <v>0</v>
      </c>
      <c r="CU20" s="17"/>
      <c r="CV20" s="17">
        <v>0</v>
      </c>
      <c r="CW20" s="17">
        <v>113.1</v>
      </c>
      <c r="CX20" s="17">
        <v>0</v>
      </c>
      <c r="CY20" s="17">
        <v>14.7</v>
      </c>
      <c r="CZ20" s="17">
        <v>0</v>
      </c>
      <c r="DA20" s="17">
        <v>4.9000000000000004</v>
      </c>
      <c r="DB20" s="17"/>
      <c r="DC20" s="17">
        <v>0</v>
      </c>
      <c r="DD20" s="17">
        <v>0</v>
      </c>
      <c r="DE20" s="17">
        <v>0.2</v>
      </c>
      <c r="DF20" s="17">
        <v>1.8</v>
      </c>
      <c r="DG20" s="17">
        <v>4.5999999999999996</v>
      </c>
      <c r="DH20" s="17">
        <v>19.399999999999999</v>
      </c>
      <c r="DI20" s="17">
        <v>3.6</v>
      </c>
      <c r="DJ20" s="17">
        <v>6.7</v>
      </c>
      <c r="DK20" s="17">
        <v>3.6</v>
      </c>
      <c r="DL20" s="17">
        <v>18.399999999999999</v>
      </c>
      <c r="DM20" s="17">
        <v>0</v>
      </c>
      <c r="DN20" s="17">
        <v>0</v>
      </c>
      <c r="DO20" s="17">
        <v>25.7</v>
      </c>
      <c r="DP20" s="17">
        <v>87.6</v>
      </c>
      <c r="DQ20" s="17">
        <v>4.4000000000000004</v>
      </c>
      <c r="DR20" s="17">
        <v>2.4</v>
      </c>
      <c r="DS20" s="17">
        <v>1.2</v>
      </c>
      <c r="DT20" s="17">
        <v>3</v>
      </c>
      <c r="DU20" s="17">
        <v>0</v>
      </c>
      <c r="DV20" s="17">
        <v>1.8</v>
      </c>
      <c r="DW20" s="17">
        <v>8.5</v>
      </c>
      <c r="DX20" s="17">
        <v>1.4</v>
      </c>
      <c r="DY20" s="17"/>
      <c r="DZ20" s="17">
        <v>5.0999999999999996</v>
      </c>
      <c r="EA20" s="17">
        <v>3.1</v>
      </c>
      <c r="EB20" s="17">
        <v>3.9</v>
      </c>
      <c r="EC20" s="17">
        <v>5.4</v>
      </c>
      <c r="ED20" s="17">
        <v>10</v>
      </c>
      <c r="EE20" s="17">
        <v>17.2</v>
      </c>
      <c r="EF20" s="17">
        <v>50.8</v>
      </c>
      <c r="EG20" s="17">
        <v>0</v>
      </c>
      <c r="EH20" s="17">
        <v>91.9</v>
      </c>
      <c r="EI20" s="17">
        <v>100.8</v>
      </c>
      <c r="EJ20" s="17">
        <v>13</v>
      </c>
      <c r="EK20" s="17">
        <v>9.9</v>
      </c>
      <c r="EL20" s="17">
        <v>0</v>
      </c>
      <c r="EM20" s="17">
        <v>0</v>
      </c>
      <c r="EN20" s="17">
        <v>8.3000000000000007</v>
      </c>
      <c r="EO20" s="17">
        <v>3.6</v>
      </c>
      <c r="EP20" s="17">
        <v>4</v>
      </c>
      <c r="EQ20" s="17">
        <v>4.0999999999999996</v>
      </c>
      <c r="ER20" s="17">
        <v>11.6</v>
      </c>
      <c r="ES20" s="17">
        <v>0</v>
      </c>
      <c r="ET20" s="17">
        <v>0</v>
      </c>
      <c r="EU20" s="17">
        <v>0</v>
      </c>
      <c r="EV20" s="17">
        <v>0.6</v>
      </c>
      <c r="EW20" s="17">
        <v>78</v>
      </c>
      <c r="EX20" s="17">
        <v>79.3</v>
      </c>
      <c r="EY20" s="17">
        <v>0</v>
      </c>
      <c r="EZ20" s="17">
        <v>0</v>
      </c>
      <c r="FA20" s="17">
        <v>6.9</v>
      </c>
      <c r="FB20" s="17">
        <v>19.8</v>
      </c>
      <c r="FC20" s="17">
        <v>9.6999999999999993</v>
      </c>
      <c r="FD20" s="17">
        <v>33.6</v>
      </c>
      <c r="FE20" s="17">
        <v>27.9</v>
      </c>
      <c r="FF20" s="17"/>
      <c r="FG20" s="17">
        <v>18.3</v>
      </c>
      <c r="FH20" s="17">
        <v>7.68</v>
      </c>
      <c r="FI20" s="17">
        <v>10.47</v>
      </c>
      <c r="FJ20" s="17">
        <v>5765.05</v>
      </c>
      <c r="FK20" s="15"/>
      <c r="FL20" s="17">
        <v>19.7011</v>
      </c>
      <c r="FM20" s="17">
        <v>0</v>
      </c>
      <c r="FN20" s="17">
        <v>6.1180000000000003</v>
      </c>
      <c r="FO20" s="17">
        <v>6.2</v>
      </c>
      <c r="FP20" s="17">
        <v>27.7913</v>
      </c>
      <c r="FQ20" s="17">
        <v>18.91994</v>
      </c>
      <c r="FR20" s="17">
        <v>6.1</v>
      </c>
      <c r="FS20" s="17">
        <v>8</v>
      </c>
      <c r="FT20" s="17"/>
      <c r="FU20" s="17">
        <v>92.830340000000007</v>
      </c>
    </row>
    <row r="21" spans="1:177" ht="24" customHeight="1" x14ac:dyDescent="0.3">
      <c r="A21" s="16" t="s">
        <v>50</v>
      </c>
      <c r="B21" s="16" t="s">
        <v>770</v>
      </c>
      <c r="C21" s="17">
        <v>99.3</v>
      </c>
      <c r="D21" s="17">
        <v>579</v>
      </c>
      <c r="E21" s="17">
        <v>196.2</v>
      </c>
      <c r="F21" s="17"/>
      <c r="G21" s="17"/>
      <c r="H21" s="17">
        <v>11</v>
      </c>
      <c r="I21" s="17">
        <v>88.1</v>
      </c>
      <c r="J21" s="17"/>
      <c r="K21" s="17"/>
      <c r="L21" s="17">
        <v>114.5</v>
      </c>
      <c r="M21" s="17">
        <v>128.6</v>
      </c>
      <c r="N21" s="17">
        <v>128.80000000000001</v>
      </c>
      <c r="O21" s="17">
        <v>224.4</v>
      </c>
      <c r="P21" s="17">
        <v>219.2</v>
      </c>
      <c r="Q21" s="17">
        <v>112.1</v>
      </c>
      <c r="R21" s="17">
        <v>376.2</v>
      </c>
      <c r="S21" s="17">
        <v>3.1</v>
      </c>
      <c r="T21" s="17">
        <v>11.4</v>
      </c>
      <c r="U21" s="17"/>
      <c r="V21" s="17"/>
      <c r="W21" s="17"/>
      <c r="X21" s="17">
        <v>118</v>
      </c>
      <c r="Y21" s="17">
        <v>7.9</v>
      </c>
      <c r="Z21" s="17">
        <v>3.3</v>
      </c>
      <c r="AA21" s="17">
        <v>0</v>
      </c>
      <c r="AB21" s="17">
        <v>6.9</v>
      </c>
      <c r="AC21" s="17">
        <v>13.2</v>
      </c>
      <c r="AD21" s="17">
        <v>70.599999999999994</v>
      </c>
      <c r="AE21" s="17"/>
      <c r="AF21" s="17"/>
      <c r="AG21" s="17"/>
      <c r="AH21" s="17"/>
      <c r="AI21" s="17">
        <v>52.6</v>
      </c>
      <c r="AJ21" s="17">
        <v>82.7</v>
      </c>
      <c r="AK21" s="17"/>
      <c r="AL21" s="17"/>
      <c r="AM21" s="17"/>
      <c r="AN21" s="17">
        <v>6.5</v>
      </c>
      <c r="AO21" s="17">
        <v>0</v>
      </c>
      <c r="AP21" s="17">
        <v>31</v>
      </c>
      <c r="AQ21" s="17">
        <v>0</v>
      </c>
      <c r="AR21" s="17">
        <v>19.8</v>
      </c>
      <c r="AS21" s="17">
        <v>18.5</v>
      </c>
      <c r="AT21" s="17">
        <v>10.9</v>
      </c>
      <c r="AU21" s="17">
        <v>59.6</v>
      </c>
      <c r="AV21" s="17">
        <v>182.1</v>
      </c>
      <c r="AW21" s="17">
        <v>182.7</v>
      </c>
      <c r="AX21" s="17">
        <v>184.3</v>
      </c>
      <c r="AY21" s="17">
        <v>80.5</v>
      </c>
      <c r="AZ21" s="17"/>
      <c r="BA21" s="17">
        <v>5.6</v>
      </c>
      <c r="BB21" s="17">
        <v>0</v>
      </c>
      <c r="BC21" s="17"/>
      <c r="BD21" s="17">
        <v>2</v>
      </c>
      <c r="BE21" s="17">
        <v>0</v>
      </c>
      <c r="BF21" s="17">
        <v>28.4</v>
      </c>
      <c r="BG21" s="17"/>
      <c r="BH21" s="17"/>
      <c r="BI21" s="17">
        <v>30.4</v>
      </c>
      <c r="BJ21" s="17"/>
      <c r="BK21" s="17"/>
      <c r="BL21" s="17">
        <v>47.5</v>
      </c>
      <c r="BM21" s="17"/>
      <c r="BN21" s="17"/>
      <c r="BO21" s="17"/>
      <c r="BP21" s="17">
        <v>68.599999999999994</v>
      </c>
      <c r="BQ21" s="17">
        <v>83.3</v>
      </c>
      <c r="BR21" s="17">
        <v>83.3</v>
      </c>
      <c r="BS21" s="17"/>
      <c r="BT21" s="17">
        <v>108.3</v>
      </c>
      <c r="BU21" s="17">
        <v>40</v>
      </c>
      <c r="BV21" s="17">
        <v>27.5</v>
      </c>
      <c r="BW21" s="17"/>
      <c r="BX21" s="17"/>
      <c r="BY21" s="17"/>
      <c r="BZ21" s="17"/>
      <c r="CA21" s="17"/>
      <c r="CB21" s="17"/>
      <c r="CC21" s="17">
        <v>0.4</v>
      </c>
      <c r="CD21" s="17">
        <v>117.9</v>
      </c>
      <c r="CE21" s="17">
        <v>100.2</v>
      </c>
      <c r="CF21" s="17">
        <v>63.9</v>
      </c>
      <c r="CG21" s="17">
        <v>68</v>
      </c>
      <c r="CH21" s="17">
        <v>29.6</v>
      </c>
      <c r="CI21" s="17"/>
      <c r="CJ21" s="17"/>
      <c r="CK21" s="17"/>
      <c r="CL21" s="17">
        <v>147.80000000000001</v>
      </c>
      <c r="CM21" s="17">
        <v>149.9</v>
      </c>
      <c r="CN21" s="17">
        <v>151.1</v>
      </c>
      <c r="CO21" s="17">
        <v>0</v>
      </c>
      <c r="CP21" s="17"/>
      <c r="CQ21" s="17"/>
      <c r="CR21" s="17"/>
      <c r="CS21" s="17"/>
      <c r="CT21" s="17">
        <v>0</v>
      </c>
      <c r="CU21" s="17"/>
      <c r="CV21" s="17">
        <v>0</v>
      </c>
      <c r="CW21" s="17">
        <v>119.5</v>
      </c>
      <c r="CX21" s="17">
        <v>0</v>
      </c>
      <c r="CY21" s="17">
        <v>13.6</v>
      </c>
      <c r="CZ21" s="17">
        <v>0</v>
      </c>
      <c r="DA21" s="17">
        <v>5</v>
      </c>
      <c r="DB21" s="17"/>
      <c r="DC21" s="17">
        <v>9.9</v>
      </c>
      <c r="DD21" s="17">
        <v>0</v>
      </c>
      <c r="DE21" s="17">
        <v>0.2</v>
      </c>
      <c r="DF21" s="17">
        <v>1.8</v>
      </c>
      <c r="DG21" s="17">
        <v>4.5999999999999996</v>
      </c>
      <c r="DH21" s="17">
        <v>19.3</v>
      </c>
      <c r="DI21" s="17">
        <v>3.8</v>
      </c>
      <c r="DJ21" s="17">
        <v>9.1</v>
      </c>
      <c r="DK21" s="17">
        <v>3.6</v>
      </c>
      <c r="DL21" s="17">
        <v>18.399999999999999</v>
      </c>
      <c r="DM21" s="17">
        <v>0</v>
      </c>
      <c r="DN21" s="17">
        <v>0</v>
      </c>
      <c r="DO21" s="17">
        <v>25.3</v>
      </c>
      <c r="DP21" s="17">
        <v>86</v>
      </c>
      <c r="DQ21" s="17">
        <v>4.4000000000000004</v>
      </c>
      <c r="DR21" s="17">
        <v>2.4</v>
      </c>
      <c r="DS21" s="17">
        <v>1.2</v>
      </c>
      <c r="DT21" s="17">
        <v>3</v>
      </c>
      <c r="DU21" s="17">
        <v>0</v>
      </c>
      <c r="DV21" s="17">
        <v>1.8</v>
      </c>
      <c r="DW21" s="17">
        <v>8.5</v>
      </c>
      <c r="DX21" s="17">
        <v>1.4</v>
      </c>
      <c r="DY21" s="17"/>
      <c r="DZ21" s="17">
        <v>5.0999999999999996</v>
      </c>
      <c r="EA21" s="17">
        <v>2.9</v>
      </c>
      <c r="EB21" s="17">
        <v>3.8</v>
      </c>
      <c r="EC21" s="17">
        <v>5.0999999999999996</v>
      </c>
      <c r="ED21" s="17">
        <v>10</v>
      </c>
      <c r="EE21" s="17">
        <v>22.8</v>
      </c>
      <c r="EF21" s="17">
        <v>53.9</v>
      </c>
      <c r="EG21" s="17">
        <v>0</v>
      </c>
      <c r="EH21" s="17">
        <v>103.7</v>
      </c>
      <c r="EI21" s="17">
        <v>103.6</v>
      </c>
      <c r="EJ21" s="17">
        <v>17.899999999999999</v>
      </c>
      <c r="EK21" s="17">
        <v>13.7</v>
      </c>
      <c r="EL21" s="17">
        <v>0</v>
      </c>
      <c r="EM21" s="17">
        <v>0</v>
      </c>
      <c r="EN21" s="17">
        <v>8.3000000000000007</v>
      </c>
      <c r="EO21" s="17">
        <v>3.6</v>
      </c>
      <c r="EP21" s="17">
        <v>4</v>
      </c>
      <c r="EQ21" s="17">
        <v>4.0999999999999996</v>
      </c>
      <c r="ER21" s="17">
        <v>10.9</v>
      </c>
      <c r="ES21" s="17">
        <v>0</v>
      </c>
      <c r="ET21" s="17">
        <v>0</v>
      </c>
      <c r="EU21" s="17">
        <v>0</v>
      </c>
      <c r="EV21" s="17">
        <v>0.6</v>
      </c>
      <c r="EW21" s="17">
        <v>97.4</v>
      </c>
      <c r="EX21" s="17">
        <v>107.1</v>
      </c>
      <c r="EY21" s="17">
        <v>0</v>
      </c>
      <c r="EZ21" s="17">
        <v>0</v>
      </c>
      <c r="FA21" s="17">
        <v>6.9</v>
      </c>
      <c r="FB21" s="17">
        <v>19.8</v>
      </c>
      <c r="FC21" s="17">
        <v>9.6</v>
      </c>
      <c r="FD21" s="17">
        <v>33.6</v>
      </c>
      <c r="FE21" s="17">
        <v>28</v>
      </c>
      <c r="FF21" s="17"/>
      <c r="FG21" s="17">
        <v>18.3</v>
      </c>
      <c r="FH21" s="17">
        <v>7.94</v>
      </c>
      <c r="FI21" s="17">
        <v>10.46</v>
      </c>
      <c r="FJ21" s="17">
        <v>5832.6</v>
      </c>
      <c r="FK21" s="15"/>
      <c r="FL21" s="17">
        <v>20.075420000000001</v>
      </c>
      <c r="FM21" s="17">
        <v>0</v>
      </c>
      <c r="FN21" s="17">
        <v>6.1159999999999997</v>
      </c>
      <c r="FO21" s="17">
        <v>6.2</v>
      </c>
      <c r="FP21" s="17">
        <v>27.839449999999999</v>
      </c>
      <c r="FQ21" s="17">
        <v>18.920210000000001</v>
      </c>
      <c r="FR21" s="17">
        <v>5.9</v>
      </c>
      <c r="FS21" s="17">
        <v>8</v>
      </c>
      <c r="FT21" s="17"/>
      <c r="FU21" s="17">
        <v>93.051079999999999</v>
      </c>
    </row>
    <row r="22" spans="1:177" ht="24" customHeight="1" x14ac:dyDescent="0.3">
      <c r="A22" s="16" t="s">
        <v>50</v>
      </c>
      <c r="B22" s="16" t="s">
        <v>771</v>
      </c>
      <c r="C22" s="17">
        <v>99.1</v>
      </c>
      <c r="D22" s="17">
        <v>571.9</v>
      </c>
      <c r="E22" s="17">
        <v>195.3</v>
      </c>
      <c r="F22" s="17"/>
      <c r="G22" s="17"/>
      <c r="H22" s="17">
        <v>10.6</v>
      </c>
      <c r="I22" s="17">
        <v>85.5</v>
      </c>
      <c r="J22" s="17"/>
      <c r="K22" s="17"/>
      <c r="L22" s="17">
        <v>5.2</v>
      </c>
      <c r="M22" s="17">
        <v>136.4</v>
      </c>
      <c r="N22" s="17">
        <v>135.4</v>
      </c>
      <c r="O22" s="17">
        <v>150.19999999999999</v>
      </c>
      <c r="P22" s="17">
        <v>218.8</v>
      </c>
      <c r="Q22" s="17">
        <v>112</v>
      </c>
      <c r="R22" s="17">
        <v>371.9</v>
      </c>
      <c r="S22" s="17">
        <v>2.8</v>
      </c>
      <c r="T22" s="17">
        <v>11.6</v>
      </c>
      <c r="U22" s="17"/>
      <c r="V22" s="17"/>
      <c r="W22" s="17"/>
      <c r="X22" s="17">
        <v>117.1</v>
      </c>
      <c r="Y22" s="17">
        <v>7.4</v>
      </c>
      <c r="Z22" s="17">
        <v>3.2</v>
      </c>
      <c r="AA22" s="17">
        <v>0</v>
      </c>
      <c r="AB22" s="17">
        <v>6.9</v>
      </c>
      <c r="AC22" s="17">
        <v>13.3</v>
      </c>
      <c r="AD22" s="17">
        <v>69.7</v>
      </c>
      <c r="AE22" s="17"/>
      <c r="AF22" s="17"/>
      <c r="AG22" s="17"/>
      <c r="AH22" s="17"/>
      <c r="AI22" s="17">
        <v>50.4</v>
      </c>
      <c r="AJ22" s="17">
        <v>69.099999999999994</v>
      </c>
      <c r="AK22" s="17"/>
      <c r="AL22" s="17"/>
      <c r="AM22" s="17"/>
      <c r="AN22" s="17">
        <v>6.5</v>
      </c>
      <c r="AO22" s="17">
        <v>0</v>
      </c>
      <c r="AP22" s="17">
        <v>32.200000000000003</v>
      </c>
      <c r="AQ22" s="17">
        <v>18.5</v>
      </c>
      <c r="AR22" s="17">
        <v>19</v>
      </c>
      <c r="AS22" s="17">
        <v>18.5</v>
      </c>
      <c r="AT22" s="17">
        <v>11</v>
      </c>
      <c r="AU22" s="17">
        <v>60.7</v>
      </c>
      <c r="AV22" s="17">
        <v>178.6</v>
      </c>
      <c r="AW22" s="17">
        <v>179.2</v>
      </c>
      <c r="AX22" s="17">
        <v>184.6</v>
      </c>
      <c r="AY22" s="17">
        <v>78.7</v>
      </c>
      <c r="AZ22" s="17"/>
      <c r="BA22" s="17">
        <v>5.7</v>
      </c>
      <c r="BB22" s="17">
        <v>0</v>
      </c>
      <c r="BC22" s="17"/>
      <c r="BD22" s="17">
        <v>2</v>
      </c>
      <c r="BE22" s="17">
        <v>0</v>
      </c>
      <c r="BF22" s="17">
        <v>83.1</v>
      </c>
      <c r="BG22" s="17"/>
      <c r="BH22" s="17"/>
      <c r="BI22" s="17">
        <v>46.7</v>
      </c>
      <c r="BJ22" s="17"/>
      <c r="BK22" s="17"/>
      <c r="BL22" s="17">
        <v>47.4</v>
      </c>
      <c r="BM22" s="17"/>
      <c r="BN22" s="17"/>
      <c r="BO22" s="17"/>
      <c r="BP22" s="17">
        <v>67.5</v>
      </c>
      <c r="BQ22" s="17">
        <v>84.4</v>
      </c>
      <c r="BR22" s="17">
        <v>84.4</v>
      </c>
      <c r="BS22" s="17"/>
      <c r="BT22" s="17">
        <v>106.7</v>
      </c>
      <c r="BU22" s="17">
        <v>40.200000000000003</v>
      </c>
      <c r="BV22" s="17">
        <v>27.7</v>
      </c>
      <c r="BW22" s="17"/>
      <c r="BX22" s="17"/>
      <c r="BY22" s="17"/>
      <c r="BZ22" s="17"/>
      <c r="CA22" s="17"/>
      <c r="CB22" s="17"/>
      <c r="CC22" s="17">
        <v>0.4</v>
      </c>
      <c r="CD22" s="17">
        <v>161.19999999999999</v>
      </c>
      <c r="CE22" s="17">
        <v>87.1</v>
      </c>
      <c r="CF22" s="17">
        <v>62.3</v>
      </c>
      <c r="CG22" s="17">
        <v>68.099999999999994</v>
      </c>
      <c r="CH22" s="17">
        <v>28.9</v>
      </c>
      <c r="CI22" s="17"/>
      <c r="CJ22" s="17"/>
      <c r="CK22" s="17"/>
      <c r="CL22" s="17">
        <v>148.4</v>
      </c>
      <c r="CM22" s="17">
        <v>150.80000000000001</v>
      </c>
      <c r="CN22" s="17">
        <v>151.30000000000001</v>
      </c>
      <c r="CO22" s="17">
        <v>0</v>
      </c>
      <c r="CP22" s="17"/>
      <c r="CQ22" s="17"/>
      <c r="CR22" s="17"/>
      <c r="CS22" s="17"/>
      <c r="CT22" s="17">
        <v>0</v>
      </c>
      <c r="CU22" s="17"/>
      <c r="CV22" s="17">
        <v>0</v>
      </c>
      <c r="CW22" s="17">
        <v>118.2</v>
      </c>
      <c r="CX22" s="17">
        <v>0</v>
      </c>
      <c r="CY22" s="17">
        <v>14.5</v>
      </c>
      <c r="CZ22" s="17">
        <v>0</v>
      </c>
      <c r="DA22" s="17">
        <v>4.9000000000000004</v>
      </c>
      <c r="DB22" s="17"/>
      <c r="DC22" s="17">
        <v>9.9</v>
      </c>
      <c r="DD22" s="17">
        <v>0</v>
      </c>
      <c r="DE22" s="17">
        <v>0.2</v>
      </c>
      <c r="DF22" s="17">
        <v>1.8</v>
      </c>
      <c r="DG22" s="17">
        <v>4.5999999999999996</v>
      </c>
      <c r="DH22" s="17">
        <v>18.8</v>
      </c>
      <c r="DI22" s="17">
        <v>3.8</v>
      </c>
      <c r="DJ22" s="17">
        <v>0</v>
      </c>
      <c r="DK22" s="17">
        <v>3.5</v>
      </c>
      <c r="DL22" s="17">
        <v>18.3</v>
      </c>
      <c r="DM22" s="17">
        <v>0.1</v>
      </c>
      <c r="DN22" s="17">
        <v>0</v>
      </c>
      <c r="DO22" s="17">
        <v>25.2</v>
      </c>
      <c r="DP22" s="17">
        <v>87.2</v>
      </c>
      <c r="DQ22" s="17">
        <v>4.4000000000000004</v>
      </c>
      <c r="DR22" s="17">
        <v>2.4</v>
      </c>
      <c r="DS22" s="17">
        <v>1.2</v>
      </c>
      <c r="DT22" s="17">
        <v>3</v>
      </c>
      <c r="DU22" s="17">
        <v>0.2</v>
      </c>
      <c r="DV22" s="17">
        <v>1.8</v>
      </c>
      <c r="DW22" s="17">
        <v>8.5</v>
      </c>
      <c r="DX22" s="17">
        <v>1.36</v>
      </c>
      <c r="DY22" s="17"/>
      <c r="DZ22" s="17">
        <v>5</v>
      </c>
      <c r="EA22" s="17">
        <v>2.7</v>
      </c>
      <c r="EB22" s="17">
        <v>3.9</v>
      </c>
      <c r="EC22" s="17">
        <v>5</v>
      </c>
      <c r="ED22" s="17">
        <v>10</v>
      </c>
      <c r="EE22" s="17">
        <v>26.7</v>
      </c>
      <c r="EF22" s="17">
        <v>61.3</v>
      </c>
      <c r="EG22" s="17">
        <v>0</v>
      </c>
      <c r="EH22" s="17">
        <v>100.6</v>
      </c>
      <c r="EI22" s="17">
        <v>102.3</v>
      </c>
      <c r="EJ22" s="17">
        <v>19.899999999999999</v>
      </c>
      <c r="EK22" s="17">
        <v>11.9</v>
      </c>
      <c r="EL22" s="17">
        <v>0</v>
      </c>
      <c r="EM22" s="17">
        <v>0</v>
      </c>
      <c r="EN22" s="17">
        <v>8.3000000000000007</v>
      </c>
      <c r="EO22" s="17">
        <v>3.6</v>
      </c>
      <c r="EP22" s="17">
        <v>4</v>
      </c>
      <c r="EQ22" s="17">
        <v>4.0999999999999996</v>
      </c>
      <c r="ER22" s="17">
        <v>10.9</v>
      </c>
      <c r="ES22" s="17">
        <v>0</v>
      </c>
      <c r="ET22" s="17">
        <v>0</v>
      </c>
      <c r="EU22" s="17">
        <v>1</v>
      </c>
      <c r="EV22" s="17">
        <v>0.6</v>
      </c>
      <c r="EW22" s="17">
        <v>99.9</v>
      </c>
      <c r="EX22" s="17">
        <v>104.1</v>
      </c>
      <c r="EY22" s="17">
        <v>0.8</v>
      </c>
      <c r="EZ22" s="17">
        <v>0</v>
      </c>
      <c r="FA22" s="17">
        <v>6.9</v>
      </c>
      <c r="FB22" s="17">
        <v>19.8</v>
      </c>
      <c r="FC22" s="17">
        <v>9.6999999999999993</v>
      </c>
      <c r="FD22" s="17">
        <v>33.4</v>
      </c>
      <c r="FE22" s="17">
        <v>27.9</v>
      </c>
      <c r="FF22" s="17"/>
      <c r="FG22" s="17">
        <v>18.3</v>
      </c>
      <c r="FH22" s="17">
        <v>7.9</v>
      </c>
      <c r="FI22" s="17">
        <v>10.47</v>
      </c>
      <c r="FJ22" s="17">
        <v>5740.43</v>
      </c>
      <c r="FK22" s="15"/>
      <c r="FL22" s="17">
        <v>20.12677</v>
      </c>
      <c r="FM22" s="17">
        <v>0</v>
      </c>
      <c r="FN22" s="17">
        <v>6.1180000000000003</v>
      </c>
      <c r="FO22" s="17">
        <v>6.2</v>
      </c>
      <c r="FP22" s="17">
        <v>27.895969999999998</v>
      </c>
      <c r="FQ22" s="17">
        <v>18.920459999999999</v>
      </c>
      <c r="FR22" s="17">
        <v>6</v>
      </c>
      <c r="FS22" s="17">
        <v>8</v>
      </c>
      <c r="FT22" s="17"/>
      <c r="FU22" s="17">
        <v>93.261200000000002</v>
      </c>
    </row>
    <row r="23" spans="1:177" ht="24" customHeight="1" x14ac:dyDescent="0.3">
      <c r="A23" s="16" t="s">
        <v>50</v>
      </c>
      <c r="B23" s="16" t="s">
        <v>772</v>
      </c>
      <c r="C23" s="17">
        <v>98.8</v>
      </c>
      <c r="D23" s="17">
        <v>498.1</v>
      </c>
      <c r="E23" s="17">
        <v>164.8</v>
      </c>
      <c r="F23" s="17"/>
      <c r="G23" s="17"/>
      <c r="H23" s="17">
        <v>19.399999999999999</v>
      </c>
      <c r="I23" s="17">
        <v>93.6</v>
      </c>
      <c r="J23" s="17"/>
      <c r="K23" s="17"/>
      <c r="L23" s="17">
        <v>0</v>
      </c>
      <c r="M23" s="17">
        <v>211.8</v>
      </c>
      <c r="N23" s="17">
        <v>214.8</v>
      </c>
      <c r="O23" s="17">
        <v>201.3</v>
      </c>
      <c r="P23" s="17">
        <v>219</v>
      </c>
      <c r="Q23" s="17">
        <v>111.9</v>
      </c>
      <c r="R23" s="17">
        <v>68.5</v>
      </c>
      <c r="S23" s="17">
        <v>3</v>
      </c>
      <c r="T23" s="17">
        <v>12.1</v>
      </c>
      <c r="U23" s="17"/>
      <c r="V23" s="17"/>
      <c r="W23" s="17"/>
      <c r="X23" s="17">
        <v>118.3</v>
      </c>
      <c r="Y23" s="17">
        <v>7.6</v>
      </c>
      <c r="Z23" s="17">
        <v>3.3</v>
      </c>
      <c r="AA23" s="17">
        <v>0</v>
      </c>
      <c r="AB23" s="17">
        <v>6.9</v>
      </c>
      <c r="AC23" s="17">
        <v>13.2</v>
      </c>
      <c r="AD23" s="17">
        <v>44.1</v>
      </c>
      <c r="AE23" s="17"/>
      <c r="AF23" s="17"/>
      <c r="AG23" s="17"/>
      <c r="AH23" s="17"/>
      <c r="AI23" s="17">
        <v>52.1</v>
      </c>
      <c r="AJ23" s="17">
        <v>56.7</v>
      </c>
      <c r="AK23" s="17"/>
      <c r="AL23" s="17"/>
      <c r="AM23" s="17"/>
      <c r="AN23" s="17">
        <v>6.5</v>
      </c>
      <c r="AO23" s="17">
        <v>0</v>
      </c>
      <c r="AP23" s="17">
        <v>33.200000000000003</v>
      </c>
      <c r="AQ23" s="17">
        <v>49.9</v>
      </c>
      <c r="AR23" s="17">
        <v>19.7</v>
      </c>
      <c r="AS23" s="17">
        <v>18.5</v>
      </c>
      <c r="AT23" s="17">
        <v>11</v>
      </c>
      <c r="AU23" s="17">
        <v>60.8</v>
      </c>
      <c r="AV23" s="17">
        <v>182.3</v>
      </c>
      <c r="AW23" s="17">
        <v>182.8</v>
      </c>
      <c r="AX23" s="17">
        <v>185.2</v>
      </c>
      <c r="AY23" s="17">
        <v>80.400000000000006</v>
      </c>
      <c r="AZ23" s="17"/>
      <c r="BA23" s="17">
        <v>5.8</v>
      </c>
      <c r="BB23" s="17">
        <v>15.7</v>
      </c>
      <c r="BC23" s="17"/>
      <c r="BD23" s="17">
        <v>2</v>
      </c>
      <c r="BE23" s="17">
        <v>0</v>
      </c>
      <c r="BF23" s="17">
        <v>24</v>
      </c>
      <c r="BG23" s="17"/>
      <c r="BH23" s="17"/>
      <c r="BI23" s="17">
        <v>47.2</v>
      </c>
      <c r="BJ23" s="17"/>
      <c r="BK23" s="17"/>
      <c r="BL23" s="17">
        <v>47.4</v>
      </c>
      <c r="BM23" s="17"/>
      <c r="BN23" s="17"/>
      <c r="BO23" s="17"/>
      <c r="BP23" s="17">
        <v>68.599999999999994</v>
      </c>
      <c r="BQ23" s="17">
        <v>84.1</v>
      </c>
      <c r="BR23" s="17">
        <v>84</v>
      </c>
      <c r="BS23" s="17"/>
      <c r="BT23" s="17">
        <v>106</v>
      </c>
      <c r="BU23" s="17">
        <v>40.299999999999997</v>
      </c>
      <c r="BV23" s="17">
        <v>27.8</v>
      </c>
      <c r="BW23" s="17"/>
      <c r="BX23" s="17"/>
      <c r="BY23" s="17"/>
      <c r="BZ23" s="17"/>
      <c r="CA23" s="17"/>
      <c r="CB23" s="17"/>
      <c r="CC23" s="17">
        <v>0.4</v>
      </c>
      <c r="CD23" s="17">
        <v>92.5</v>
      </c>
      <c r="CE23" s="17">
        <v>83.6</v>
      </c>
      <c r="CF23" s="17">
        <v>61.7</v>
      </c>
      <c r="CG23" s="17">
        <v>69.7</v>
      </c>
      <c r="CH23" s="17">
        <v>29.7</v>
      </c>
      <c r="CI23" s="17"/>
      <c r="CJ23" s="17"/>
      <c r="CK23" s="17"/>
      <c r="CL23" s="17">
        <v>148</v>
      </c>
      <c r="CM23" s="17">
        <v>150.80000000000001</v>
      </c>
      <c r="CN23" s="17">
        <v>151</v>
      </c>
      <c r="CO23" s="17">
        <v>0</v>
      </c>
      <c r="CP23" s="17"/>
      <c r="CQ23" s="17"/>
      <c r="CR23" s="17"/>
      <c r="CS23" s="17"/>
      <c r="CT23" s="17">
        <v>0</v>
      </c>
      <c r="CU23" s="17"/>
      <c r="CV23" s="17">
        <v>0</v>
      </c>
      <c r="CW23" s="17">
        <v>111.8</v>
      </c>
      <c r="CX23" s="17">
        <v>6.7</v>
      </c>
      <c r="CY23" s="17">
        <v>0</v>
      </c>
      <c r="CZ23" s="17">
        <v>0</v>
      </c>
      <c r="DA23" s="17">
        <v>4.9000000000000004</v>
      </c>
      <c r="DB23" s="17"/>
      <c r="DC23" s="17">
        <v>9.9</v>
      </c>
      <c r="DD23" s="17">
        <v>1.4</v>
      </c>
      <c r="DE23" s="17">
        <v>0.2</v>
      </c>
      <c r="DF23" s="17">
        <v>1.7</v>
      </c>
      <c r="DG23" s="17">
        <v>4.5</v>
      </c>
      <c r="DH23" s="17">
        <v>19.100000000000001</v>
      </c>
      <c r="DI23" s="17">
        <v>3.8</v>
      </c>
      <c r="DJ23" s="17">
        <v>0</v>
      </c>
      <c r="DK23" s="17">
        <v>3.5</v>
      </c>
      <c r="DL23" s="17">
        <v>18.3</v>
      </c>
      <c r="DM23" s="17">
        <v>0.4</v>
      </c>
      <c r="DN23" s="17">
        <v>0.3</v>
      </c>
      <c r="DO23" s="17">
        <v>25.3</v>
      </c>
      <c r="DP23" s="17">
        <v>87.5</v>
      </c>
      <c r="DQ23" s="17">
        <v>4.4000000000000004</v>
      </c>
      <c r="DR23" s="17">
        <v>2.4</v>
      </c>
      <c r="DS23" s="17">
        <v>1.2</v>
      </c>
      <c r="DT23" s="17">
        <v>3</v>
      </c>
      <c r="DU23" s="17">
        <v>0.5</v>
      </c>
      <c r="DV23" s="17">
        <v>1.8</v>
      </c>
      <c r="DW23" s="17">
        <v>10.5</v>
      </c>
      <c r="DX23" s="17">
        <v>1.36</v>
      </c>
      <c r="DY23" s="17"/>
      <c r="DZ23" s="17">
        <v>5.3</v>
      </c>
      <c r="EA23" s="17">
        <v>2.5</v>
      </c>
      <c r="EB23" s="17">
        <v>3.7</v>
      </c>
      <c r="EC23" s="17">
        <v>5</v>
      </c>
      <c r="ED23" s="17">
        <v>10</v>
      </c>
      <c r="EE23" s="17">
        <v>29.3</v>
      </c>
      <c r="EF23" s="17">
        <v>66</v>
      </c>
      <c r="EG23" s="17">
        <v>4.9000000000000004</v>
      </c>
      <c r="EH23" s="17">
        <v>97.5</v>
      </c>
      <c r="EI23" s="17">
        <v>101.3</v>
      </c>
      <c r="EJ23" s="17">
        <v>15.5</v>
      </c>
      <c r="EK23" s="17">
        <v>12.9</v>
      </c>
      <c r="EL23" s="17">
        <v>0</v>
      </c>
      <c r="EM23" s="17">
        <v>0</v>
      </c>
      <c r="EN23" s="17">
        <v>8.3000000000000007</v>
      </c>
      <c r="EO23" s="17">
        <v>3.6</v>
      </c>
      <c r="EP23" s="17">
        <v>4</v>
      </c>
      <c r="EQ23" s="17">
        <v>4.0999999999999996</v>
      </c>
      <c r="ER23" s="17">
        <v>0</v>
      </c>
      <c r="ES23" s="17">
        <v>40</v>
      </c>
      <c r="ET23" s="17">
        <v>0.8</v>
      </c>
      <c r="EU23" s="17">
        <v>26.8</v>
      </c>
      <c r="EV23" s="17">
        <v>0.6</v>
      </c>
      <c r="EW23" s="17">
        <v>109</v>
      </c>
      <c r="EX23" s="17">
        <v>138.80000000000001</v>
      </c>
      <c r="EY23" s="17">
        <v>21.1</v>
      </c>
      <c r="EZ23" s="17">
        <v>0.8</v>
      </c>
      <c r="FA23" s="17">
        <v>7</v>
      </c>
      <c r="FB23" s="17">
        <v>19.7</v>
      </c>
      <c r="FC23" s="17">
        <v>9.5</v>
      </c>
      <c r="FD23" s="17">
        <v>33.700000000000003</v>
      </c>
      <c r="FE23" s="17">
        <v>27.9</v>
      </c>
      <c r="FF23" s="17"/>
      <c r="FG23" s="17">
        <v>18.3</v>
      </c>
      <c r="FH23" s="17">
        <v>7.03</v>
      </c>
      <c r="FI23" s="17">
        <v>10.32</v>
      </c>
      <c r="FJ23" s="17">
        <v>5559.61</v>
      </c>
      <c r="FK23" s="15"/>
      <c r="FL23" s="17">
        <v>20.17061</v>
      </c>
      <c r="FM23" s="17">
        <v>0</v>
      </c>
      <c r="FN23" s="17">
        <v>6.1180000000000003</v>
      </c>
      <c r="FO23" s="17">
        <v>6.2</v>
      </c>
      <c r="FP23" s="17">
        <v>27.942309999999999</v>
      </c>
      <c r="FQ23" s="17">
        <v>18.920629999999999</v>
      </c>
      <c r="FR23" s="17">
        <v>5.9</v>
      </c>
      <c r="FS23" s="17">
        <v>8</v>
      </c>
      <c r="FT23" s="17"/>
      <c r="FU23" s="17">
        <v>93.251549999999995</v>
      </c>
    </row>
    <row r="24" spans="1:177" ht="24" customHeight="1" x14ac:dyDescent="0.3">
      <c r="A24" s="16" t="s">
        <v>50</v>
      </c>
      <c r="B24" s="16" t="s">
        <v>773</v>
      </c>
      <c r="C24" s="17">
        <v>98.8</v>
      </c>
      <c r="D24" s="17">
        <v>497.2</v>
      </c>
      <c r="E24" s="17">
        <v>162.30000000000001</v>
      </c>
      <c r="F24" s="17"/>
      <c r="G24" s="17"/>
      <c r="H24" s="17">
        <v>10.7</v>
      </c>
      <c r="I24" s="17">
        <v>91.2</v>
      </c>
      <c r="J24" s="17"/>
      <c r="K24" s="17"/>
      <c r="L24" s="17">
        <v>0</v>
      </c>
      <c r="M24" s="17">
        <v>188</v>
      </c>
      <c r="N24" s="17">
        <v>0</v>
      </c>
      <c r="O24" s="17">
        <v>88.7</v>
      </c>
      <c r="P24" s="17">
        <v>217.9</v>
      </c>
      <c r="Q24" s="17">
        <v>112</v>
      </c>
      <c r="R24" s="17">
        <v>68</v>
      </c>
      <c r="S24" s="17">
        <v>3</v>
      </c>
      <c r="T24" s="17">
        <v>12.6</v>
      </c>
      <c r="U24" s="17"/>
      <c r="V24" s="17"/>
      <c r="W24" s="17"/>
      <c r="X24" s="17">
        <v>118.8</v>
      </c>
      <c r="Y24" s="17">
        <v>7.2</v>
      </c>
      <c r="Z24" s="17">
        <v>3.2</v>
      </c>
      <c r="AA24" s="17">
        <v>0</v>
      </c>
      <c r="AB24" s="17">
        <v>6.9</v>
      </c>
      <c r="AC24" s="17">
        <v>13.2</v>
      </c>
      <c r="AD24" s="17">
        <v>45</v>
      </c>
      <c r="AE24" s="17"/>
      <c r="AF24" s="17"/>
      <c r="AG24" s="17"/>
      <c r="AH24" s="17"/>
      <c r="AI24" s="17">
        <v>52.2</v>
      </c>
      <c r="AJ24" s="17">
        <v>64.3</v>
      </c>
      <c r="AK24" s="17"/>
      <c r="AL24" s="17"/>
      <c r="AM24" s="17"/>
      <c r="AN24" s="17">
        <v>6.5</v>
      </c>
      <c r="AO24" s="17">
        <v>152.9</v>
      </c>
      <c r="AP24" s="17">
        <v>31.1</v>
      </c>
      <c r="AQ24" s="17">
        <v>46.6</v>
      </c>
      <c r="AR24" s="17">
        <v>19.5</v>
      </c>
      <c r="AS24" s="17">
        <v>18.5</v>
      </c>
      <c r="AT24" s="17">
        <v>11.1</v>
      </c>
      <c r="AU24" s="17">
        <v>62.1</v>
      </c>
      <c r="AV24" s="17">
        <v>181.8</v>
      </c>
      <c r="AW24" s="17">
        <v>182.9</v>
      </c>
      <c r="AX24" s="17">
        <v>183.7</v>
      </c>
      <c r="AY24" s="17">
        <v>80.400000000000006</v>
      </c>
      <c r="AZ24" s="17"/>
      <c r="BA24" s="17">
        <v>5.7</v>
      </c>
      <c r="BB24" s="17">
        <v>15.7</v>
      </c>
      <c r="BC24" s="17"/>
      <c r="BD24" s="17">
        <v>2</v>
      </c>
      <c r="BE24" s="17">
        <v>0</v>
      </c>
      <c r="BF24" s="17">
        <v>24.5</v>
      </c>
      <c r="BG24" s="17"/>
      <c r="BH24" s="17"/>
      <c r="BI24" s="17">
        <v>16.899999999999999</v>
      </c>
      <c r="BJ24" s="17"/>
      <c r="BK24" s="17"/>
      <c r="BL24" s="17">
        <v>47.6</v>
      </c>
      <c r="BM24" s="17"/>
      <c r="BN24" s="17"/>
      <c r="BO24" s="17"/>
      <c r="BP24" s="17">
        <v>68.5</v>
      </c>
      <c r="BQ24" s="17">
        <v>83.9</v>
      </c>
      <c r="BR24" s="17">
        <v>83.8</v>
      </c>
      <c r="BS24" s="17"/>
      <c r="BT24" s="17">
        <v>106.8</v>
      </c>
      <c r="BU24" s="17">
        <v>40.200000000000003</v>
      </c>
      <c r="BV24" s="17">
        <v>27.7</v>
      </c>
      <c r="BW24" s="17"/>
      <c r="BX24" s="17"/>
      <c r="BY24" s="17"/>
      <c r="BZ24" s="17"/>
      <c r="CA24" s="17"/>
      <c r="CB24" s="17"/>
      <c r="CC24" s="17">
        <v>0.4</v>
      </c>
      <c r="CD24" s="17">
        <v>62.7</v>
      </c>
      <c r="CE24" s="17">
        <v>74.7</v>
      </c>
      <c r="CF24" s="17">
        <v>61.8</v>
      </c>
      <c r="CG24" s="17">
        <v>69.400000000000006</v>
      </c>
      <c r="CH24" s="17">
        <v>29.9</v>
      </c>
      <c r="CI24" s="17"/>
      <c r="CJ24" s="17"/>
      <c r="CK24" s="17"/>
      <c r="CL24" s="17">
        <v>147.9</v>
      </c>
      <c r="CM24" s="17">
        <v>150.30000000000001</v>
      </c>
      <c r="CN24" s="17">
        <v>151.19999999999999</v>
      </c>
      <c r="CO24" s="17">
        <v>0</v>
      </c>
      <c r="CP24" s="17"/>
      <c r="CQ24" s="17"/>
      <c r="CR24" s="17"/>
      <c r="CS24" s="17"/>
      <c r="CT24" s="17">
        <v>0</v>
      </c>
      <c r="CU24" s="17"/>
      <c r="CV24" s="17">
        <v>0</v>
      </c>
      <c r="CW24" s="17">
        <v>95.6</v>
      </c>
      <c r="CX24" s="17">
        <v>9.3000000000000007</v>
      </c>
      <c r="CY24" s="17">
        <v>0</v>
      </c>
      <c r="CZ24" s="17">
        <v>0</v>
      </c>
      <c r="DA24" s="17">
        <v>4.9000000000000004</v>
      </c>
      <c r="DB24" s="17"/>
      <c r="DC24" s="17">
        <v>9.9</v>
      </c>
      <c r="DD24" s="17">
        <v>2</v>
      </c>
      <c r="DE24" s="17">
        <v>0.2</v>
      </c>
      <c r="DF24" s="17">
        <v>1.7</v>
      </c>
      <c r="DG24" s="17">
        <v>4.5</v>
      </c>
      <c r="DH24" s="17">
        <v>19.2</v>
      </c>
      <c r="DI24" s="17">
        <v>3.8</v>
      </c>
      <c r="DJ24" s="17">
        <v>0</v>
      </c>
      <c r="DK24" s="17">
        <v>3.5</v>
      </c>
      <c r="DL24" s="17">
        <v>18.3</v>
      </c>
      <c r="DM24" s="17">
        <v>1</v>
      </c>
      <c r="DN24" s="17">
        <v>0.8</v>
      </c>
      <c r="DO24" s="17">
        <v>24.8</v>
      </c>
      <c r="DP24" s="17">
        <v>86.1</v>
      </c>
      <c r="DQ24" s="17">
        <v>4.4000000000000004</v>
      </c>
      <c r="DR24" s="17">
        <v>2.4</v>
      </c>
      <c r="DS24" s="17">
        <v>1.2</v>
      </c>
      <c r="DT24" s="17">
        <v>3</v>
      </c>
      <c r="DU24" s="17">
        <v>0.6</v>
      </c>
      <c r="DV24" s="17">
        <v>1.8</v>
      </c>
      <c r="DW24" s="17">
        <v>7.9</v>
      </c>
      <c r="DX24" s="17">
        <v>1.36</v>
      </c>
      <c r="DY24" s="17"/>
      <c r="DZ24" s="17">
        <v>5.3</v>
      </c>
      <c r="EA24" s="17">
        <v>2.5</v>
      </c>
      <c r="EB24" s="17">
        <v>3.7</v>
      </c>
      <c r="EC24" s="17">
        <v>5</v>
      </c>
      <c r="ED24" s="17">
        <v>9.9</v>
      </c>
      <c r="EE24" s="17">
        <v>30.3</v>
      </c>
      <c r="EF24" s="17">
        <v>64.099999999999994</v>
      </c>
      <c r="EG24" s="17">
        <v>16.2</v>
      </c>
      <c r="EH24" s="17">
        <v>109.1</v>
      </c>
      <c r="EI24" s="17">
        <v>103.9</v>
      </c>
      <c r="EJ24" s="17">
        <v>15.2</v>
      </c>
      <c r="EK24" s="17">
        <v>13</v>
      </c>
      <c r="EL24" s="17">
        <v>0</v>
      </c>
      <c r="EM24" s="17">
        <v>0</v>
      </c>
      <c r="EN24" s="17">
        <v>8.3000000000000007</v>
      </c>
      <c r="EO24" s="17">
        <v>3.2</v>
      </c>
      <c r="EP24" s="17">
        <v>3.7</v>
      </c>
      <c r="EQ24" s="17">
        <v>3.8</v>
      </c>
      <c r="ER24" s="17">
        <v>0</v>
      </c>
      <c r="ES24" s="17">
        <v>138.5</v>
      </c>
      <c r="ET24" s="17">
        <v>3.4</v>
      </c>
      <c r="EU24" s="17">
        <v>79.400000000000006</v>
      </c>
      <c r="EV24" s="17">
        <v>0.6</v>
      </c>
      <c r="EW24" s="17">
        <v>127.2</v>
      </c>
      <c r="EX24" s="17">
        <v>154.9</v>
      </c>
      <c r="EY24" s="17">
        <v>61.9</v>
      </c>
      <c r="EZ24" s="17">
        <v>3.4</v>
      </c>
      <c r="FA24" s="17">
        <v>6.9</v>
      </c>
      <c r="FB24" s="17">
        <v>19.8</v>
      </c>
      <c r="FC24" s="17">
        <v>9.3000000000000007</v>
      </c>
      <c r="FD24" s="17">
        <v>33.700000000000003</v>
      </c>
      <c r="FE24" s="17">
        <v>27.9</v>
      </c>
      <c r="FF24" s="17"/>
      <c r="FG24" s="17">
        <v>18.3</v>
      </c>
      <c r="FH24" s="17">
        <v>7.6</v>
      </c>
      <c r="FI24" s="17">
        <v>10.46</v>
      </c>
      <c r="FJ24" s="17">
        <v>5518.62</v>
      </c>
      <c r="FK24" s="15"/>
      <c r="FL24" s="17">
        <v>20.01352</v>
      </c>
      <c r="FM24" s="17">
        <v>0</v>
      </c>
      <c r="FN24" s="17">
        <v>6.1159999999999997</v>
      </c>
      <c r="FO24" s="17">
        <v>6.2</v>
      </c>
      <c r="FP24" s="17">
        <v>27.963360000000002</v>
      </c>
      <c r="FQ24" s="17">
        <v>18.920719999999999</v>
      </c>
      <c r="FR24" s="17">
        <v>5.9</v>
      </c>
      <c r="FS24" s="17">
        <v>8</v>
      </c>
      <c r="FT24" s="17"/>
      <c r="FU24" s="17">
        <v>93.113600000000005</v>
      </c>
    </row>
    <row r="25" spans="1:177" ht="24" customHeight="1" x14ac:dyDescent="0.3">
      <c r="A25" s="16" t="s">
        <v>50</v>
      </c>
      <c r="B25" s="16" t="s">
        <v>774</v>
      </c>
      <c r="C25" s="17">
        <v>98.7</v>
      </c>
      <c r="D25" s="17">
        <v>495.8</v>
      </c>
      <c r="E25" s="17">
        <v>164.6</v>
      </c>
      <c r="F25" s="17"/>
      <c r="G25" s="17"/>
      <c r="H25" s="17">
        <v>12.4</v>
      </c>
      <c r="I25" s="17">
        <v>94.1</v>
      </c>
      <c r="J25" s="17"/>
      <c r="K25" s="17"/>
      <c r="L25" s="17">
        <v>0</v>
      </c>
      <c r="M25" s="17">
        <v>155</v>
      </c>
      <c r="N25" s="17">
        <v>0</v>
      </c>
      <c r="O25" s="17">
        <v>72.3</v>
      </c>
      <c r="P25" s="17">
        <v>218.3</v>
      </c>
      <c r="Q25" s="17">
        <v>112</v>
      </c>
      <c r="R25" s="17">
        <v>0</v>
      </c>
      <c r="S25" s="17">
        <v>3</v>
      </c>
      <c r="T25" s="17">
        <v>12.7</v>
      </c>
      <c r="U25" s="17"/>
      <c r="V25" s="17"/>
      <c r="W25" s="17"/>
      <c r="X25" s="17">
        <v>115</v>
      </c>
      <c r="Y25" s="17">
        <v>5.6</v>
      </c>
      <c r="Z25" s="17">
        <v>2.8</v>
      </c>
      <c r="AA25" s="17">
        <v>0</v>
      </c>
      <c r="AB25" s="17">
        <v>6.9</v>
      </c>
      <c r="AC25" s="17">
        <v>14.2</v>
      </c>
      <c r="AD25" s="17">
        <v>84.3</v>
      </c>
      <c r="AE25" s="17"/>
      <c r="AF25" s="17"/>
      <c r="AG25" s="17"/>
      <c r="AH25" s="17"/>
      <c r="AI25" s="17">
        <v>52</v>
      </c>
      <c r="AJ25" s="17">
        <v>38.6</v>
      </c>
      <c r="AK25" s="17"/>
      <c r="AL25" s="17"/>
      <c r="AM25" s="17"/>
      <c r="AN25" s="17">
        <v>6.5</v>
      </c>
      <c r="AO25" s="17">
        <v>149.1</v>
      </c>
      <c r="AP25" s="17">
        <v>32.4</v>
      </c>
      <c r="AQ25" s="17">
        <v>47.4</v>
      </c>
      <c r="AR25" s="17">
        <v>19.3</v>
      </c>
      <c r="AS25" s="17">
        <v>18.5</v>
      </c>
      <c r="AT25" s="17">
        <v>11.2</v>
      </c>
      <c r="AU25" s="17">
        <v>57.9</v>
      </c>
      <c r="AV25" s="17">
        <v>181.9</v>
      </c>
      <c r="AW25" s="17">
        <v>182.2</v>
      </c>
      <c r="AX25" s="17">
        <v>184.3</v>
      </c>
      <c r="AY25" s="17">
        <v>80.3</v>
      </c>
      <c r="AZ25" s="17"/>
      <c r="BA25" s="17">
        <v>5.8</v>
      </c>
      <c r="BB25" s="17">
        <v>15.8</v>
      </c>
      <c r="BC25" s="17"/>
      <c r="BD25" s="17">
        <v>2</v>
      </c>
      <c r="BE25" s="17">
        <v>0</v>
      </c>
      <c r="BF25" s="17">
        <v>34.299999999999997</v>
      </c>
      <c r="BG25" s="17"/>
      <c r="BH25" s="17"/>
      <c r="BI25" s="17">
        <v>16.7</v>
      </c>
      <c r="BJ25" s="17"/>
      <c r="BK25" s="17"/>
      <c r="BL25" s="17">
        <v>47.4</v>
      </c>
      <c r="BM25" s="17"/>
      <c r="BN25" s="17"/>
      <c r="BO25" s="17"/>
      <c r="BP25" s="17">
        <v>68.400000000000006</v>
      </c>
      <c r="BQ25" s="17">
        <v>83.7</v>
      </c>
      <c r="BR25" s="17">
        <v>83.7</v>
      </c>
      <c r="BS25" s="17"/>
      <c r="BT25" s="17">
        <v>106.8</v>
      </c>
      <c r="BU25" s="17">
        <v>39.9</v>
      </c>
      <c r="BV25" s="17">
        <v>27.5</v>
      </c>
      <c r="BW25" s="17"/>
      <c r="BX25" s="17"/>
      <c r="BY25" s="17"/>
      <c r="BZ25" s="17"/>
      <c r="CA25" s="17"/>
      <c r="CB25" s="17"/>
      <c r="CC25" s="17">
        <v>0.4</v>
      </c>
      <c r="CD25" s="17">
        <v>65.5</v>
      </c>
      <c r="CE25" s="17">
        <v>76.7</v>
      </c>
      <c r="CF25" s="17">
        <v>65.5</v>
      </c>
      <c r="CG25" s="17">
        <v>69.599999999999994</v>
      </c>
      <c r="CH25" s="17">
        <v>29.7</v>
      </c>
      <c r="CI25" s="17"/>
      <c r="CJ25" s="17"/>
      <c r="CK25" s="17"/>
      <c r="CL25" s="17">
        <v>148.1</v>
      </c>
      <c r="CM25" s="17">
        <v>150.19999999999999</v>
      </c>
      <c r="CN25" s="17">
        <v>151.5</v>
      </c>
      <c r="CO25" s="17">
        <v>0</v>
      </c>
      <c r="CP25" s="17"/>
      <c r="CQ25" s="17"/>
      <c r="CR25" s="17"/>
      <c r="CS25" s="17"/>
      <c r="CT25" s="17">
        <v>0</v>
      </c>
      <c r="CU25" s="17"/>
      <c r="CV25" s="17">
        <v>0.1</v>
      </c>
      <c r="CW25" s="17">
        <v>101.5</v>
      </c>
      <c r="CX25" s="17">
        <v>16.7</v>
      </c>
      <c r="CY25" s="17">
        <v>0</v>
      </c>
      <c r="CZ25" s="17">
        <v>0.1</v>
      </c>
      <c r="DA25" s="17">
        <v>4.9000000000000004</v>
      </c>
      <c r="DB25" s="17"/>
      <c r="DC25" s="17">
        <v>10</v>
      </c>
      <c r="DD25" s="17">
        <v>0.9</v>
      </c>
      <c r="DE25" s="17">
        <v>0.2</v>
      </c>
      <c r="DF25" s="17">
        <v>1.7</v>
      </c>
      <c r="DG25" s="17">
        <v>4.7</v>
      </c>
      <c r="DH25" s="17">
        <v>19.100000000000001</v>
      </c>
      <c r="DI25" s="17">
        <v>3.8</v>
      </c>
      <c r="DJ25" s="17">
        <v>0</v>
      </c>
      <c r="DK25" s="17">
        <v>3.5</v>
      </c>
      <c r="DL25" s="17">
        <v>18.3</v>
      </c>
      <c r="DM25" s="17">
        <v>1.8</v>
      </c>
      <c r="DN25" s="17">
        <v>1.5</v>
      </c>
      <c r="DO25" s="17">
        <v>25.3</v>
      </c>
      <c r="DP25" s="17">
        <v>83</v>
      </c>
      <c r="DQ25" s="17">
        <v>4.4000000000000004</v>
      </c>
      <c r="DR25" s="17">
        <v>2.4</v>
      </c>
      <c r="DS25" s="17">
        <v>1.2</v>
      </c>
      <c r="DT25" s="17">
        <v>3</v>
      </c>
      <c r="DU25" s="17">
        <v>1.3</v>
      </c>
      <c r="DV25" s="17">
        <v>1.8</v>
      </c>
      <c r="DW25" s="17">
        <v>5</v>
      </c>
      <c r="DX25" s="17">
        <v>1.36</v>
      </c>
      <c r="DY25" s="17"/>
      <c r="DZ25" s="17">
        <v>5.4</v>
      </c>
      <c r="EA25" s="17">
        <v>2.4</v>
      </c>
      <c r="EB25" s="17">
        <v>3.7</v>
      </c>
      <c r="EC25" s="17">
        <v>5</v>
      </c>
      <c r="ED25" s="17">
        <v>10</v>
      </c>
      <c r="EE25" s="17">
        <v>30.3</v>
      </c>
      <c r="EF25" s="17">
        <v>65.400000000000006</v>
      </c>
      <c r="EG25" s="17">
        <v>26.9</v>
      </c>
      <c r="EH25" s="17">
        <v>110.7</v>
      </c>
      <c r="EI25" s="17">
        <v>103.9</v>
      </c>
      <c r="EJ25" s="17">
        <v>17.899999999999999</v>
      </c>
      <c r="EK25" s="17">
        <v>14.2</v>
      </c>
      <c r="EL25" s="17">
        <v>0</v>
      </c>
      <c r="EM25" s="17">
        <v>0</v>
      </c>
      <c r="EN25" s="17">
        <v>8.3000000000000007</v>
      </c>
      <c r="EO25" s="17">
        <v>3.2</v>
      </c>
      <c r="EP25" s="17">
        <v>3.7</v>
      </c>
      <c r="EQ25" s="17">
        <v>3.8</v>
      </c>
      <c r="ER25" s="17">
        <v>0</v>
      </c>
      <c r="ES25" s="17">
        <v>222.1</v>
      </c>
      <c r="ET25" s="17">
        <v>6.4</v>
      </c>
      <c r="EU25" s="17">
        <v>123.8</v>
      </c>
      <c r="EV25" s="17">
        <v>0.6</v>
      </c>
      <c r="EW25" s="17">
        <v>124.3</v>
      </c>
      <c r="EX25" s="17">
        <v>149</v>
      </c>
      <c r="EY25" s="17">
        <v>94.3</v>
      </c>
      <c r="EZ25" s="17">
        <v>6.2</v>
      </c>
      <c r="FA25" s="17">
        <v>6.8</v>
      </c>
      <c r="FB25" s="17">
        <v>19.8</v>
      </c>
      <c r="FC25" s="17">
        <v>9.1</v>
      </c>
      <c r="FD25" s="17">
        <v>33.4</v>
      </c>
      <c r="FE25" s="17">
        <v>27.8</v>
      </c>
      <c r="FF25" s="17"/>
      <c r="FG25" s="17">
        <v>18.3</v>
      </c>
      <c r="FH25" s="17">
        <v>9.02</v>
      </c>
      <c r="FI25" s="17">
        <v>10.99</v>
      </c>
      <c r="FJ25" s="17">
        <v>5612.77</v>
      </c>
      <c r="FK25" s="15"/>
      <c r="FL25" s="17">
        <v>19.887650000000001</v>
      </c>
      <c r="FM25" s="17">
        <v>0</v>
      </c>
      <c r="FN25" s="17">
        <v>6.1139999999999999</v>
      </c>
      <c r="FO25" s="17">
        <v>6.2</v>
      </c>
      <c r="FP25" s="17">
        <v>27.953109999999999</v>
      </c>
      <c r="FQ25" s="17">
        <v>18.920829999999999</v>
      </c>
      <c r="FR25" s="17">
        <v>5.8</v>
      </c>
      <c r="FS25" s="17">
        <v>8</v>
      </c>
      <c r="FT25" s="17"/>
      <c r="FU25" s="17">
        <v>92.875590000000003</v>
      </c>
    </row>
    <row r="26" spans="1:177" ht="24" customHeight="1" x14ac:dyDescent="0.3">
      <c r="A26" s="18" t="s">
        <v>50</v>
      </c>
      <c r="B26" s="18" t="s">
        <v>775</v>
      </c>
      <c r="C26" s="19">
        <v>98.9</v>
      </c>
      <c r="D26" s="19">
        <v>498.4</v>
      </c>
      <c r="E26" s="19">
        <v>164.8</v>
      </c>
      <c r="F26" s="19"/>
      <c r="G26" s="19"/>
      <c r="H26" s="19">
        <v>24.6</v>
      </c>
      <c r="I26" s="19">
        <v>94.4</v>
      </c>
      <c r="J26" s="19"/>
      <c r="K26" s="19"/>
      <c r="L26" s="19">
        <v>0</v>
      </c>
      <c r="M26" s="19">
        <v>154.4</v>
      </c>
      <c r="N26" s="19">
        <v>0</v>
      </c>
      <c r="O26" s="19">
        <v>73.400000000000006</v>
      </c>
      <c r="P26" s="19">
        <v>216.7</v>
      </c>
      <c r="Q26" s="19">
        <v>111.5</v>
      </c>
      <c r="R26" s="19">
        <v>0</v>
      </c>
      <c r="S26" s="19">
        <v>3.1</v>
      </c>
      <c r="T26" s="19">
        <v>12.4</v>
      </c>
      <c r="U26" s="19"/>
      <c r="V26" s="19"/>
      <c r="W26" s="19"/>
      <c r="X26" s="19">
        <v>113.3</v>
      </c>
      <c r="Y26" s="19">
        <v>6.8</v>
      </c>
      <c r="Z26" s="19">
        <v>3.1</v>
      </c>
      <c r="AA26" s="19">
        <v>0</v>
      </c>
      <c r="AB26" s="19">
        <v>6.9</v>
      </c>
      <c r="AC26" s="19">
        <v>14.6</v>
      </c>
      <c r="AD26" s="19">
        <v>84.8</v>
      </c>
      <c r="AE26" s="19"/>
      <c r="AF26" s="19"/>
      <c r="AG26" s="19"/>
      <c r="AH26" s="19"/>
      <c r="AI26" s="19">
        <v>60.1</v>
      </c>
      <c r="AJ26" s="19">
        <v>94.5</v>
      </c>
      <c r="AK26" s="19"/>
      <c r="AL26" s="19"/>
      <c r="AM26" s="19"/>
      <c r="AN26" s="19">
        <v>6.5</v>
      </c>
      <c r="AO26" s="19">
        <v>154.1</v>
      </c>
      <c r="AP26" s="19">
        <v>31.8</v>
      </c>
      <c r="AQ26" s="19">
        <v>56.1</v>
      </c>
      <c r="AR26" s="19">
        <v>19.3</v>
      </c>
      <c r="AS26" s="19">
        <v>18.5</v>
      </c>
      <c r="AT26" s="19">
        <v>11.2</v>
      </c>
      <c r="AU26" s="19">
        <v>60.2</v>
      </c>
      <c r="AV26" s="19">
        <v>156</v>
      </c>
      <c r="AW26" s="19">
        <v>155.9</v>
      </c>
      <c r="AX26" s="19">
        <v>169.8</v>
      </c>
      <c r="AY26" s="19">
        <v>80.400000000000006</v>
      </c>
      <c r="AZ26" s="19"/>
      <c r="BA26" s="19">
        <v>5.7</v>
      </c>
      <c r="BB26" s="19">
        <v>18.8</v>
      </c>
      <c r="BC26" s="19"/>
      <c r="BD26" s="19">
        <v>2</v>
      </c>
      <c r="BE26" s="19">
        <v>0</v>
      </c>
      <c r="BF26" s="19">
        <v>31.2</v>
      </c>
      <c r="BG26" s="19"/>
      <c r="BH26" s="19"/>
      <c r="BI26" s="19">
        <v>17.100000000000001</v>
      </c>
      <c r="BJ26" s="19"/>
      <c r="BK26" s="19"/>
      <c r="BL26" s="19">
        <v>47.3</v>
      </c>
      <c r="BM26" s="19"/>
      <c r="BN26" s="19"/>
      <c r="BO26" s="19"/>
      <c r="BP26" s="19">
        <v>68.8</v>
      </c>
      <c r="BQ26" s="19">
        <v>83.4</v>
      </c>
      <c r="BR26" s="19">
        <v>83.3</v>
      </c>
      <c r="BS26" s="19"/>
      <c r="BT26" s="19">
        <v>107.5</v>
      </c>
      <c r="BU26" s="19">
        <v>39.9</v>
      </c>
      <c r="BV26" s="19">
        <v>27.5</v>
      </c>
      <c r="BW26" s="19"/>
      <c r="BX26" s="19"/>
      <c r="BY26" s="19"/>
      <c r="BZ26" s="19"/>
      <c r="CA26" s="19"/>
      <c r="CB26" s="19"/>
      <c r="CC26" s="19">
        <v>0.4</v>
      </c>
      <c r="CD26" s="19">
        <v>144.5</v>
      </c>
      <c r="CE26" s="19">
        <v>94.4</v>
      </c>
      <c r="CF26" s="19">
        <v>65.7</v>
      </c>
      <c r="CG26" s="19">
        <v>69.8</v>
      </c>
      <c r="CH26" s="19">
        <v>29.8</v>
      </c>
      <c r="CI26" s="19"/>
      <c r="CJ26" s="19"/>
      <c r="CK26" s="19"/>
      <c r="CL26" s="19">
        <v>147.6</v>
      </c>
      <c r="CM26" s="19">
        <v>150.19999999999999</v>
      </c>
      <c r="CN26" s="19">
        <v>151.5</v>
      </c>
      <c r="CO26" s="19">
        <v>0</v>
      </c>
      <c r="CP26" s="19"/>
      <c r="CQ26" s="19"/>
      <c r="CR26" s="19"/>
      <c r="CS26" s="19"/>
      <c r="CT26" s="19">
        <v>0</v>
      </c>
      <c r="CU26" s="19"/>
      <c r="CV26" s="19">
        <v>0.1</v>
      </c>
      <c r="CW26" s="19">
        <v>112.5</v>
      </c>
      <c r="CX26" s="19">
        <v>32.1</v>
      </c>
      <c r="CY26" s="19">
        <v>0</v>
      </c>
      <c r="CZ26" s="19">
        <v>0.1</v>
      </c>
      <c r="DA26" s="19">
        <v>4.9000000000000004</v>
      </c>
      <c r="DB26" s="19"/>
      <c r="DC26" s="19">
        <v>9.9</v>
      </c>
      <c r="DD26" s="19">
        <v>1.3</v>
      </c>
      <c r="DE26" s="19">
        <v>0.2</v>
      </c>
      <c r="DF26" s="19">
        <v>1.7</v>
      </c>
      <c r="DG26" s="19">
        <v>4.8</v>
      </c>
      <c r="DH26" s="19">
        <v>19.100000000000001</v>
      </c>
      <c r="DI26" s="19">
        <v>3.8</v>
      </c>
      <c r="DJ26" s="19">
        <v>0</v>
      </c>
      <c r="DK26" s="19">
        <v>3.5</v>
      </c>
      <c r="DL26" s="19">
        <v>18.3</v>
      </c>
      <c r="DM26" s="19">
        <v>3</v>
      </c>
      <c r="DN26" s="19">
        <v>2.7</v>
      </c>
      <c r="DO26" s="19">
        <v>25</v>
      </c>
      <c r="DP26" s="19">
        <v>86.8</v>
      </c>
      <c r="DQ26" s="19">
        <v>4.4000000000000004</v>
      </c>
      <c r="DR26" s="19">
        <v>2.4</v>
      </c>
      <c r="DS26" s="19">
        <v>1.2</v>
      </c>
      <c r="DT26" s="19">
        <v>3</v>
      </c>
      <c r="DU26" s="19">
        <v>3</v>
      </c>
      <c r="DV26" s="19">
        <v>1.8</v>
      </c>
      <c r="DW26" s="19">
        <v>5.3</v>
      </c>
      <c r="DX26" s="19">
        <v>1.32</v>
      </c>
      <c r="DY26" s="19"/>
      <c r="DZ26" s="19">
        <v>5.4</v>
      </c>
      <c r="EA26" s="19">
        <v>2.5</v>
      </c>
      <c r="EB26" s="19">
        <v>3.8</v>
      </c>
      <c r="EC26" s="19">
        <v>5.0999999999999996</v>
      </c>
      <c r="ED26" s="19">
        <v>10</v>
      </c>
      <c r="EE26" s="19">
        <v>30.3</v>
      </c>
      <c r="EF26" s="19">
        <v>57.8</v>
      </c>
      <c r="EG26" s="19">
        <v>34.1</v>
      </c>
      <c r="EH26" s="19">
        <v>104</v>
      </c>
      <c r="EI26" s="19">
        <v>103.4</v>
      </c>
      <c r="EJ26" s="19">
        <v>18.100000000000001</v>
      </c>
      <c r="EK26" s="19">
        <v>14.5</v>
      </c>
      <c r="EL26" s="19">
        <v>0</v>
      </c>
      <c r="EM26" s="19">
        <v>0</v>
      </c>
      <c r="EN26" s="19">
        <v>8.3000000000000007</v>
      </c>
      <c r="EO26" s="19">
        <v>3.2</v>
      </c>
      <c r="EP26" s="19">
        <v>3.7</v>
      </c>
      <c r="EQ26" s="19">
        <v>3.8</v>
      </c>
      <c r="ER26" s="19">
        <v>0</v>
      </c>
      <c r="ES26" s="19">
        <v>246.6</v>
      </c>
      <c r="ET26" s="19">
        <v>9.1999999999999993</v>
      </c>
      <c r="EU26" s="19">
        <v>139.6</v>
      </c>
      <c r="EV26" s="19">
        <v>0.6</v>
      </c>
      <c r="EW26" s="19">
        <v>122.2</v>
      </c>
      <c r="EX26" s="19">
        <v>133.80000000000001</v>
      </c>
      <c r="EY26" s="19">
        <v>98.1</v>
      </c>
      <c r="EZ26" s="19">
        <v>8.9</v>
      </c>
      <c r="FA26" s="19">
        <v>6.9</v>
      </c>
      <c r="FB26" s="19">
        <v>20</v>
      </c>
      <c r="FC26" s="19">
        <v>8.3000000000000007</v>
      </c>
      <c r="FD26" s="19">
        <v>33.9</v>
      </c>
      <c r="FE26" s="19">
        <v>27.9</v>
      </c>
      <c r="FF26" s="19"/>
      <c r="FG26" s="19">
        <v>18.3</v>
      </c>
      <c r="FH26" s="19">
        <v>8.76</v>
      </c>
      <c r="FI26" s="19">
        <v>10.97</v>
      </c>
      <c r="FJ26" s="19">
        <v>5797.15</v>
      </c>
      <c r="FK26" s="15"/>
      <c r="FL26" s="19">
        <v>19.93506</v>
      </c>
      <c r="FM26" s="19">
        <v>0</v>
      </c>
      <c r="FN26" s="19">
        <v>6.1120000000000001</v>
      </c>
      <c r="FO26" s="19">
        <v>6.2</v>
      </c>
      <c r="FP26" s="19">
        <v>27.887229999999999</v>
      </c>
      <c r="FQ26" s="19">
        <v>18.9208</v>
      </c>
      <c r="FR26" s="19">
        <v>5.8</v>
      </c>
      <c r="FS26" s="19">
        <v>8</v>
      </c>
      <c r="FT26" s="19"/>
      <c r="FU26" s="19">
        <v>92.855090000000004</v>
      </c>
    </row>
    <row r="27" spans="1:177" ht="24" customHeight="1" x14ac:dyDescent="0.3">
      <c r="A27" s="13" t="s">
        <v>50</v>
      </c>
      <c r="B27" s="13" t="s">
        <v>776</v>
      </c>
      <c r="C27" s="14">
        <v>98.7</v>
      </c>
      <c r="D27" s="14">
        <v>499.8</v>
      </c>
      <c r="E27" s="14">
        <v>165.4</v>
      </c>
      <c r="F27" s="14"/>
      <c r="G27" s="14"/>
      <c r="H27" s="14">
        <v>30.5</v>
      </c>
      <c r="I27" s="14">
        <v>100.7</v>
      </c>
      <c r="J27" s="14"/>
      <c r="K27" s="14"/>
      <c r="L27" s="14">
        <v>0</v>
      </c>
      <c r="M27" s="14">
        <v>143.30000000000001</v>
      </c>
      <c r="N27" s="14">
        <v>63.8</v>
      </c>
      <c r="O27" s="14">
        <v>63</v>
      </c>
      <c r="P27" s="14">
        <v>215.9</v>
      </c>
      <c r="Q27" s="14">
        <v>111.7</v>
      </c>
      <c r="R27" s="14">
        <v>0</v>
      </c>
      <c r="S27" s="14">
        <v>3</v>
      </c>
      <c r="T27" s="14">
        <v>12.4</v>
      </c>
      <c r="U27" s="14"/>
      <c r="V27" s="14"/>
      <c r="W27" s="14"/>
      <c r="X27" s="14">
        <v>117.3</v>
      </c>
      <c r="Y27" s="14">
        <v>7.1</v>
      </c>
      <c r="Z27" s="14">
        <v>3.1</v>
      </c>
      <c r="AA27" s="14">
        <v>0</v>
      </c>
      <c r="AB27" s="14">
        <v>6.9</v>
      </c>
      <c r="AC27" s="14">
        <v>14.6</v>
      </c>
      <c r="AD27" s="14">
        <v>84.3</v>
      </c>
      <c r="AE27" s="14"/>
      <c r="AF27" s="14"/>
      <c r="AG27" s="14"/>
      <c r="AH27" s="14"/>
      <c r="AI27" s="14">
        <v>61.1</v>
      </c>
      <c r="AJ27" s="14">
        <v>112.6</v>
      </c>
      <c r="AK27" s="14"/>
      <c r="AL27" s="14"/>
      <c r="AM27" s="14"/>
      <c r="AN27" s="14">
        <v>6.5</v>
      </c>
      <c r="AO27" s="14">
        <v>147.80000000000001</v>
      </c>
      <c r="AP27" s="14">
        <v>31.1</v>
      </c>
      <c r="AQ27" s="14">
        <v>56.5</v>
      </c>
      <c r="AR27" s="14">
        <v>20.7</v>
      </c>
      <c r="AS27" s="14">
        <v>18.5</v>
      </c>
      <c r="AT27" s="14">
        <v>11.3</v>
      </c>
      <c r="AU27" s="14">
        <v>62.7</v>
      </c>
      <c r="AV27" s="14">
        <v>155.80000000000001</v>
      </c>
      <c r="AW27" s="14">
        <v>156.19999999999999</v>
      </c>
      <c r="AX27" s="14">
        <v>169</v>
      </c>
      <c r="AY27" s="14">
        <v>81.2</v>
      </c>
      <c r="AZ27" s="14"/>
      <c r="BA27" s="14">
        <v>5.8</v>
      </c>
      <c r="BB27" s="14">
        <v>21.4</v>
      </c>
      <c r="BC27" s="14"/>
      <c r="BD27" s="14">
        <v>2</v>
      </c>
      <c r="BE27" s="14">
        <v>0</v>
      </c>
      <c r="BF27" s="14">
        <v>36.4</v>
      </c>
      <c r="BG27" s="14"/>
      <c r="BH27" s="14"/>
      <c r="BI27" s="14">
        <v>17.2</v>
      </c>
      <c r="BJ27" s="14"/>
      <c r="BK27" s="14"/>
      <c r="BL27" s="14">
        <v>47.4</v>
      </c>
      <c r="BM27" s="14"/>
      <c r="BN27" s="14"/>
      <c r="BO27" s="14"/>
      <c r="BP27" s="14">
        <v>68.7</v>
      </c>
      <c r="BQ27" s="14">
        <v>83.1</v>
      </c>
      <c r="BR27" s="14">
        <v>83.1</v>
      </c>
      <c r="BS27" s="14"/>
      <c r="BT27" s="14">
        <v>108</v>
      </c>
      <c r="BU27" s="14">
        <v>40.1</v>
      </c>
      <c r="BV27" s="14">
        <v>27.5</v>
      </c>
      <c r="BW27" s="14"/>
      <c r="BX27" s="14"/>
      <c r="BY27" s="14"/>
      <c r="BZ27" s="14"/>
      <c r="CA27" s="14"/>
      <c r="CB27" s="14"/>
      <c r="CC27" s="14">
        <v>0.4</v>
      </c>
      <c r="CD27" s="14">
        <v>148.19999999999999</v>
      </c>
      <c r="CE27" s="14">
        <v>86.2</v>
      </c>
      <c r="CF27" s="14">
        <v>66</v>
      </c>
      <c r="CG27" s="14">
        <v>69.900000000000006</v>
      </c>
      <c r="CH27" s="14">
        <v>29.4</v>
      </c>
      <c r="CI27" s="14"/>
      <c r="CJ27" s="14"/>
      <c r="CK27" s="14"/>
      <c r="CL27" s="14">
        <v>147.6</v>
      </c>
      <c r="CM27" s="14">
        <v>149.69999999999999</v>
      </c>
      <c r="CN27" s="14">
        <v>151.30000000000001</v>
      </c>
      <c r="CO27" s="14">
        <v>0</v>
      </c>
      <c r="CP27" s="14"/>
      <c r="CQ27" s="14"/>
      <c r="CR27" s="14"/>
      <c r="CS27" s="14"/>
      <c r="CT27" s="14">
        <v>0</v>
      </c>
      <c r="CU27" s="14"/>
      <c r="CV27" s="14">
        <v>0.7</v>
      </c>
      <c r="CW27" s="14">
        <v>116.6</v>
      </c>
      <c r="CX27" s="14">
        <v>73.7</v>
      </c>
      <c r="CY27" s="14">
        <v>0</v>
      </c>
      <c r="CZ27" s="14">
        <v>0.2</v>
      </c>
      <c r="DA27" s="14">
        <v>5</v>
      </c>
      <c r="DB27" s="14"/>
      <c r="DC27" s="14">
        <v>9.9</v>
      </c>
      <c r="DD27" s="14">
        <v>2.7</v>
      </c>
      <c r="DE27" s="14">
        <v>0.2</v>
      </c>
      <c r="DF27" s="14">
        <v>1.7</v>
      </c>
      <c r="DG27" s="14">
        <v>4.8</v>
      </c>
      <c r="DH27" s="14">
        <v>19.5</v>
      </c>
      <c r="DI27" s="14">
        <v>3.8</v>
      </c>
      <c r="DJ27" s="14">
        <v>0</v>
      </c>
      <c r="DK27" s="14">
        <v>3.3</v>
      </c>
      <c r="DL27" s="14">
        <v>18.3</v>
      </c>
      <c r="DM27" s="14">
        <v>4.7</v>
      </c>
      <c r="DN27" s="14">
        <v>4.8</v>
      </c>
      <c r="DO27" s="14">
        <v>25.8</v>
      </c>
      <c r="DP27" s="14">
        <v>77.5</v>
      </c>
      <c r="DQ27" s="14">
        <v>4.4000000000000004</v>
      </c>
      <c r="DR27" s="14">
        <v>2.4</v>
      </c>
      <c r="DS27" s="14">
        <v>1.2</v>
      </c>
      <c r="DT27" s="14">
        <v>3</v>
      </c>
      <c r="DU27" s="14">
        <v>6.6</v>
      </c>
      <c r="DV27" s="14">
        <v>1.9</v>
      </c>
      <c r="DW27" s="14">
        <v>5.3</v>
      </c>
      <c r="DX27" s="14">
        <v>1.32</v>
      </c>
      <c r="DY27" s="14"/>
      <c r="DZ27" s="14">
        <v>5.4</v>
      </c>
      <c r="EA27" s="14">
        <v>2.5</v>
      </c>
      <c r="EB27" s="14">
        <v>3.7</v>
      </c>
      <c r="EC27" s="14">
        <v>5.2</v>
      </c>
      <c r="ED27" s="14">
        <v>10</v>
      </c>
      <c r="EE27" s="14">
        <v>29.8</v>
      </c>
      <c r="EF27" s="14">
        <v>58.3</v>
      </c>
      <c r="EG27" s="14">
        <v>35</v>
      </c>
      <c r="EH27" s="14">
        <v>95.6</v>
      </c>
      <c r="EI27" s="14">
        <v>100</v>
      </c>
      <c r="EJ27" s="14">
        <v>16.8</v>
      </c>
      <c r="EK27" s="14">
        <v>13.2</v>
      </c>
      <c r="EL27" s="14">
        <v>0</v>
      </c>
      <c r="EM27" s="14">
        <v>0</v>
      </c>
      <c r="EN27" s="14">
        <v>8.3000000000000007</v>
      </c>
      <c r="EO27" s="14">
        <v>3.2</v>
      </c>
      <c r="EP27" s="14">
        <v>3.7</v>
      </c>
      <c r="EQ27" s="14">
        <v>3.8</v>
      </c>
      <c r="ER27" s="14">
        <v>0</v>
      </c>
      <c r="ES27" s="14">
        <v>251</v>
      </c>
      <c r="ET27" s="14">
        <v>11.8</v>
      </c>
      <c r="EU27" s="14">
        <v>146.9</v>
      </c>
      <c r="EV27" s="14">
        <v>0.6</v>
      </c>
      <c r="EW27" s="14">
        <v>127.2</v>
      </c>
      <c r="EX27" s="14">
        <v>128.19999999999999</v>
      </c>
      <c r="EY27" s="14">
        <v>104.7</v>
      </c>
      <c r="EZ27" s="14">
        <v>11.2</v>
      </c>
      <c r="FA27" s="14">
        <v>6.9</v>
      </c>
      <c r="FB27" s="14">
        <v>20</v>
      </c>
      <c r="FC27" s="14">
        <v>7.8</v>
      </c>
      <c r="FD27" s="14">
        <v>34</v>
      </c>
      <c r="FE27" s="14">
        <v>27.9</v>
      </c>
      <c r="FF27" s="14"/>
      <c r="FG27" s="14">
        <v>18.3</v>
      </c>
      <c r="FH27" s="14">
        <v>8.17</v>
      </c>
      <c r="FI27" s="14">
        <v>10.93</v>
      </c>
      <c r="FJ27" s="14">
        <v>5931.32</v>
      </c>
      <c r="FK27" s="15"/>
      <c r="FL27" s="14">
        <v>19.999569999999999</v>
      </c>
      <c r="FM27" s="14">
        <v>0</v>
      </c>
      <c r="FN27" s="14">
        <v>6.1120000000000001</v>
      </c>
      <c r="FO27" s="14">
        <v>6.2</v>
      </c>
      <c r="FP27" s="14">
        <v>27.771419999999999</v>
      </c>
      <c r="FQ27" s="14">
        <v>18.91938</v>
      </c>
      <c r="FR27" s="14">
        <v>5.6</v>
      </c>
      <c r="FS27" s="14">
        <v>8</v>
      </c>
      <c r="FT27" s="14"/>
      <c r="FU27" s="14">
        <v>92.602369999999993</v>
      </c>
    </row>
    <row r="28" spans="1:177" ht="24" customHeight="1" x14ac:dyDescent="0.3">
      <c r="A28" s="16" t="s">
        <v>50</v>
      </c>
      <c r="B28" s="16" t="s">
        <v>777</v>
      </c>
      <c r="C28" s="17">
        <v>98.5</v>
      </c>
      <c r="D28" s="17">
        <v>499</v>
      </c>
      <c r="E28" s="17">
        <v>165</v>
      </c>
      <c r="F28" s="17"/>
      <c r="G28" s="17"/>
      <c r="H28" s="17">
        <v>25.1</v>
      </c>
      <c r="I28" s="17">
        <v>99.6</v>
      </c>
      <c r="J28" s="17"/>
      <c r="K28" s="17"/>
      <c r="L28" s="17">
        <v>0</v>
      </c>
      <c r="M28" s="17">
        <v>150.69999999999999</v>
      </c>
      <c r="N28" s="17">
        <v>100.9</v>
      </c>
      <c r="O28" s="17">
        <v>90.7</v>
      </c>
      <c r="P28" s="17">
        <v>217.4</v>
      </c>
      <c r="Q28" s="17">
        <v>111.8</v>
      </c>
      <c r="R28" s="17">
        <v>0</v>
      </c>
      <c r="S28" s="17">
        <v>3</v>
      </c>
      <c r="T28" s="17">
        <v>12.4</v>
      </c>
      <c r="U28" s="17"/>
      <c r="V28" s="17"/>
      <c r="W28" s="17"/>
      <c r="X28" s="17">
        <v>109.5</v>
      </c>
      <c r="Y28" s="17">
        <v>7.7</v>
      </c>
      <c r="Z28" s="17">
        <v>3.1</v>
      </c>
      <c r="AA28" s="17">
        <v>0</v>
      </c>
      <c r="AB28" s="17">
        <v>6.9</v>
      </c>
      <c r="AC28" s="17">
        <v>14.6</v>
      </c>
      <c r="AD28" s="17">
        <v>84.4</v>
      </c>
      <c r="AE28" s="17"/>
      <c r="AF28" s="17"/>
      <c r="AG28" s="17"/>
      <c r="AH28" s="17"/>
      <c r="AI28" s="17">
        <v>60</v>
      </c>
      <c r="AJ28" s="17">
        <v>112.6</v>
      </c>
      <c r="AK28" s="17"/>
      <c r="AL28" s="17"/>
      <c r="AM28" s="17"/>
      <c r="AN28" s="17">
        <v>6.5</v>
      </c>
      <c r="AO28" s="17">
        <v>148.19999999999999</v>
      </c>
      <c r="AP28" s="17">
        <v>32.200000000000003</v>
      </c>
      <c r="AQ28" s="17">
        <v>51.4</v>
      </c>
      <c r="AR28" s="17">
        <v>19.5</v>
      </c>
      <c r="AS28" s="17">
        <v>18.5</v>
      </c>
      <c r="AT28" s="17">
        <v>11.4</v>
      </c>
      <c r="AU28" s="17">
        <v>61.3</v>
      </c>
      <c r="AV28" s="17">
        <v>181.7</v>
      </c>
      <c r="AW28" s="17">
        <v>182.3</v>
      </c>
      <c r="AX28" s="17">
        <v>185</v>
      </c>
      <c r="AY28" s="17">
        <v>81.2</v>
      </c>
      <c r="AZ28" s="17"/>
      <c r="BA28" s="17">
        <v>5.8</v>
      </c>
      <c r="BB28" s="17">
        <v>15.7</v>
      </c>
      <c r="BC28" s="17"/>
      <c r="BD28" s="17">
        <v>2</v>
      </c>
      <c r="BE28" s="17">
        <v>0</v>
      </c>
      <c r="BF28" s="17">
        <v>36.9</v>
      </c>
      <c r="BG28" s="17"/>
      <c r="BH28" s="17"/>
      <c r="BI28" s="17">
        <v>16.899999999999999</v>
      </c>
      <c r="BJ28" s="17"/>
      <c r="BK28" s="17"/>
      <c r="BL28" s="17">
        <v>47.3</v>
      </c>
      <c r="BM28" s="17"/>
      <c r="BN28" s="17"/>
      <c r="BO28" s="17"/>
      <c r="BP28" s="17">
        <v>68.599999999999994</v>
      </c>
      <c r="BQ28" s="17">
        <v>84.1</v>
      </c>
      <c r="BR28" s="17">
        <v>84.1</v>
      </c>
      <c r="BS28" s="17"/>
      <c r="BT28" s="17">
        <v>108.1</v>
      </c>
      <c r="BU28" s="17">
        <v>40.299999999999997</v>
      </c>
      <c r="BV28" s="17">
        <v>27.5</v>
      </c>
      <c r="BW28" s="17"/>
      <c r="BX28" s="17"/>
      <c r="BY28" s="17"/>
      <c r="BZ28" s="17"/>
      <c r="CA28" s="17"/>
      <c r="CB28" s="17"/>
      <c r="CC28" s="17">
        <v>0.4</v>
      </c>
      <c r="CD28" s="17">
        <v>104.4</v>
      </c>
      <c r="CE28" s="17">
        <v>78.599999999999994</v>
      </c>
      <c r="CF28" s="17">
        <v>65.8</v>
      </c>
      <c r="CG28" s="17">
        <v>69.7</v>
      </c>
      <c r="CH28" s="17">
        <v>29.1</v>
      </c>
      <c r="CI28" s="17"/>
      <c r="CJ28" s="17"/>
      <c r="CK28" s="17"/>
      <c r="CL28" s="17">
        <v>148.6</v>
      </c>
      <c r="CM28" s="17">
        <v>150.80000000000001</v>
      </c>
      <c r="CN28" s="17">
        <v>151.80000000000001</v>
      </c>
      <c r="CO28" s="17">
        <v>0</v>
      </c>
      <c r="CP28" s="17"/>
      <c r="CQ28" s="17"/>
      <c r="CR28" s="17"/>
      <c r="CS28" s="17"/>
      <c r="CT28" s="17">
        <v>0</v>
      </c>
      <c r="CU28" s="17"/>
      <c r="CV28" s="17">
        <v>0.9</v>
      </c>
      <c r="CW28" s="17">
        <v>118.9</v>
      </c>
      <c r="CX28" s="17">
        <v>80.8</v>
      </c>
      <c r="CY28" s="17">
        <v>0</v>
      </c>
      <c r="CZ28" s="17">
        <v>0.2</v>
      </c>
      <c r="DA28" s="17">
        <v>4.9000000000000004</v>
      </c>
      <c r="DB28" s="17"/>
      <c r="DC28" s="17">
        <v>9.9</v>
      </c>
      <c r="DD28" s="17">
        <v>2.2999999999999998</v>
      </c>
      <c r="DE28" s="17">
        <v>0.2</v>
      </c>
      <c r="DF28" s="17">
        <v>1.7</v>
      </c>
      <c r="DG28" s="17">
        <v>4.8</v>
      </c>
      <c r="DH28" s="17">
        <v>19.2</v>
      </c>
      <c r="DI28" s="17">
        <v>4.2</v>
      </c>
      <c r="DJ28" s="17">
        <v>0</v>
      </c>
      <c r="DK28" s="17">
        <v>3.3</v>
      </c>
      <c r="DL28" s="17">
        <v>18.3</v>
      </c>
      <c r="DM28" s="17">
        <v>7.9</v>
      </c>
      <c r="DN28" s="17">
        <v>10.5</v>
      </c>
      <c r="DO28" s="17">
        <v>25.3</v>
      </c>
      <c r="DP28" s="17">
        <v>77.3</v>
      </c>
      <c r="DQ28" s="17">
        <v>4.4000000000000004</v>
      </c>
      <c r="DR28" s="17">
        <v>2.4</v>
      </c>
      <c r="DS28" s="17">
        <v>1.2</v>
      </c>
      <c r="DT28" s="17">
        <v>3</v>
      </c>
      <c r="DU28" s="17">
        <v>9.6999999999999993</v>
      </c>
      <c r="DV28" s="17">
        <v>1.9</v>
      </c>
      <c r="DW28" s="17">
        <v>5.3</v>
      </c>
      <c r="DX28" s="17">
        <v>1.32</v>
      </c>
      <c r="DY28" s="17"/>
      <c r="DZ28" s="17">
        <v>5.4</v>
      </c>
      <c r="EA28" s="17">
        <v>2.5</v>
      </c>
      <c r="EB28" s="17">
        <v>3.7</v>
      </c>
      <c r="EC28" s="17">
        <v>5.0999999999999996</v>
      </c>
      <c r="ED28" s="17">
        <v>10</v>
      </c>
      <c r="EE28" s="17">
        <v>29.9</v>
      </c>
      <c r="EF28" s="17">
        <v>58.5</v>
      </c>
      <c r="EG28" s="17">
        <v>35.4</v>
      </c>
      <c r="EH28" s="17">
        <v>97.2</v>
      </c>
      <c r="EI28" s="17">
        <v>100.8</v>
      </c>
      <c r="EJ28" s="17">
        <v>17.3</v>
      </c>
      <c r="EK28" s="17">
        <v>13.5</v>
      </c>
      <c r="EL28" s="17">
        <v>0</v>
      </c>
      <c r="EM28" s="17">
        <v>0</v>
      </c>
      <c r="EN28" s="17">
        <v>8.3000000000000007</v>
      </c>
      <c r="EO28" s="17">
        <v>3.2</v>
      </c>
      <c r="EP28" s="17">
        <v>3.7</v>
      </c>
      <c r="EQ28" s="17">
        <v>3.8</v>
      </c>
      <c r="ER28" s="17">
        <v>0</v>
      </c>
      <c r="ES28" s="17">
        <v>251.4</v>
      </c>
      <c r="ET28" s="17">
        <v>13.5</v>
      </c>
      <c r="EU28" s="17">
        <v>142.69999999999999</v>
      </c>
      <c r="EV28" s="17">
        <v>0.6</v>
      </c>
      <c r="EW28" s="17">
        <v>128.30000000000001</v>
      </c>
      <c r="EX28" s="17">
        <v>132.9</v>
      </c>
      <c r="EY28" s="17">
        <v>102.1</v>
      </c>
      <c r="EZ28" s="17">
        <v>12.7</v>
      </c>
      <c r="FA28" s="17">
        <v>6.9</v>
      </c>
      <c r="FB28" s="17">
        <v>19.899999999999999</v>
      </c>
      <c r="FC28" s="17">
        <v>8.6</v>
      </c>
      <c r="FD28" s="17">
        <v>33.9</v>
      </c>
      <c r="FE28" s="17">
        <v>27.9</v>
      </c>
      <c r="FF28" s="17"/>
      <c r="FG28" s="17">
        <v>18.3</v>
      </c>
      <c r="FH28" s="17">
        <v>7.81</v>
      </c>
      <c r="FI28" s="17">
        <v>10.35</v>
      </c>
      <c r="FJ28" s="17">
        <v>6024.58</v>
      </c>
      <c r="FK28" s="15"/>
      <c r="FL28" s="17">
        <v>19.76446</v>
      </c>
      <c r="FM28" s="17">
        <v>0</v>
      </c>
      <c r="FN28" s="17">
        <v>6.1139999999999999</v>
      </c>
      <c r="FO28" s="17">
        <v>6.2</v>
      </c>
      <c r="FP28" s="17">
        <v>27.674630000000001</v>
      </c>
      <c r="FQ28" s="17">
        <v>18.91901</v>
      </c>
      <c r="FR28" s="17">
        <v>6</v>
      </c>
      <c r="FS28" s="17">
        <v>8</v>
      </c>
      <c r="FT28" s="17"/>
      <c r="FU28" s="17">
        <v>92.6721</v>
      </c>
    </row>
    <row r="29" spans="1:177" ht="24" customHeight="1" x14ac:dyDescent="0.3">
      <c r="A29" s="16" t="s">
        <v>50</v>
      </c>
      <c r="B29" s="16" t="s">
        <v>778</v>
      </c>
      <c r="C29" s="17">
        <v>98.2</v>
      </c>
      <c r="D29" s="17">
        <v>498.2</v>
      </c>
      <c r="E29" s="17">
        <v>162.80000000000001</v>
      </c>
      <c r="F29" s="17"/>
      <c r="G29" s="17"/>
      <c r="H29" s="17">
        <v>13</v>
      </c>
      <c r="I29" s="17">
        <v>97</v>
      </c>
      <c r="J29" s="17"/>
      <c r="K29" s="17"/>
      <c r="L29" s="17">
        <v>0</v>
      </c>
      <c r="M29" s="17">
        <v>209.8</v>
      </c>
      <c r="N29" s="17">
        <v>182.2</v>
      </c>
      <c r="O29" s="17">
        <v>180.6</v>
      </c>
      <c r="P29" s="17">
        <v>217.8</v>
      </c>
      <c r="Q29" s="17">
        <v>111.5</v>
      </c>
      <c r="R29" s="17">
        <v>0</v>
      </c>
      <c r="S29" s="17">
        <v>3.1</v>
      </c>
      <c r="T29" s="17">
        <v>12.2</v>
      </c>
      <c r="U29" s="17"/>
      <c r="V29" s="17"/>
      <c r="W29" s="17"/>
      <c r="X29" s="17">
        <v>114.6</v>
      </c>
      <c r="Y29" s="17">
        <v>7.7</v>
      </c>
      <c r="Z29" s="17">
        <v>3.1</v>
      </c>
      <c r="AA29" s="17">
        <v>0</v>
      </c>
      <c r="AB29" s="17">
        <v>6.9</v>
      </c>
      <c r="AC29" s="17">
        <v>14.4</v>
      </c>
      <c r="AD29" s="17">
        <v>84.4</v>
      </c>
      <c r="AE29" s="17"/>
      <c r="AF29" s="17"/>
      <c r="AG29" s="17"/>
      <c r="AH29" s="17"/>
      <c r="AI29" s="17">
        <v>60.5</v>
      </c>
      <c r="AJ29" s="17">
        <v>94</v>
      </c>
      <c r="AK29" s="17"/>
      <c r="AL29" s="17"/>
      <c r="AM29" s="17"/>
      <c r="AN29" s="17">
        <v>6.5</v>
      </c>
      <c r="AO29" s="17">
        <v>148.19999999999999</v>
      </c>
      <c r="AP29" s="17">
        <v>31</v>
      </c>
      <c r="AQ29" s="17">
        <v>47.7</v>
      </c>
      <c r="AR29" s="17">
        <v>19</v>
      </c>
      <c r="AS29" s="17">
        <v>18.5</v>
      </c>
      <c r="AT29" s="17">
        <v>11.5</v>
      </c>
      <c r="AU29" s="17">
        <v>61.5</v>
      </c>
      <c r="AV29" s="17">
        <v>183.2</v>
      </c>
      <c r="AW29" s="17">
        <v>183.7</v>
      </c>
      <c r="AX29" s="17">
        <v>184.6</v>
      </c>
      <c r="AY29" s="17">
        <v>81</v>
      </c>
      <c r="AZ29" s="17"/>
      <c r="BA29" s="17">
        <v>5.8</v>
      </c>
      <c r="BB29" s="17">
        <v>15.9</v>
      </c>
      <c r="BC29" s="17"/>
      <c r="BD29" s="17">
        <v>2</v>
      </c>
      <c r="BE29" s="17">
        <v>0</v>
      </c>
      <c r="BF29" s="17">
        <v>28</v>
      </c>
      <c r="BG29" s="17"/>
      <c r="BH29" s="17"/>
      <c r="BI29" s="17">
        <v>17.100000000000001</v>
      </c>
      <c r="BJ29" s="17"/>
      <c r="BK29" s="17"/>
      <c r="BL29" s="17">
        <v>46.6</v>
      </c>
      <c r="BM29" s="17"/>
      <c r="BN29" s="17"/>
      <c r="BO29" s="17"/>
      <c r="BP29" s="17">
        <v>68.5</v>
      </c>
      <c r="BQ29" s="17">
        <v>83.9</v>
      </c>
      <c r="BR29" s="17">
        <v>83.7</v>
      </c>
      <c r="BS29" s="17"/>
      <c r="BT29" s="17">
        <v>107.8</v>
      </c>
      <c r="BU29" s="17">
        <v>40.1</v>
      </c>
      <c r="BV29" s="17">
        <v>27.4</v>
      </c>
      <c r="BW29" s="17"/>
      <c r="BX29" s="17"/>
      <c r="BY29" s="17"/>
      <c r="BZ29" s="17"/>
      <c r="CA29" s="17"/>
      <c r="CB29" s="17"/>
      <c r="CC29" s="17">
        <v>0.4</v>
      </c>
      <c r="CD29" s="17">
        <v>69.2</v>
      </c>
      <c r="CE29" s="17">
        <v>72.7</v>
      </c>
      <c r="CF29" s="17">
        <v>65.8</v>
      </c>
      <c r="CG29" s="17">
        <v>69.7</v>
      </c>
      <c r="CH29" s="17">
        <v>29.2</v>
      </c>
      <c r="CI29" s="17"/>
      <c r="CJ29" s="17"/>
      <c r="CK29" s="17"/>
      <c r="CL29" s="17">
        <v>148.19999999999999</v>
      </c>
      <c r="CM29" s="17">
        <v>150.19999999999999</v>
      </c>
      <c r="CN29" s="17">
        <v>151.30000000000001</v>
      </c>
      <c r="CO29" s="17">
        <v>0</v>
      </c>
      <c r="CP29" s="17"/>
      <c r="CQ29" s="17"/>
      <c r="CR29" s="17"/>
      <c r="CS29" s="17"/>
      <c r="CT29" s="17">
        <v>0</v>
      </c>
      <c r="CU29" s="17"/>
      <c r="CV29" s="17">
        <v>1</v>
      </c>
      <c r="CW29" s="17">
        <v>119.3</v>
      </c>
      <c r="CX29" s="17">
        <v>80.7</v>
      </c>
      <c r="CY29" s="17">
        <v>0</v>
      </c>
      <c r="CZ29" s="17">
        <v>0.3</v>
      </c>
      <c r="DA29" s="17">
        <v>5.0999999999999996</v>
      </c>
      <c r="DB29" s="17"/>
      <c r="DC29" s="17">
        <v>9.9</v>
      </c>
      <c r="DD29" s="17">
        <v>2.4</v>
      </c>
      <c r="DE29" s="17">
        <v>0.2</v>
      </c>
      <c r="DF29" s="17">
        <v>1.7</v>
      </c>
      <c r="DG29" s="17">
        <v>4.7</v>
      </c>
      <c r="DH29" s="17">
        <v>19.2</v>
      </c>
      <c r="DI29" s="17">
        <v>4.4000000000000004</v>
      </c>
      <c r="DJ29" s="17">
        <v>0</v>
      </c>
      <c r="DK29" s="17">
        <v>3.3</v>
      </c>
      <c r="DL29" s="17">
        <v>18.2</v>
      </c>
      <c r="DM29" s="17">
        <v>14.7</v>
      </c>
      <c r="DN29" s="17">
        <v>18.5</v>
      </c>
      <c r="DO29" s="17">
        <v>25.9</v>
      </c>
      <c r="DP29" s="17">
        <v>79.400000000000006</v>
      </c>
      <c r="DQ29" s="17">
        <v>4.4000000000000004</v>
      </c>
      <c r="DR29" s="17">
        <v>2.4</v>
      </c>
      <c r="DS29" s="17">
        <v>1.2</v>
      </c>
      <c r="DT29" s="17">
        <v>3</v>
      </c>
      <c r="DU29" s="17">
        <v>12.6</v>
      </c>
      <c r="DV29" s="17">
        <v>1.9</v>
      </c>
      <c r="DW29" s="17">
        <v>5.3</v>
      </c>
      <c r="DX29" s="17">
        <v>1.28</v>
      </c>
      <c r="DY29" s="17"/>
      <c r="DZ29" s="17">
        <v>5.4</v>
      </c>
      <c r="EA29" s="17">
        <v>2.5</v>
      </c>
      <c r="EB29" s="17">
        <v>3.8</v>
      </c>
      <c r="EC29" s="17">
        <v>5.0999999999999996</v>
      </c>
      <c r="ED29" s="17">
        <v>10</v>
      </c>
      <c r="EE29" s="17">
        <v>30.2</v>
      </c>
      <c r="EF29" s="17">
        <v>52.3</v>
      </c>
      <c r="EG29" s="17">
        <v>35.9</v>
      </c>
      <c r="EH29" s="17">
        <v>97.3</v>
      </c>
      <c r="EI29" s="17">
        <v>97.4</v>
      </c>
      <c r="EJ29" s="17">
        <v>17.399999999999999</v>
      </c>
      <c r="EK29" s="17">
        <v>13.5</v>
      </c>
      <c r="EL29" s="17">
        <v>0</v>
      </c>
      <c r="EM29" s="17">
        <v>0</v>
      </c>
      <c r="EN29" s="17">
        <v>8.3000000000000007</v>
      </c>
      <c r="EO29" s="17">
        <v>3.2</v>
      </c>
      <c r="EP29" s="17">
        <v>3.7</v>
      </c>
      <c r="EQ29" s="17">
        <v>3.8</v>
      </c>
      <c r="ER29" s="17">
        <v>0</v>
      </c>
      <c r="ES29" s="17">
        <v>254.1</v>
      </c>
      <c r="ET29" s="17">
        <v>15</v>
      </c>
      <c r="EU29" s="17">
        <v>141.30000000000001</v>
      </c>
      <c r="EV29" s="17">
        <v>0.6</v>
      </c>
      <c r="EW29" s="17">
        <v>127.1</v>
      </c>
      <c r="EX29" s="17">
        <v>131.4</v>
      </c>
      <c r="EY29" s="17">
        <v>102.1</v>
      </c>
      <c r="EZ29" s="17">
        <v>14.8</v>
      </c>
      <c r="FA29" s="17">
        <v>6.9</v>
      </c>
      <c r="FB29" s="17">
        <v>19.8</v>
      </c>
      <c r="FC29" s="17">
        <v>9</v>
      </c>
      <c r="FD29" s="17">
        <v>34</v>
      </c>
      <c r="FE29" s="17">
        <v>28</v>
      </c>
      <c r="FF29" s="17"/>
      <c r="FG29" s="17">
        <v>12.6</v>
      </c>
      <c r="FH29" s="17">
        <v>7.22</v>
      </c>
      <c r="FI29" s="17">
        <v>11.25</v>
      </c>
      <c r="FJ29" s="17">
        <v>6177.85</v>
      </c>
      <c r="FK29" s="15"/>
      <c r="FL29" s="17">
        <v>19.60679</v>
      </c>
      <c r="FM29" s="17">
        <v>0</v>
      </c>
      <c r="FN29" s="17">
        <v>6.1120000000000001</v>
      </c>
      <c r="FO29" s="17">
        <v>0</v>
      </c>
      <c r="FP29" s="17">
        <v>27.63476</v>
      </c>
      <c r="FQ29" s="17">
        <v>18.918399999999998</v>
      </c>
      <c r="FR29" s="17">
        <v>5.8</v>
      </c>
      <c r="FS29" s="17">
        <v>8</v>
      </c>
      <c r="FT29" s="17"/>
      <c r="FU29" s="17">
        <v>86.071950000000001</v>
      </c>
    </row>
    <row r="30" spans="1:177" ht="24" customHeight="1" x14ac:dyDescent="0.3">
      <c r="A30" s="16" t="s">
        <v>50</v>
      </c>
      <c r="B30" s="16" t="s">
        <v>779</v>
      </c>
      <c r="C30" s="17">
        <v>60.1</v>
      </c>
      <c r="D30" s="17">
        <v>497.6</v>
      </c>
      <c r="E30" s="17">
        <v>163.9</v>
      </c>
      <c r="F30" s="17"/>
      <c r="G30" s="17"/>
      <c r="H30" s="17">
        <v>23.4</v>
      </c>
      <c r="I30" s="17">
        <v>98.8</v>
      </c>
      <c r="J30" s="17"/>
      <c r="K30" s="17"/>
      <c r="L30" s="17">
        <v>0</v>
      </c>
      <c r="M30" s="17">
        <v>208.1</v>
      </c>
      <c r="N30" s="17">
        <v>210.5</v>
      </c>
      <c r="O30" s="17">
        <v>197.6</v>
      </c>
      <c r="P30" s="17">
        <v>215.1</v>
      </c>
      <c r="Q30" s="17">
        <v>110.8</v>
      </c>
      <c r="R30" s="17">
        <v>0</v>
      </c>
      <c r="S30" s="17">
        <v>3</v>
      </c>
      <c r="T30" s="17">
        <v>12.4</v>
      </c>
      <c r="U30" s="17"/>
      <c r="V30" s="17"/>
      <c r="W30" s="17"/>
      <c r="X30" s="17">
        <v>115.8</v>
      </c>
      <c r="Y30" s="17">
        <v>7.8</v>
      </c>
      <c r="Z30" s="17">
        <v>3.4</v>
      </c>
      <c r="AA30" s="17">
        <v>0</v>
      </c>
      <c r="AB30" s="17">
        <v>6.9</v>
      </c>
      <c r="AC30" s="17">
        <v>14.6</v>
      </c>
      <c r="AD30" s="17">
        <v>84.6</v>
      </c>
      <c r="AE30" s="17"/>
      <c r="AF30" s="17"/>
      <c r="AG30" s="17"/>
      <c r="AH30" s="17"/>
      <c r="AI30" s="17">
        <v>74.099999999999994</v>
      </c>
      <c r="AJ30" s="17">
        <v>43.8</v>
      </c>
      <c r="AK30" s="17"/>
      <c r="AL30" s="17"/>
      <c r="AM30" s="17"/>
      <c r="AN30" s="17">
        <v>6.5</v>
      </c>
      <c r="AO30" s="17">
        <v>154.1</v>
      </c>
      <c r="AP30" s="17">
        <v>31.4</v>
      </c>
      <c r="AQ30" s="17">
        <v>60.3</v>
      </c>
      <c r="AR30" s="17">
        <v>19</v>
      </c>
      <c r="AS30" s="17">
        <v>18.5</v>
      </c>
      <c r="AT30" s="17">
        <v>11.6</v>
      </c>
      <c r="AU30" s="17">
        <v>60.1</v>
      </c>
      <c r="AV30" s="17">
        <v>128.1</v>
      </c>
      <c r="AW30" s="17">
        <v>127.9</v>
      </c>
      <c r="AX30" s="17">
        <v>160</v>
      </c>
      <c r="AY30" s="17">
        <v>79.099999999999994</v>
      </c>
      <c r="AZ30" s="17"/>
      <c r="BA30" s="17">
        <v>5.7</v>
      </c>
      <c r="BB30" s="17">
        <v>16.100000000000001</v>
      </c>
      <c r="BC30" s="17"/>
      <c r="BD30" s="17">
        <v>2</v>
      </c>
      <c r="BE30" s="17">
        <v>0</v>
      </c>
      <c r="BF30" s="17">
        <v>64.400000000000006</v>
      </c>
      <c r="BG30" s="17"/>
      <c r="BH30" s="17"/>
      <c r="BI30" s="17">
        <v>64.099999999999994</v>
      </c>
      <c r="BJ30" s="17"/>
      <c r="BK30" s="17"/>
      <c r="BL30" s="17">
        <v>0</v>
      </c>
      <c r="BM30" s="17"/>
      <c r="BN30" s="17"/>
      <c r="BO30" s="17"/>
      <c r="BP30" s="17">
        <v>68.599999999999994</v>
      </c>
      <c r="BQ30" s="17">
        <v>83</v>
      </c>
      <c r="BR30" s="17">
        <v>83</v>
      </c>
      <c r="BS30" s="17"/>
      <c r="BT30" s="17">
        <v>107.9</v>
      </c>
      <c r="BU30" s="17">
        <v>39.799999999999997</v>
      </c>
      <c r="BV30" s="17">
        <v>27.2</v>
      </c>
      <c r="BW30" s="17"/>
      <c r="BX30" s="17"/>
      <c r="BY30" s="17"/>
      <c r="BZ30" s="17"/>
      <c r="CA30" s="17"/>
      <c r="CB30" s="17"/>
      <c r="CC30" s="17">
        <v>0.4</v>
      </c>
      <c r="CD30" s="17">
        <v>122.1</v>
      </c>
      <c r="CE30" s="17">
        <v>87.9</v>
      </c>
      <c r="CF30" s="17">
        <v>65.7</v>
      </c>
      <c r="CG30" s="17">
        <v>69.5</v>
      </c>
      <c r="CH30" s="17">
        <v>29.2</v>
      </c>
      <c r="CI30" s="17"/>
      <c r="CJ30" s="17"/>
      <c r="CK30" s="17"/>
      <c r="CL30" s="17">
        <v>147.9</v>
      </c>
      <c r="CM30" s="17">
        <v>149.9</v>
      </c>
      <c r="CN30" s="17">
        <v>150.69999999999999</v>
      </c>
      <c r="CO30" s="17">
        <v>0</v>
      </c>
      <c r="CP30" s="17"/>
      <c r="CQ30" s="17"/>
      <c r="CR30" s="17"/>
      <c r="CS30" s="17"/>
      <c r="CT30" s="17">
        <v>0</v>
      </c>
      <c r="CU30" s="17"/>
      <c r="CV30" s="17">
        <v>1.1000000000000001</v>
      </c>
      <c r="CW30" s="17">
        <v>121.4</v>
      </c>
      <c r="CX30" s="17">
        <v>80.7</v>
      </c>
      <c r="CY30" s="17">
        <v>0</v>
      </c>
      <c r="CZ30" s="17">
        <v>0.3</v>
      </c>
      <c r="DA30" s="17">
        <v>5</v>
      </c>
      <c r="DB30" s="17"/>
      <c r="DC30" s="17">
        <v>10</v>
      </c>
      <c r="DD30" s="17">
        <v>1</v>
      </c>
      <c r="DE30" s="17">
        <v>0.2</v>
      </c>
      <c r="DF30" s="17">
        <v>1.7</v>
      </c>
      <c r="DG30" s="17">
        <v>4.8</v>
      </c>
      <c r="DH30" s="17">
        <v>19.2</v>
      </c>
      <c r="DI30" s="17">
        <v>4.4000000000000004</v>
      </c>
      <c r="DJ30" s="17">
        <v>0</v>
      </c>
      <c r="DK30" s="17">
        <v>3.3</v>
      </c>
      <c r="DL30" s="17">
        <v>18.2</v>
      </c>
      <c r="DM30" s="17">
        <v>15.3</v>
      </c>
      <c r="DN30" s="17">
        <v>18.100000000000001</v>
      </c>
      <c r="DO30" s="17">
        <v>24.9</v>
      </c>
      <c r="DP30" s="17">
        <v>88</v>
      </c>
      <c r="DQ30" s="17">
        <v>4.4000000000000004</v>
      </c>
      <c r="DR30" s="17">
        <v>2.4</v>
      </c>
      <c r="DS30" s="17">
        <v>1.2</v>
      </c>
      <c r="DT30" s="17">
        <v>3</v>
      </c>
      <c r="DU30" s="17">
        <v>17</v>
      </c>
      <c r="DV30" s="17">
        <v>1.9</v>
      </c>
      <c r="DW30" s="17">
        <v>7.6</v>
      </c>
      <c r="DX30" s="17">
        <v>1.32</v>
      </c>
      <c r="DY30" s="17"/>
      <c r="DZ30" s="17">
        <v>5.4</v>
      </c>
      <c r="EA30" s="17">
        <v>2.5</v>
      </c>
      <c r="EB30" s="17">
        <v>3.9</v>
      </c>
      <c r="EC30" s="17">
        <v>5.0999999999999996</v>
      </c>
      <c r="ED30" s="17">
        <v>10</v>
      </c>
      <c r="EE30" s="17">
        <v>29.1</v>
      </c>
      <c r="EF30" s="17">
        <v>54</v>
      </c>
      <c r="EG30" s="17">
        <v>35.5</v>
      </c>
      <c r="EH30" s="17">
        <v>94.1</v>
      </c>
      <c r="EI30" s="17">
        <v>103.4</v>
      </c>
      <c r="EJ30" s="17">
        <v>17</v>
      </c>
      <c r="EK30" s="17">
        <v>14.3</v>
      </c>
      <c r="EL30" s="17">
        <v>0</v>
      </c>
      <c r="EM30" s="17">
        <v>0</v>
      </c>
      <c r="EN30" s="17">
        <v>8.3000000000000007</v>
      </c>
      <c r="EO30" s="17">
        <v>3.4</v>
      </c>
      <c r="EP30" s="17">
        <v>3.7</v>
      </c>
      <c r="EQ30" s="17">
        <v>3.8</v>
      </c>
      <c r="ER30" s="17">
        <v>0</v>
      </c>
      <c r="ES30" s="17">
        <v>253</v>
      </c>
      <c r="ET30" s="17">
        <v>16.7</v>
      </c>
      <c r="EU30" s="17">
        <v>141.5</v>
      </c>
      <c r="EV30" s="17">
        <v>0.6</v>
      </c>
      <c r="EW30" s="17">
        <v>128.9</v>
      </c>
      <c r="EX30" s="17">
        <v>163.5</v>
      </c>
      <c r="EY30" s="17">
        <v>102.6</v>
      </c>
      <c r="EZ30" s="17">
        <v>16.399999999999999</v>
      </c>
      <c r="FA30" s="17">
        <v>6.9</v>
      </c>
      <c r="FB30" s="17">
        <v>19.7</v>
      </c>
      <c r="FC30" s="17">
        <v>9.1</v>
      </c>
      <c r="FD30" s="17">
        <v>34.1</v>
      </c>
      <c r="FE30" s="17">
        <v>28.5</v>
      </c>
      <c r="FF30" s="17"/>
      <c r="FG30" s="17">
        <v>12.6</v>
      </c>
      <c r="FH30" s="17">
        <v>7.91</v>
      </c>
      <c r="FI30" s="17">
        <v>11.16</v>
      </c>
      <c r="FJ30" s="17">
        <v>6197.09</v>
      </c>
      <c r="FK30" s="15"/>
      <c r="FL30" s="17">
        <v>19.68243</v>
      </c>
      <c r="FM30" s="17">
        <v>0</v>
      </c>
      <c r="FN30" s="17">
        <v>6.1139999999999999</v>
      </c>
      <c r="FO30" s="17">
        <v>0</v>
      </c>
      <c r="FP30" s="17">
        <v>27.448</v>
      </c>
      <c r="FQ30" s="17">
        <v>18.919129999999999</v>
      </c>
      <c r="FR30" s="17">
        <v>5.7</v>
      </c>
      <c r="FS30" s="17">
        <v>8</v>
      </c>
      <c r="FT30" s="17"/>
      <c r="FU30" s="17">
        <v>85.863560000000007</v>
      </c>
    </row>
    <row r="31" spans="1:177" ht="24" customHeight="1" x14ac:dyDescent="0.3">
      <c r="A31" s="16" t="s">
        <v>50</v>
      </c>
      <c r="B31" s="16" t="s">
        <v>780</v>
      </c>
      <c r="C31" s="17">
        <v>60.2</v>
      </c>
      <c r="D31" s="17">
        <v>498.9</v>
      </c>
      <c r="E31" s="17">
        <v>165.2</v>
      </c>
      <c r="F31" s="17"/>
      <c r="G31" s="17"/>
      <c r="H31" s="17">
        <v>30.6</v>
      </c>
      <c r="I31" s="17">
        <v>98.5</v>
      </c>
      <c r="J31" s="17"/>
      <c r="K31" s="17"/>
      <c r="L31" s="17">
        <v>0</v>
      </c>
      <c r="M31" s="17">
        <v>207.9</v>
      </c>
      <c r="N31" s="17">
        <v>210.6</v>
      </c>
      <c r="O31" s="17">
        <v>198.3</v>
      </c>
      <c r="P31" s="17">
        <v>214.1</v>
      </c>
      <c r="Q31" s="17">
        <v>110.8</v>
      </c>
      <c r="R31" s="17">
        <v>0</v>
      </c>
      <c r="S31" s="17">
        <v>3</v>
      </c>
      <c r="T31" s="17">
        <v>12.1</v>
      </c>
      <c r="U31" s="17"/>
      <c r="V31" s="17"/>
      <c r="W31" s="17"/>
      <c r="X31" s="17">
        <v>117.6</v>
      </c>
      <c r="Y31" s="17">
        <v>7.3</v>
      </c>
      <c r="Z31" s="17">
        <v>3.2</v>
      </c>
      <c r="AA31" s="17">
        <v>0</v>
      </c>
      <c r="AB31" s="17">
        <v>6.9</v>
      </c>
      <c r="AC31" s="17">
        <v>14.6</v>
      </c>
      <c r="AD31" s="17">
        <v>84.3</v>
      </c>
      <c r="AE31" s="17"/>
      <c r="AF31" s="17"/>
      <c r="AG31" s="17"/>
      <c r="AH31" s="17"/>
      <c r="AI31" s="17">
        <v>74.099999999999994</v>
      </c>
      <c r="AJ31" s="17">
        <v>55.7</v>
      </c>
      <c r="AK31" s="17"/>
      <c r="AL31" s="17"/>
      <c r="AM31" s="17"/>
      <c r="AN31" s="17">
        <v>6.5</v>
      </c>
      <c r="AO31" s="17">
        <v>148.80000000000001</v>
      </c>
      <c r="AP31" s="17">
        <v>31.2</v>
      </c>
      <c r="AQ31" s="17">
        <v>66.8</v>
      </c>
      <c r="AR31" s="17">
        <v>20.3</v>
      </c>
      <c r="AS31" s="17">
        <v>18.5</v>
      </c>
      <c r="AT31" s="17">
        <v>11.7</v>
      </c>
      <c r="AU31" s="17">
        <v>60.7</v>
      </c>
      <c r="AV31" s="17">
        <v>120.9</v>
      </c>
      <c r="AW31" s="17">
        <v>121.3</v>
      </c>
      <c r="AX31" s="17">
        <v>153.1</v>
      </c>
      <c r="AY31" s="17">
        <v>81.8</v>
      </c>
      <c r="AZ31" s="17"/>
      <c r="BA31" s="17">
        <v>5.8</v>
      </c>
      <c r="BB31" s="17">
        <v>15.1</v>
      </c>
      <c r="BC31" s="17"/>
      <c r="BD31" s="17">
        <v>2</v>
      </c>
      <c r="BE31" s="17">
        <v>0</v>
      </c>
      <c r="BF31" s="17">
        <v>84.8</v>
      </c>
      <c r="BG31" s="17"/>
      <c r="BH31" s="17"/>
      <c r="BI31" s="17">
        <v>64</v>
      </c>
      <c r="BJ31" s="17"/>
      <c r="BK31" s="17"/>
      <c r="BL31" s="17">
        <v>0</v>
      </c>
      <c r="BM31" s="17"/>
      <c r="BN31" s="17"/>
      <c r="BO31" s="17"/>
      <c r="BP31" s="17">
        <v>68.400000000000006</v>
      </c>
      <c r="BQ31" s="17">
        <v>84.2</v>
      </c>
      <c r="BR31" s="17">
        <v>84</v>
      </c>
      <c r="BS31" s="17"/>
      <c r="BT31" s="17">
        <v>108</v>
      </c>
      <c r="BU31" s="17">
        <v>40.6</v>
      </c>
      <c r="BV31" s="17">
        <v>27.2</v>
      </c>
      <c r="BW31" s="17"/>
      <c r="BX31" s="17"/>
      <c r="BY31" s="17"/>
      <c r="BZ31" s="17"/>
      <c r="CA31" s="17"/>
      <c r="CB31" s="17"/>
      <c r="CC31" s="17">
        <v>0.4</v>
      </c>
      <c r="CD31" s="17">
        <v>151.30000000000001</v>
      </c>
      <c r="CE31" s="17">
        <v>85.1</v>
      </c>
      <c r="CF31" s="17">
        <v>65.8</v>
      </c>
      <c r="CG31" s="17">
        <v>69.599999999999994</v>
      </c>
      <c r="CH31" s="17">
        <v>29.5</v>
      </c>
      <c r="CI31" s="17"/>
      <c r="CJ31" s="17"/>
      <c r="CK31" s="17"/>
      <c r="CL31" s="17">
        <v>148.6</v>
      </c>
      <c r="CM31" s="17">
        <v>150.80000000000001</v>
      </c>
      <c r="CN31" s="17">
        <v>151.69999999999999</v>
      </c>
      <c r="CO31" s="17">
        <v>0</v>
      </c>
      <c r="CP31" s="17"/>
      <c r="CQ31" s="17"/>
      <c r="CR31" s="17"/>
      <c r="CS31" s="17"/>
      <c r="CT31" s="17">
        <v>0</v>
      </c>
      <c r="CU31" s="17"/>
      <c r="CV31" s="17">
        <v>1.2</v>
      </c>
      <c r="CW31" s="17">
        <v>121.3</v>
      </c>
      <c r="CX31" s="17">
        <v>80.7</v>
      </c>
      <c r="CY31" s="17">
        <v>0</v>
      </c>
      <c r="CZ31" s="17">
        <v>0.4</v>
      </c>
      <c r="DA31" s="17">
        <v>5</v>
      </c>
      <c r="DB31" s="17"/>
      <c r="DC31" s="17">
        <v>9.9</v>
      </c>
      <c r="DD31" s="17">
        <v>2.8</v>
      </c>
      <c r="DE31" s="17">
        <v>0.2</v>
      </c>
      <c r="DF31" s="17">
        <v>1.7</v>
      </c>
      <c r="DG31" s="17">
        <v>4.8</v>
      </c>
      <c r="DH31" s="17">
        <v>19.3</v>
      </c>
      <c r="DI31" s="17">
        <v>4.4000000000000004</v>
      </c>
      <c r="DJ31" s="17">
        <v>0</v>
      </c>
      <c r="DK31" s="17">
        <v>3.3</v>
      </c>
      <c r="DL31" s="17">
        <v>18.2</v>
      </c>
      <c r="DM31" s="17">
        <v>15.1</v>
      </c>
      <c r="DN31" s="17">
        <v>17.8</v>
      </c>
      <c r="DO31" s="17">
        <v>26</v>
      </c>
      <c r="DP31" s="17">
        <v>87.4</v>
      </c>
      <c r="DQ31" s="17">
        <v>4.4000000000000004</v>
      </c>
      <c r="DR31" s="17">
        <v>2.4</v>
      </c>
      <c r="DS31" s="17">
        <v>1.2</v>
      </c>
      <c r="DT31" s="17">
        <v>3</v>
      </c>
      <c r="DU31" s="17">
        <v>18.5</v>
      </c>
      <c r="DV31" s="17">
        <v>2</v>
      </c>
      <c r="DW31" s="17">
        <v>14.7</v>
      </c>
      <c r="DX31" s="17">
        <v>1.28</v>
      </c>
      <c r="DY31" s="17"/>
      <c r="DZ31" s="17">
        <v>5.3</v>
      </c>
      <c r="EA31" s="17">
        <v>2.5</v>
      </c>
      <c r="EB31" s="17">
        <v>3.7</v>
      </c>
      <c r="EC31" s="17">
        <v>5.0999999999999996</v>
      </c>
      <c r="ED31" s="17">
        <v>10</v>
      </c>
      <c r="EE31" s="17">
        <v>29.3</v>
      </c>
      <c r="EF31" s="17">
        <v>53.1</v>
      </c>
      <c r="EG31" s="17">
        <v>35.6</v>
      </c>
      <c r="EH31" s="17">
        <v>94.1</v>
      </c>
      <c r="EI31" s="17">
        <v>95.5</v>
      </c>
      <c r="EJ31" s="17">
        <v>16.600000000000001</v>
      </c>
      <c r="EK31" s="17">
        <v>14.5</v>
      </c>
      <c r="EL31" s="17">
        <v>0</v>
      </c>
      <c r="EM31" s="17">
        <v>0</v>
      </c>
      <c r="EN31" s="17">
        <v>8.3000000000000007</v>
      </c>
      <c r="EO31" s="17">
        <v>3.6</v>
      </c>
      <c r="EP31" s="17">
        <v>3.7</v>
      </c>
      <c r="EQ31" s="17">
        <v>3.8</v>
      </c>
      <c r="ER31" s="17">
        <v>0</v>
      </c>
      <c r="ES31" s="17">
        <v>253</v>
      </c>
      <c r="ET31" s="17">
        <v>18</v>
      </c>
      <c r="EU31" s="17">
        <v>142.4</v>
      </c>
      <c r="EV31" s="17">
        <v>0.6</v>
      </c>
      <c r="EW31" s="17">
        <v>129.5</v>
      </c>
      <c r="EX31" s="17">
        <v>167.7</v>
      </c>
      <c r="EY31" s="17">
        <v>103.3</v>
      </c>
      <c r="EZ31" s="17">
        <v>17.8</v>
      </c>
      <c r="FA31" s="17">
        <v>6.9</v>
      </c>
      <c r="FB31" s="17">
        <v>19.899999999999999</v>
      </c>
      <c r="FC31" s="17">
        <v>9.5</v>
      </c>
      <c r="FD31" s="17">
        <v>33.799999999999997</v>
      </c>
      <c r="FE31" s="17">
        <v>28.8</v>
      </c>
      <c r="FF31" s="17"/>
      <c r="FG31" s="17">
        <v>14.1</v>
      </c>
      <c r="FH31" s="17">
        <v>8.7200000000000006</v>
      </c>
      <c r="FI31" s="17">
        <v>11.21</v>
      </c>
      <c r="FJ31" s="17">
        <v>6269.31</v>
      </c>
      <c r="FK31" s="15"/>
      <c r="FL31" s="17">
        <v>19.516220000000001</v>
      </c>
      <c r="FM31" s="17">
        <v>0</v>
      </c>
      <c r="FN31" s="17">
        <v>6.1159999999999997</v>
      </c>
      <c r="FO31" s="17">
        <v>6.2</v>
      </c>
      <c r="FP31" s="17">
        <v>27.25235</v>
      </c>
      <c r="FQ31" s="17">
        <v>18.91891</v>
      </c>
      <c r="FR31" s="17">
        <v>5.8</v>
      </c>
      <c r="FS31" s="17">
        <v>8</v>
      </c>
      <c r="FT31" s="17"/>
      <c r="FU31" s="17">
        <v>91.803479999999993</v>
      </c>
    </row>
    <row r="32" spans="1:177" ht="24" customHeight="1" x14ac:dyDescent="0.3">
      <c r="A32" s="16" t="s">
        <v>50</v>
      </c>
      <c r="B32" s="16" t="s">
        <v>781</v>
      </c>
      <c r="C32" s="17">
        <v>60.2</v>
      </c>
      <c r="D32" s="17">
        <v>499.2</v>
      </c>
      <c r="E32" s="17">
        <v>164.4</v>
      </c>
      <c r="F32" s="17"/>
      <c r="G32" s="17"/>
      <c r="H32" s="17">
        <v>22.6</v>
      </c>
      <c r="I32" s="17">
        <v>99.6</v>
      </c>
      <c r="J32" s="17"/>
      <c r="K32" s="17"/>
      <c r="L32" s="17">
        <v>0</v>
      </c>
      <c r="M32" s="17">
        <v>206.6</v>
      </c>
      <c r="N32" s="17">
        <v>208.5</v>
      </c>
      <c r="O32" s="17">
        <v>197.7</v>
      </c>
      <c r="P32" s="17">
        <v>213.8</v>
      </c>
      <c r="Q32" s="17">
        <v>110.7</v>
      </c>
      <c r="R32" s="17">
        <v>0</v>
      </c>
      <c r="S32" s="17">
        <v>3</v>
      </c>
      <c r="T32" s="17">
        <v>12</v>
      </c>
      <c r="U32" s="17"/>
      <c r="V32" s="17"/>
      <c r="W32" s="17"/>
      <c r="X32" s="17">
        <v>113.7</v>
      </c>
      <c r="Y32" s="17">
        <v>7.3</v>
      </c>
      <c r="Z32" s="17">
        <v>3.3</v>
      </c>
      <c r="AA32" s="17">
        <v>0</v>
      </c>
      <c r="AB32" s="17">
        <v>6.9</v>
      </c>
      <c r="AC32" s="17">
        <v>14.6</v>
      </c>
      <c r="AD32" s="17">
        <v>84.5</v>
      </c>
      <c r="AE32" s="17"/>
      <c r="AF32" s="17"/>
      <c r="AG32" s="17"/>
      <c r="AH32" s="17"/>
      <c r="AI32" s="17">
        <v>74.2</v>
      </c>
      <c r="AJ32" s="17">
        <v>100.8</v>
      </c>
      <c r="AK32" s="17"/>
      <c r="AL32" s="17"/>
      <c r="AM32" s="17"/>
      <c r="AN32" s="17">
        <v>6.5</v>
      </c>
      <c r="AO32" s="17">
        <v>148.5</v>
      </c>
      <c r="AP32" s="17">
        <v>30.6</v>
      </c>
      <c r="AQ32" s="17">
        <v>54.1</v>
      </c>
      <c r="AR32" s="17">
        <v>19.399999999999999</v>
      </c>
      <c r="AS32" s="17">
        <v>18.399999999999999</v>
      </c>
      <c r="AT32" s="17">
        <v>11.7</v>
      </c>
      <c r="AU32" s="17">
        <v>59</v>
      </c>
      <c r="AV32" s="17">
        <v>123.3</v>
      </c>
      <c r="AW32" s="17">
        <v>123.4</v>
      </c>
      <c r="AX32" s="17">
        <v>153.1</v>
      </c>
      <c r="AY32" s="17">
        <v>80.400000000000006</v>
      </c>
      <c r="AZ32" s="17"/>
      <c r="BA32" s="17">
        <v>5.8</v>
      </c>
      <c r="BB32" s="17">
        <v>20.9</v>
      </c>
      <c r="BC32" s="17"/>
      <c r="BD32" s="17">
        <v>2</v>
      </c>
      <c r="BE32" s="17">
        <v>0</v>
      </c>
      <c r="BF32" s="17">
        <v>61</v>
      </c>
      <c r="BG32" s="17"/>
      <c r="BH32" s="17"/>
      <c r="BI32" s="17">
        <v>64.3</v>
      </c>
      <c r="BJ32" s="17"/>
      <c r="BK32" s="17"/>
      <c r="BL32" s="17">
        <v>0</v>
      </c>
      <c r="BM32" s="17"/>
      <c r="BN32" s="17"/>
      <c r="BO32" s="17"/>
      <c r="BP32" s="17">
        <v>68.5</v>
      </c>
      <c r="BQ32" s="17">
        <v>112.6</v>
      </c>
      <c r="BR32" s="17">
        <v>112.6</v>
      </c>
      <c r="BS32" s="17"/>
      <c r="BT32" s="17">
        <v>125.3</v>
      </c>
      <c r="BU32" s="17">
        <v>40.299999999999997</v>
      </c>
      <c r="BV32" s="17">
        <v>27.1</v>
      </c>
      <c r="BW32" s="17"/>
      <c r="BX32" s="17"/>
      <c r="BY32" s="17"/>
      <c r="BZ32" s="17"/>
      <c r="CA32" s="17"/>
      <c r="CB32" s="17"/>
      <c r="CC32" s="17">
        <v>0.4</v>
      </c>
      <c r="CD32" s="17">
        <v>116.1</v>
      </c>
      <c r="CE32" s="17">
        <v>78.900000000000006</v>
      </c>
      <c r="CF32" s="17">
        <v>65.8</v>
      </c>
      <c r="CG32" s="17">
        <v>69.7</v>
      </c>
      <c r="CH32" s="17">
        <v>29.5</v>
      </c>
      <c r="CI32" s="17"/>
      <c r="CJ32" s="17"/>
      <c r="CK32" s="17"/>
      <c r="CL32" s="17">
        <v>148.30000000000001</v>
      </c>
      <c r="CM32" s="17">
        <v>150.5</v>
      </c>
      <c r="CN32" s="17">
        <v>151.6</v>
      </c>
      <c r="CO32" s="17">
        <v>0</v>
      </c>
      <c r="CP32" s="17"/>
      <c r="CQ32" s="17"/>
      <c r="CR32" s="17"/>
      <c r="CS32" s="17"/>
      <c r="CT32" s="17">
        <v>0</v>
      </c>
      <c r="CU32" s="17"/>
      <c r="CV32" s="17">
        <v>1.3</v>
      </c>
      <c r="CW32" s="17">
        <v>120.8</v>
      </c>
      <c r="CX32" s="17">
        <v>80.900000000000006</v>
      </c>
      <c r="CY32" s="17">
        <v>0</v>
      </c>
      <c r="CZ32" s="17">
        <v>0.4</v>
      </c>
      <c r="DA32" s="17">
        <v>5</v>
      </c>
      <c r="DB32" s="17"/>
      <c r="DC32" s="17">
        <v>9.9</v>
      </c>
      <c r="DD32" s="17">
        <v>2.5</v>
      </c>
      <c r="DE32" s="17">
        <v>0.2</v>
      </c>
      <c r="DF32" s="17">
        <v>1.7</v>
      </c>
      <c r="DG32" s="17">
        <v>4.8</v>
      </c>
      <c r="DH32" s="17">
        <v>19.2</v>
      </c>
      <c r="DI32" s="17">
        <v>4.4000000000000004</v>
      </c>
      <c r="DJ32" s="17">
        <v>0</v>
      </c>
      <c r="DK32" s="17">
        <v>3.3</v>
      </c>
      <c r="DL32" s="17">
        <v>18.2</v>
      </c>
      <c r="DM32" s="17">
        <v>15</v>
      </c>
      <c r="DN32" s="17">
        <v>17.600000000000001</v>
      </c>
      <c r="DO32" s="17">
        <v>24.7</v>
      </c>
      <c r="DP32" s="17">
        <v>87.4</v>
      </c>
      <c r="DQ32" s="17">
        <v>4.4000000000000004</v>
      </c>
      <c r="DR32" s="17">
        <v>2.4</v>
      </c>
      <c r="DS32" s="17">
        <v>1.2</v>
      </c>
      <c r="DT32" s="17">
        <v>3</v>
      </c>
      <c r="DU32" s="17">
        <v>18.399999999999999</v>
      </c>
      <c r="DV32" s="17">
        <v>1.9</v>
      </c>
      <c r="DW32" s="17">
        <v>16</v>
      </c>
      <c r="DX32" s="17">
        <v>1.24</v>
      </c>
      <c r="DY32" s="17"/>
      <c r="DZ32" s="17">
        <v>5.2</v>
      </c>
      <c r="EA32" s="17">
        <v>2.5</v>
      </c>
      <c r="EB32" s="17">
        <v>3.9</v>
      </c>
      <c r="EC32" s="17">
        <v>5.0999999999999996</v>
      </c>
      <c r="ED32" s="17">
        <v>10</v>
      </c>
      <c r="EE32" s="17">
        <v>29.8</v>
      </c>
      <c r="EF32" s="17">
        <v>62.2</v>
      </c>
      <c r="EG32" s="17">
        <v>35.6</v>
      </c>
      <c r="EH32" s="17">
        <v>94.3</v>
      </c>
      <c r="EI32" s="17">
        <v>95.9</v>
      </c>
      <c r="EJ32" s="17">
        <v>16.600000000000001</v>
      </c>
      <c r="EK32" s="17">
        <v>14.4</v>
      </c>
      <c r="EL32" s="17">
        <v>0</v>
      </c>
      <c r="EM32" s="17">
        <v>0</v>
      </c>
      <c r="EN32" s="17">
        <v>8.3000000000000007</v>
      </c>
      <c r="EO32" s="17">
        <v>3.6</v>
      </c>
      <c r="EP32" s="17">
        <v>4</v>
      </c>
      <c r="EQ32" s="17">
        <v>4</v>
      </c>
      <c r="ER32" s="17">
        <v>0</v>
      </c>
      <c r="ES32" s="17">
        <v>252.7</v>
      </c>
      <c r="ET32" s="17">
        <v>18.600000000000001</v>
      </c>
      <c r="EU32" s="17">
        <v>142.6</v>
      </c>
      <c r="EV32" s="17">
        <v>0.6</v>
      </c>
      <c r="EW32" s="17">
        <v>129.9</v>
      </c>
      <c r="EX32" s="17">
        <v>166.1</v>
      </c>
      <c r="EY32" s="17">
        <v>104.2</v>
      </c>
      <c r="EZ32" s="17">
        <v>18.600000000000001</v>
      </c>
      <c r="FA32" s="17">
        <v>6.9</v>
      </c>
      <c r="FB32" s="17">
        <v>19.899999999999999</v>
      </c>
      <c r="FC32" s="17">
        <v>9.6</v>
      </c>
      <c r="FD32" s="17">
        <v>33.9</v>
      </c>
      <c r="FE32" s="17">
        <v>28.8</v>
      </c>
      <c r="FF32" s="17"/>
      <c r="FG32" s="17">
        <v>14.1</v>
      </c>
      <c r="FH32" s="17">
        <v>8.02</v>
      </c>
      <c r="FI32" s="17">
        <v>10.59</v>
      </c>
      <c r="FJ32" s="17">
        <v>6309.55</v>
      </c>
      <c r="FK32" s="15"/>
      <c r="FL32" s="17">
        <v>19.58867</v>
      </c>
      <c r="FM32" s="17">
        <v>0</v>
      </c>
      <c r="FN32" s="17">
        <v>6.1159999999999997</v>
      </c>
      <c r="FO32" s="17">
        <v>6.2</v>
      </c>
      <c r="FP32" s="17">
        <v>27.10108</v>
      </c>
      <c r="FQ32" s="17">
        <v>18.919139999999999</v>
      </c>
      <c r="FR32" s="17">
        <v>5.8</v>
      </c>
      <c r="FS32" s="17">
        <v>8</v>
      </c>
      <c r="FT32" s="17"/>
      <c r="FU32" s="17">
        <v>91.724890000000002</v>
      </c>
    </row>
    <row r="33" spans="1:177" ht="24" customHeight="1" x14ac:dyDescent="0.3">
      <c r="A33" s="16" t="s">
        <v>50</v>
      </c>
      <c r="B33" s="16" t="s">
        <v>782</v>
      </c>
      <c r="C33" s="17">
        <v>59.7</v>
      </c>
      <c r="D33" s="17">
        <v>499.2</v>
      </c>
      <c r="E33" s="17">
        <v>166</v>
      </c>
      <c r="F33" s="17"/>
      <c r="G33" s="17"/>
      <c r="H33" s="17">
        <v>31</v>
      </c>
      <c r="I33" s="17">
        <v>98.8</v>
      </c>
      <c r="J33" s="17"/>
      <c r="K33" s="17"/>
      <c r="L33" s="17">
        <v>0</v>
      </c>
      <c r="M33" s="17">
        <v>205.3</v>
      </c>
      <c r="N33" s="17">
        <v>204.4</v>
      </c>
      <c r="O33" s="17">
        <v>193.6</v>
      </c>
      <c r="P33" s="17">
        <v>212.7</v>
      </c>
      <c r="Q33" s="17">
        <v>110.1</v>
      </c>
      <c r="R33" s="17">
        <v>0</v>
      </c>
      <c r="S33" s="17">
        <v>3</v>
      </c>
      <c r="T33" s="17">
        <v>12.5</v>
      </c>
      <c r="U33" s="17"/>
      <c r="V33" s="17"/>
      <c r="W33" s="17"/>
      <c r="X33" s="17">
        <v>118.3</v>
      </c>
      <c r="Y33" s="17">
        <v>6.9</v>
      </c>
      <c r="Z33" s="17">
        <v>3.3</v>
      </c>
      <c r="AA33" s="17">
        <v>0</v>
      </c>
      <c r="AB33" s="17">
        <v>6.9</v>
      </c>
      <c r="AC33" s="17">
        <v>14.5</v>
      </c>
      <c r="AD33" s="17">
        <v>84.5</v>
      </c>
      <c r="AE33" s="17"/>
      <c r="AF33" s="17"/>
      <c r="AG33" s="17"/>
      <c r="AH33" s="17"/>
      <c r="AI33" s="17">
        <v>74.8</v>
      </c>
      <c r="AJ33" s="17">
        <v>177.9</v>
      </c>
      <c r="AK33" s="17"/>
      <c r="AL33" s="17"/>
      <c r="AM33" s="17"/>
      <c r="AN33" s="17">
        <v>6.5</v>
      </c>
      <c r="AO33" s="17">
        <v>0</v>
      </c>
      <c r="AP33" s="17">
        <v>30.8</v>
      </c>
      <c r="AQ33" s="17">
        <v>54.1</v>
      </c>
      <c r="AR33" s="17">
        <v>19.600000000000001</v>
      </c>
      <c r="AS33" s="17">
        <v>18.399999999999999</v>
      </c>
      <c r="AT33" s="17">
        <v>11.8</v>
      </c>
      <c r="AU33" s="17">
        <v>63.2</v>
      </c>
      <c r="AV33" s="17">
        <v>122.3</v>
      </c>
      <c r="AW33" s="17">
        <v>122.3</v>
      </c>
      <c r="AX33" s="17">
        <v>152.4</v>
      </c>
      <c r="AY33" s="17">
        <v>81.599999999999994</v>
      </c>
      <c r="AZ33" s="17"/>
      <c r="BA33" s="17">
        <v>5.8</v>
      </c>
      <c r="BB33" s="17">
        <v>17.7</v>
      </c>
      <c r="BC33" s="17"/>
      <c r="BD33" s="17">
        <v>2</v>
      </c>
      <c r="BE33" s="17">
        <v>0</v>
      </c>
      <c r="BF33" s="17">
        <v>62.8</v>
      </c>
      <c r="BG33" s="17"/>
      <c r="BH33" s="17"/>
      <c r="BI33" s="17">
        <v>38.200000000000003</v>
      </c>
      <c r="BJ33" s="17"/>
      <c r="BK33" s="17"/>
      <c r="BL33" s="17">
        <v>0</v>
      </c>
      <c r="BM33" s="17"/>
      <c r="BN33" s="17"/>
      <c r="BO33" s="17"/>
      <c r="BP33" s="17">
        <v>68.5</v>
      </c>
      <c r="BQ33" s="17">
        <v>173.6</v>
      </c>
      <c r="BR33" s="17">
        <v>171.5</v>
      </c>
      <c r="BS33" s="17"/>
      <c r="BT33" s="17">
        <v>173.6</v>
      </c>
      <c r="BU33" s="17">
        <v>40.1</v>
      </c>
      <c r="BV33" s="17">
        <v>26.9</v>
      </c>
      <c r="BW33" s="17"/>
      <c r="BX33" s="17"/>
      <c r="BY33" s="17"/>
      <c r="BZ33" s="17"/>
      <c r="CA33" s="17"/>
      <c r="CB33" s="17"/>
      <c r="CC33" s="17">
        <v>0.4</v>
      </c>
      <c r="CD33" s="17">
        <v>117.3</v>
      </c>
      <c r="CE33" s="17">
        <v>88.3</v>
      </c>
      <c r="CF33" s="17">
        <v>66.099999999999994</v>
      </c>
      <c r="CG33" s="17">
        <v>70</v>
      </c>
      <c r="CH33" s="17">
        <v>29.8</v>
      </c>
      <c r="CI33" s="17"/>
      <c r="CJ33" s="17"/>
      <c r="CK33" s="17"/>
      <c r="CL33" s="17">
        <v>147.1</v>
      </c>
      <c r="CM33" s="17">
        <v>149.4</v>
      </c>
      <c r="CN33" s="17">
        <v>150.30000000000001</v>
      </c>
      <c r="CO33" s="17">
        <v>0</v>
      </c>
      <c r="CP33" s="17"/>
      <c r="CQ33" s="17"/>
      <c r="CR33" s="17"/>
      <c r="CS33" s="17"/>
      <c r="CT33" s="17">
        <v>0</v>
      </c>
      <c r="CU33" s="17"/>
      <c r="CV33" s="17">
        <v>1.3</v>
      </c>
      <c r="CW33" s="17">
        <v>120.2</v>
      </c>
      <c r="CX33" s="17">
        <v>81</v>
      </c>
      <c r="CY33" s="17">
        <v>0</v>
      </c>
      <c r="CZ33" s="17">
        <v>0.4</v>
      </c>
      <c r="DA33" s="17">
        <v>5</v>
      </c>
      <c r="DB33" s="17"/>
      <c r="DC33" s="17">
        <v>9.9</v>
      </c>
      <c r="DD33" s="17">
        <v>2.7</v>
      </c>
      <c r="DE33" s="17">
        <v>0.2</v>
      </c>
      <c r="DF33" s="17">
        <v>1.6</v>
      </c>
      <c r="DG33" s="17">
        <v>4.8</v>
      </c>
      <c r="DH33" s="17">
        <v>19.5</v>
      </c>
      <c r="DI33" s="17">
        <v>4.4000000000000004</v>
      </c>
      <c r="DJ33" s="17">
        <v>0</v>
      </c>
      <c r="DK33" s="17">
        <v>3.3</v>
      </c>
      <c r="DL33" s="17">
        <v>18.100000000000001</v>
      </c>
      <c r="DM33" s="17">
        <v>15.1</v>
      </c>
      <c r="DN33" s="17">
        <v>17.7</v>
      </c>
      <c r="DO33" s="17">
        <v>25.9</v>
      </c>
      <c r="DP33" s="17">
        <v>88</v>
      </c>
      <c r="DQ33" s="17">
        <v>4.4000000000000004</v>
      </c>
      <c r="DR33" s="17">
        <v>2.4</v>
      </c>
      <c r="DS33" s="17">
        <v>1.2</v>
      </c>
      <c r="DT33" s="17">
        <v>3</v>
      </c>
      <c r="DU33" s="17">
        <v>18.399999999999999</v>
      </c>
      <c r="DV33" s="17">
        <v>1.9</v>
      </c>
      <c r="DW33" s="17">
        <v>16</v>
      </c>
      <c r="DX33" s="17">
        <v>1.28</v>
      </c>
      <c r="DY33" s="17"/>
      <c r="DZ33" s="17">
        <v>5.2</v>
      </c>
      <c r="EA33" s="17">
        <v>2.5</v>
      </c>
      <c r="EB33" s="17">
        <v>3.9</v>
      </c>
      <c r="EC33" s="17">
        <v>5.2</v>
      </c>
      <c r="ED33" s="17">
        <v>10</v>
      </c>
      <c r="EE33" s="17">
        <v>30.3</v>
      </c>
      <c r="EF33" s="17">
        <v>74.8</v>
      </c>
      <c r="EG33" s="17">
        <v>35.5</v>
      </c>
      <c r="EH33" s="17">
        <v>94.1</v>
      </c>
      <c r="EI33" s="17">
        <v>94.2</v>
      </c>
      <c r="EJ33" s="17">
        <v>16.7</v>
      </c>
      <c r="EK33" s="17">
        <v>14.2</v>
      </c>
      <c r="EL33" s="17">
        <v>0</v>
      </c>
      <c r="EM33" s="17">
        <v>0</v>
      </c>
      <c r="EN33" s="17">
        <v>8.3000000000000007</v>
      </c>
      <c r="EO33" s="17">
        <v>3.6</v>
      </c>
      <c r="EP33" s="17">
        <v>4</v>
      </c>
      <c r="EQ33" s="17">
        <v>4</v>
      </c>
      <c r="ER33" s="17">
        <v>0</v>
      </c>
      <c r="ES33" s="17">
        <v>253.2</v>
      </c>
      <c r="ET33" s="17">
        <v>18.7</v>
      </c>
      <c r="EU33" s="17">
        <v>142.19999999999999</v>
      </c>
      <c r="EV33" s="17">
        <v>0.6</v>
      </c>
      <c r="EW33" s="17">
        <v>129.5</v>
      </c>
      <c r="EX33" s="17">
        <v>162.9</v>
      </c>
      <c r="EY33" s="17">
        <v>103.9</v>
      </c>
      <c r="EZ33" s="17">
        <v>16</v>
      </c>
      <c r="FA33" s="17">
        <v>6.9</v>
      </c>
      <c r="FB33" s="17">
        <v>20</v>
      </c>
      <c r="FC33" s="17">
        <v>9.1999999999999993</v>
      </c>
      <c r="FD33" s="17">
        <v>33.799999999999997</v>
      </c>
      <c r="FE33" s="17">
        <v>28.8</v>
      </c>
      <c r="FF33" s="17"/>
      <c r="FG33" s="17">
        <v>14.1</v>
      </c>
      <c r="FH33" s="17">
        <v>7.56</v>
      </c>
      <c r="FI33" s="17">
        <v>11.2</v>
      </c>
      <c r="FJ33" s="17">
        <v>6398.54</v>
      </c>
      <c r="FK33" s="15"/>
      <c r="FL33" s="17">
        <v>19.609490000000001</v>
      </c>
      <c r="FM33" s="17">
        <v>0</v>
      </c>
      <c r="FN33" s="17">
        <v>6.1139999999999999</v>
      </c>
      <c r="FO33" s="17">
        <v>6.2</v>
      </c>
      <c r="FP33" s="17">
        <v>26.931719999999999</v>
      </c>
      <c r="FQ33" s="17">
        <v>18.91977</v>
      </c>
      <c r="FR33" s="17">
        <v>5.6</v>
      </c>
      <c r="FS33" s="17">
        <v>8</v>
      </c>
      <c r="FT33" s="17"/>
      <c r="FU33" s="17">
        <v>91.374979999999994</v>
      </c>
    </row>
    <row r="34" spans="1:177" ht="24" customHeight="1" x14ac:dyDescent="0.3">
      <c r="A34" s="18" t="s">
        <v>50</v>
      </c>
      <c r="B34" s="18" t="s">
        <v>783</v>
      </c>
      <c r="C34" s="19">
        <v>59.9</v>
      </c>
      <c r="D34" s="19">
        <v>497.9</v>
      </c>
      <c r="E34" s="19">
        <v>165.3</v>
      </c>
      <c r="F34" s="19"/>
      <c r="G34" s="19"/>
      <c r="H34" s="19">
        <v>14.9</v>
      </c>
      <c r="I34" s="19">
        <v>98.6</v>
      </c>
      <c r="J34" s="19"/>
      <c r="K34" s="19"/>
      <c r="L34" s="19">
        <v>0</v>
      </c>
      <c r="M34" s="19">
        <v>203.7</v>
      </c>
      <c r="N34" s="19">
        <v>204.2</v>
      </c>
      <c r="O34" s="19">
        <v>194.6</v>
      </c>
      <c r="P34" s="19">
        <v>211.8</v>
      </c>
      <c r="Q34" s="19">
        <v>109.3</v>
      </c>
      <c r="R34" s="19">
        <v>0</v>
      </c>
      <c r="S34" s="19">
        <v>3</v>
      </c>
      <c r="T34" s="19">
        <v>12.2</v>
      </c>
      <c r="U34" s="19"/>
      <c r="V34" s="19"/>
      <c r="W34" s="19"/>
      <c r="X34" s="19">
        <v>113.5</v>
      </c>
      <c r="Y34" s="19">
        <v>6.9</v>
      </c>
      <c r="Z34" s="19">
        <v>3.3</v>
      </c>
      <c r="AA34" s="19">
        <v>0</v>
      </c>
      <c r="AB34" s="19">
        <v>6.9</v>
      </c>
      <c r="AC34" s="19">
        <v>14.6</v>
      </c>
      <c r="AD34" s="19">
        <v>84.4</v>
      </c>
      <c r="AE34" s="19"/>
      <c r="AF34" s="19"/>
      <c r="AG34" s="19"/>
      <c r="AH34" s="19"/>
      <c r="AI34" s="19">
        <v>74.599999999999994</v>
      </c>
      <c r="AJ34" s="19">
        <v>181.6</v>
      </c>
      <c r="AK34" s="19"/>
      <c r="AL34" s="19"/>
      <c r="AM34" s="19"/>
      <c r="AN34" s="19">
        <v>6.5</v>
      </c>
      <c r="AO34" s="19">
        <v>0</v>
      </c>
      <c r="AP34" s="19">
        <v>30.2</v>
      </c>
      <c r="AQ34" s="19">
        <v>64.599999999999994</v>
      </c>
      <c r="AR34" s="19">
        <v>19.100000000000001</v>
      </c>
      <c r="AS34" s="19">
        <v>18.399999999999999</v>
      </c>
      <c r="AT34" s="19">
        <v>11.8</v>
      </c>
      <c r="AU34" s="19">
        <v>58.5</v>
      </c>
      <c r="AV34" s="19">
        <v>170</v>
      </c>
      <c r="AW34" s="19">
        <v>170.1</v>
      </c>
      <c r="AX34" s="19">
        <v>170.5</v>
      </c>
      <c r="AY34" s="19">
        <v>79.8</v>
      </c>
      <c r="AZ34" s="19"/>
      <c r="BA34" s="19">
        <v>5.7</v>
      </c>
      <c r="BB34" s="19">
        <v>32.299999999999997</v>
      </c>
      <c r="BC34" s="19"/>
      <c r="BD34" s="19">
        <v>2</v>
      </c>
      <c r="BE34" s="19">
        <v>13</v>
      </c>
      <c r="BF34" s="19">
        <v>75.599999999999994</v>
      </c>
      <c r="BG34" s="19"/>
      <c r="BH34" s="19"/>
      <c r="BI34" s="19">
        <v>26.5</v>
      </c>
      <c r="BJ34" s="19"/>
      <c r="BK34" s="19"/>
      <c r="BL34" s="19">
        <v>0</v>
      </c>
      <c r="BM34" s="19"/>
      <c r="BN34" s="19"/>
      <c r="BO34" s="19"/>
      <c r="BP34" s="19">
        <v>68.5</v>
      </c>
      <c r="BQ34" s="19">
        <v>171.9</v>
      </c>
      <c r="BR34" s="19">
        <v>169.7</v>
      </c>
      <c r="BS34" s="19"/>
      <c r="BT34" s="19">
        <v>172.5</v>
      </c>
      <c r="BU34" s="19">
        <v>40</v>
      </c>
      <c r="BV34" s="19">
        <v>26.6</v>
      </c>
      <c r="BW34" s="19"/>
      <c r="BX34" s="19"/>
      <c r="BY34" s="19"/>
      <c r="BZ34" s="19"/>
      <c r="CA34" s="19"/>
      <c r="CB34" s="19"/>
      <c r="CC34" s="19">
        <v>0.4</v>
      </c>
      <c r="CD34" s="19">
        <v>170.1</v>
      </c>
      <c r="CE34" s="19">
        <v>87.2</v>
      </c>
      <c r="CF34" s="19">
        <v>66</v>
      </c>
      <c r="CG34" s="19">
        <v>66.599999999999994</v>
      </c>
      <c r="CH34" s="19">
        <v>29.7</v>
      </c>
      <c r="CI34" s="19"/>
      <c r="CJ34" s="19"/>
      <c r="CK34" s="19"/>
      <c r="CL34" s="19">
        <v>102.2</v>
      </c>
      <c r="CM34" s="19">
        <v>101.9</v>
      </c>
      <c r="CN34" s="19">
        <v>122.3</v>
      </c>
      <c r="CO34" s="19">
        <v>0</v>
      </c>
      <c r="CP34" s="19"/>
      <c r="CQ34" s="19"/>
      <c r="CR34" s="19"/>
      <c r="CS34" s="19"/>
      <c r="CT34" s="19">
        <v>0</v>
      </c>
      <c r="CU34" s="19"/>
      <c r="CV34" s="19">
        <v>1.3</v>
      </c>
      <c r="CW34" s="19">
        <v>118.8</v>
      </c>
      <c r="CX34" s="19">
        <v>80.900000000000006</v>
      </c>
      <c r="CY34" s="19">
        <v>0</v>
      </c>
      <c r="CZ34" s="19">
        <v>0.4</v>
      </c>
      <c r="DA34" s="19">
        <v>4.9000000000000004</v>
      </c>
      <c r="DB34" s="19"/>
      <c r="DC34" s="19">
        <v>10</v>
      </c>
      <c r="DD34" s="19">
        <v>2.2999999999999998</v>
      </c>
      <c r="DE34" s="19">
        <v>0.2</v>
      </c>
      <c r="DF34" s="19">
        <v>1.6</v>
      </c>
      <c r="DG34" s="19">
        <v>4.8</v>
      </c>
      <c r="DH34" s="19">
        <v>19.399999999999999</v>
      </c>
      <c r="DI34" s="19">
        <v>4</v>
      </c>
      <c r="DJ34" s="19">
        <v>0</v>
      </c>
      <c r="DK34" s="19">
        <v>3.3</v>
      </c>
      <c r="DL34" s="19">
        <v>18.100000000000001</v>
      </c>
      <c r="DM34" s="19">
        <v>15.3</v>
      </c>
      <c r="DN34" s="19">
        <v>18</v>
      </c>
      <c r="DO34" s="19">
        <v>24.5</v>
      </c>
      <c r="DP34" s="19">
        <v>87.3</v>
      </c>
      <c r="DQ34" s="19">
        <v>4.4000000000000004</v>
      </c>
      <c r="DR34" s="19">
        <v>2.4</v>
      </c>
      <c r="DS34" s="19">
        <v>1.2</v>
      </c>
      <c r="DT34" s="19">
        <v>3</v>
      </c>
      <c r="DU34" s="19">
        <v>18.399999999999999</v>
      </c>
      <c r="DV34" s="19">
        <v>1.9</v>
      </c>
      <c r="DW34" s="19">
        <v>8.6</v>
      </c>
      <c r="DX34" s="19">
        <v>1.24</v>
      </c>
      <c r="DY34" s="19"/>
      <c r="DZ34" s="19">
        <v>5.2</v>
      </c>
      <c r="EA34" s="19">
        <v>2.5</v>
      </c>
      <c r="EB34" s="19">
        <v>3.8</v>
      </c>
      <c r="EC34" s="19">
        <v>5.0999999999999996</v>
      </c>
      <c r="ED34" s="19">
        <v>10</v>
      </c>
      <c r="EE34" s="19">
        <v>30</v>
      </c>
      <c r="EF34" s="19">
        <v>80.3</v>
      </c>
      <c r="EG34" s="19">
        <v>35.200000000000003</v>
      </c>
      <c r="EH34" s="19">
        <v>93.2</v>
      </c>
      <c r="EI34" s="19">
        <v>95.2</v>
      </c>
      <c r="EJ34" s="19">
        <v>16.8</v>
      </c>
      <c r="EK34" s="19">
        <v>14.4</v>
      </c>
      <c r="EL34" s="19">
        <v>0</v>
      </c>
      <c r="EM34" s="19">
        <v>0</v>
      </c>
      <c r="EN34" s="19">
        <v>8.3000000000000007</v>
      </c>
      <c r="EO34" s="19">
        <v>3.6</v>
      </c>
      <c r="EP34" s="19">
        <v>4</v>
      </c>
      <c r="EQ34" s="19">
        <v>4</v>
      </c>
      <c r="ER34" s="19">
        <v>0</v>
      </c>
      <c r="ES34" s="19">
        <v>253</v>
      </c>
      <c r="ET34" s="19">
        <v>18.8</v>
      </c>
      <c r="EU34" s="19">
        <v>142.19999999999999</v>
      </c>
      <c r="EV34" s="19">
        <v>0.6</v>
      </c>
      <c r="EW34" s="19">
        <v>128.69999999999999</v>
      </c>
      <c r="EX34" s="19">
        <v>150.30000000000001</v>
      </c>
      <c r="EY34" s="19">
        <v>104.2</v>
      </c>
      <c r="EZ34" s="19">
        <v>15</v>
      </c>
      <c r="FA34" s="19">
        <v>6.9</v>
      </c>
      <c r="FB34" s="19">
        <v>19.899999999999999</v>
      </c>
      <c r="FC34" s="19">
        <v>9.5</v>
      </c>
      <c r="FD34" s="19">
        <v>33.6</v>
      </c>
      <c r="FE34" s="19">
        <v>28.9</v>
      </c>
      <c r="FF34" s="19"/>
      <c r="FG34" s="19">
        <v>14.1</v>
      </c>
      <c r="FH34" s="19">
        <v>8.17</v>
      </c>
      <c r="FI34" s="19">
        <v>10.88</v>
      </c>
      <c r="FJ34" s="19">
        <v>6423.99</v>
      </c>
      <c r="FK34" s="15"/>
      <c r="FL34" s="19">
        <v>19.623650000000001</v>
      </c>
      <c r="FM34" s="19">
        <v>0</v>
      </c>
      <c r="FN34" s="19">
        <v>6.1139999999999999</v>
      </c>
      <c r="FO34" s="19">
        <v>6.2</v>
      </c>
      <c r="FP34" s="19">
        <v>26.781590000000001</v>
      </c>
      <c r="FQ34" s="19">
        <v>18.91977</v>
      </c>
      <c r="FR34" s="19">
        <v>5.6</v>
      </c>
      <c r="FS34" s="19">
        <v>8</v>
      </c>
      <c r="FT34" s="19"/>
      <c r="FU34" s="19">
        <v>91.239009999999993</v>
      </c>
    </row>
    <row r="35" spans="1:177" ht="24" customHeight="1" x14ac:dyDescent="0.3">
      <c r="A35" s="13" t="s">
        <v>50</v>
      </c>
      <c r="B35" s="13" t="s">
        <v>784</v>
      </c>
      <c r="C35" s="14">
        <v>60.7</v>
      </c>
      <c r="D35" s="14">
        <v>497.5</v>
      </c>
      <c r="E35" s="14">
        <v>164.3</v>
      </c>
      <c r="F35" s="14"/>
      <c r="G35" s="14"/>
      <c r="H35" s="14">
        <v>11.9</v>
      </c>
      <c r="I35" s="14">
        <v>98.7</v>
      </c>
      <c r="J35" s="14"/>
      <c r="K35" s="14"/>
      <c r="L35" s="14">
        <v>0</v>
      </c>
      <c r="M35" s="14">
        <v>201.8</v>
      </c>
      <c r="N35" s="14">
        <v>203.6</v>
      </c>
      <c r="O35" s="14">
        <v>193.1</v>
      </c>
      <c r="P35" s="14">
        <v>209.3</v>
      </c>
      <c r="Q35" s="14">
        <v>109.7</v>
      </c>
      <c r="R35" s="14">
        <v>0</v>
      </c>
      <c r="S35" s="14">
        <v>3.2</v>
      </c>
      <c r="T35" s="14">
        <v>12.5</v>
      </c>
      <c r="U35" s="14"/>
      <c r="V35" s="14"/>
      <c r="W35" s="14"/>
      <c r="X35" s="14">
        <v>115.1</v>
      </c>
      <c r="Y35" s="14">
        <v>6.8</v>
      </c>
      <c r="Z35" s="14">
        <v>3.3</v>
      </c>
      <c r="AA35" s="14">
        <v>0</v>
      </c>
      <c r="AB35" s="14">
        <v>6.9</v>
      </c>
      <c r="AC35" s="14">
        <v>14.5</v>
      </c>
      <c r="AD35" s="14">
        <v>84.8</v>
      </c>
      <c r="AE35" s="14"/>
      <c r="AF35" s="14"/>
      <c r="AG35" s="14"/>
      <c r="AH35" s="14"/>
      <c r="AI35" s="14">
        <v>74.5</v>
      </c>
      <c r="AJ35" s="14">
        <v>192.1</v>
      </c>
      <c r="AK35" s="14"/>
      <c r="AL35" s="14"/>
      <c r="AM35" s="14"/>
      <c r="AN35" s="14">
        <v>6.5</v>
      </c>
      <c r="AO35" s="14">
        <v>0</v>
      </c>
      <c r="AP35" s="14">
        <v>30.3</v>
      </c>
      <c r="AQ35" s="14">
        <v>60.6</v>
      </c>
      <c r="AR35" s="14">
        <v>18.600000000000001</v>
      </c>
      <c r="AS35" s="14">
        <v>18.399999999999999</v>
      </c>
      <c r="AT35" s="14">
        <v>11.8</v>
      </c>
      <c r="AU35" s="14">
        <v>56.2</v>
      </c>
      <c r="AV35" s="14">
        <v>184.4</v>
      </c>
      <c r="AW35" s="14">
        <v>184.8</v>
      </c>
      <c r="AX35" s="14">
        <v>183.8</v>
      </c>
      <c r="AY35" s="14">
        <v>80</v>
      </c>
      <c r="AZ35" s="14"/>
      <c r="BA35" s="14">
        <v>5.8</v>
      </c>
      <c r="BB35" s="14">
        <v>27.1</v>
      </c>
      <c r="BC35" s="14"/>
      <c r="BD35" s="14">
        <v>2</v>
      </c>
      <c r="BE35" s="14">
        <v>13.4</v>
      </c>
      <c r="BF35" s="14">
        <v>69.5</v>
      </c>
      <c r="BG35" s="14"/>
      <c r="BH35" s="14"/>
      <c r="BI35" s="14">
        <v>26.7</v>
      </c>
      <c r="BJ35" s="14"/>
      <c r="BK35" s="14"/>
      <c r="BL35" s="14">
        <v>0</v>
      </c>
      <c r="BM35" s="14"/>
      <c r="BN35" s="14"/>
      <c r="BO35" s="14"/>
      <c r="BP35" s="14">
        <v>69</v>
      </c>
      <c r="BQ35" s="14">
        <v>171</v>
      </c>
      <c r="BR35" s="14">
        <v>168.9</v>
      </c>
      <c r="BS35" s="14"/>
      <c r="BT35" s="14">
        <v>172.9</v>
      </c>
      <c r="BU35" s="14">
        <v>39.6</v>
      </c>
      <c r="BV35" s="14">
        <v>28</v>
      </c>
      <c r="BW35" s="14"/>
      <c r="BX35" s="14"/>
      <c r="BY35" s="14"/>
      <c r="BZ35" s="14"/>
      <c r="CA35" s="14"/>
      <c r="CB35" s="14"/>
      <c r="CC35" s="14">
        <v>0.4</v>
      </c>
      <c r="CD35" s="14">
        <v>146.6</v>
      </c>
      <c r="CE35" s="14">
        <v>84.1</v>
      </c>
      <c r="CF35" s="14">
        <v>66</v>
      </c>
      <c r="CG35" s="14">
        <v>66.7</v>
      </c>
      <c r="CH35" s="14">
        <v>29.8</v>
      </c>
      <c r="CI35" s="14"/>
      <c r="CJ35" s="14"/>
      <c r="CK35" s="14"/>
      <c r="CL35" s="14">
        <v>101.9</v>
      </c>
      <c r="CM35" s="14">
        <v>99.7</v>
      </c>
      <c r="CN35" s="14">
        <v>121.8</v>
      </c>
      <c r="CO35" s="14">
        <v>0</v>
      </c>
      <c r="CP35" s="14"/>
      <c r="CQ35" s="14"/>
      <c r="CR35" s="14"/>
      <c r="CS35" s="14"/>
      <c r="CT35" s="14">
        <v>0</v>
      </c>
      <c r="CU35" s="14"/>
      <c r="CV35" s="14">
        <v>1.3</v>
      </c>
      <c r="CW35" s="14">
        <v>117.2</v>
      </c>
      <c r="CX35" s="14">
        <v>80.8</v>
      </c>
      <c r="CY35" s="14">
        <v>0</v>
      </c>
      <c r="CZ35" s="14">
        <v>0.4</v>
      </c>
      <c r="DA35" s="14">
        <v>4.9000000000000004</v>
      </c>
      <c r="DB35" s="14"/>
      <c r="DC35" s="14">
        <v>9.9</v>
      </c>
      <c r="DD35" s="14">
        <v>0.8</v>
      </c>
      <c r="DE35" s="14">
        <v>0.2</v>
      </c>
      <c r="DF35" s="14">
        <v>1.7</v>
      </c>
      <c r="DG35" s="14">
        <v>4.8</v>
      </c>
      <c r="DH35" s="14">
        <v>19.3</v>
      </c>
      <c r="DI35" s="14">
        <v>4</v>
      </c>
      <c r="DJ35" s="14">
        <v>0</v>
      </c>
      <c r="DK35" s="14">
        <v>3.3</v>
      </c>
      <c r="DL35" s="14">
        <v>18.100000000000001</v>
      </c>
      <c r="DM35" s="14">
        <v>15.3</v>
      </c>
      <c r="DN35" s="14">
        <v>18</v>
      </c>
      <c r="DO35" s="14">
        <v>25.4</v>
      </c>
      <c r="DP35" s="14">
        <v>87.5</v>
      </c>
      <c r="DQ35" s="14">
        <v>4.4000000000000004</v>
      </c>
      <c r="DR35" s="14">
        <v>2.4</v>
      </c>
      <c r="DS35" s="14">
        <v>1.2</v>
      </c>
      <c r="DT35" s="14">
        <v>3</v>
      </c>
      <c r="DU35" s="14">
        <v>18.3</v>
      </c>
      <c r="DV35" s="14">
        <v>2</v>
      </c>
      <c r="DW35" s="14">
        <v>7.9</v>
      </c>
      <c r="DX35" s="14">
        <v>1.24</v>
      </c>
      <c r="DY35" s="14"/>
      <c r="DZ35" s="14">
        <v>4.8</v>
      </c>
      <c r="EA35" s="14">
        <v>2.5</v>
      </c>
      <c r="EB35" s="14">
        <v>3.8</v>
      </c>
      <c r="EC35" s="14">
        <v>5.0999999999999996</v>
      </c>
      <c r="ED35" s="14">
        <v>10</v>
      </c>
      <c r="EE35" s="14">
        <v>30</v>
      </c>
      <c r="EF35" s="14">
        <v>80.8</v>
      </c>
      <c r="EG35" s="14">
        <v>35</v>
      </c>
      <c r="EH35" s="14">
        <v>98.1</v>
      </c>
      <c r="EI35" s="14">
        <v>99.7</v>
      </c>
      <c r="EJ35" s="14">
        <v>17.8</v>
      </c>
      <c r="EK35" s="14">
        <v>15</v>
      </c>
      <c r="EL35" s="14">
        <v>0</v>
      </c>
      <c r="EM35" s="14">
        <v>0</v>
      </c>
      <c r="EN35" s="14">
        <v>8.3000000000000007</v>
      </c>
      <c r="EO35" s="14">
        <v>3.6</v>
      </c>
      <c r="EP35" s="14">
        <v>4</v>
      </c>
      <c r="EQ35" s="14">
        <v>4</v>
      </c>
      <c r="ER35" s="14">
        <v>0</v>
      </c>
      <c r="ES35" s="14">
        <v>253.1</v>
      </c>
      <c r="ET35" s="14">
        <v>18.899999999999999</v>
      </c>
      <c r="EU35" s="14">
        <v>145.80000000000001</v>
      </c>
      <c r="EV35" s="14">
        <v>0.6</v>
      </c>
      <c r="EW35" s="14">
        <v>125</v>
      </c>
      <c r="EX35" s="14">
        <v>140.5</v>
      </c>
      <c r="EY35" s="14">
        <v>105.6</v>
      </c>
      <c r="EZ35" s="14">
        <v>19</v>
      </c>
      <c r="FA35" s="14">
        <v>6.9</v>
      </c>
      <c r="FB35" s="14">
        <v>19.899999999999999</v>
      </c>
      <c r="FC35" s="14">
        <v>9.6</v>
      </c>
      <c r="FD35" s="14">
        <v>33.799999999999997</v>
      </c>
      <c r="FE35" s="14">
        <v>28.8</v>
      </c>
      <c r="FF35" s="14"/>
      <c r="FG35" s="14">
        <v>14.1</v>
      </c>
      <c r="FH35" s="14">
        <v>8.5</v>
      </c>
      <c r="FI35" s="14">
        <v>11.2</v>
      </c>
      <c r="FJ35" s="14">
        <v>6427.74</v>
      </c>
      <c r="FK35" s="15"/>
      <c r="FL35" s="14">
        <v>19.294360000000001</v>
      </c>
      <c r="FM35" s="14">
        <v>0</v>
      </c>
      <c r="FN35" s="14">
        <v>6.1139999999999999</v>
      </c>
      <c r="FO35" s="14">
        <v>6.2</v>
      </c>
      <c r="FP35" s="14">
        <v>26.649000000000001</v>
      </c>
      <c r="FQ35" s="14">
        <v>18.91882</v>
      </c>
      <c r="FR35" s="14">
        <v>5.5</v>
      </c>
      <c r="FS35" s="14">
        <v>8</v>
      </c>
      <c r="FT35" s="14"/>
      <c r="FU35" s="14">
        <v>90.676180000000002</v>
      </c>
    </row>
    <row r="36" spans="1:177" ht="24" customHeight="1" x14ac:dyDescent="0.3">
      <c r="A36" s="16" t="s">
        <v>50</v>
      </c>
      <c r="B36" s="16" t="s">
        <v>785</v>
      </c>
      <c r="C36" s="17">
        <v>60.3</v>
      </c>
      <c r="D36" s="17">
        <v>497.2</v>
      </c>
      <c r="E36" s="17">
        <v>163.19999999999999</v>
      </c>
      <c r="F36" s="17"/>
      <c r="G36" s="17"/>
      <c r="H36" s="17">
        <v>11.4</v>
      </c>
      <c r="I36" s="17">
        <v>98.5</v>
      </c>
      <c r="J36" s="17"/>
      <c r="K36" s="17"/>
      <c r="L36" s="17">
        <v>0</v>
      </c>
      <c r="M36" s="17">
        <v>202.2</v>
      </c>
      <c r="N36" s="17">
        <v>203.4</v>
      </c>
      <c r="O36" s="17">
        <v>193.2</v>
      </c>
      <c r="P36" s="17">
        <v>210.9</v>
      </c>
      <c r="Q36" s="17">
        <v>109.7</v>
      </c>
      <c r="R36" s="17">
        <v>0</v>
      </c>
      <c r="S36" s="17">
        <v>3.1</v>
      </c>
      <c r="T36" s="17">
        <v>12.4</v>
      </c>
      <c r="U36" s="17"/>
      <c r="V36" s="17"/>
      <c r="W36" s="17"/>
      <c r="X36" s="17">
        <v>117.1</v>
      </c>
      <c r="Y36" s="17">
        <v>7.7</v>
      </c>
      <c r="Z36" s="17">
        <v>3.3</v>
      </c>
      <c r="AA36" s="17">
        <v>0</v>
      </c>
      <c r="AB36" s="17">
        <v>6.9</v>
      </c>
      <c r="AC36" s="17">
        <v>14.4</v>
      </c>
      <c r="AD36" s="17">
        <v>84.5</v>
      </c>
      <c r="AE36" s="17"/>
      <c r="AF36" s="17"/>
      <c r="AG36" s="17"/>
      <c r="AH36" s="17"/>
      <c r="AI36" s="17">
        <v>74</v>
      </c>
      <c r="AJ36" s="17">
        <v>169.9</v>
      </c>
      <c r="AK36" s="17"/>
      <c r="AL36" s="17"/>
      <c r="AM36" s="17"/>
      <c r="AN36" s="17">
        <v>6.5</v>
      </c>
      <c r="AO36" s="17">
        <v>0</v>
      </c>
      <c r="AP36" s="17">
        <v>29.3</v>
      </c>
      <c r="AQ36" s="17">
        <v>57.3</v>
      </c>
      <c r="AR36" s="17">
        <v>18</v>
      </c>
      <c r="AS36" s="17">
        <v>18.399999999999999</v>
      </c>
      <c r="AT36" s="17">
        <v>11.8</v>
      </c>
      <c r="AU36" s="17">
        <v>61.1</v>
      </c>
      <c r="AV36" s="17">
        <v>181.4</v>
      </c>
      <c r="AW36" s="17">
        <v>181.7</v>
      </c>
      <c r="AX36" s="17">
        <v>184.5</v>
      </c>
      <c r="AY36" s="17">
        <v>80.2</v>
      </c>
      <c r="AZ36" s="17"/>
      <c r="BA36" s="17">
        <v>5.7</v>
      </c>
      <c r="BB36" s="17">
        <v>22.5</v>
      </c>
      <c r="BC36" s="17"/>
      <c r="BD36" s="17">
        <v>2</v>
      </c>
      <c r="BE36" s="17">
        <v>13</v>
      </c>
      <c r="BF36" s="17">
        <v>75.599999999999994</v>
      </c>
      <c r="BG36" s="17"/>
      <c r="BH36" s="17"/>
      <c r="BI36" s="17">
        <v>50.3</v>
      </c>
      <c r="BJ36" s="17"/>
      <c r="BK36" s="17"/>
      <c r="BL36" s="17">
        <v>0</v>
      </c>
      <c r="BM36" s="17"/>
      <c r="BN36" s="17"/>
      <c r="BO36" s="17"/>
      <c r="BP36" s="17">
        <v>68.400000000000006</v>
      </c>
      <c r="BQ36" s="17">
        <v>171.9</v>
      </c>
      <c r="BR36" s="17">
        <v>169.3</v>
      </c>
      <c r="BS36" s="17"/>
      <c r="BT36" s="17">
        <v>173.4</v>
      </c>
      <c r="BU36" s="17">
        <v>40</v>
      </c>
      <c r="BV36" s="17">
        <v>28.6</v>
      </c>
      <c r="BW36" s="17"/>
      <c r="BX36" s="17"/>
      <c r="BY36" s="17"/>
      <c r="BZ36" s="17"/>
      <c r="CA36" s="17"/>
      <c r="CB36" s="17"/>
      <c r="CC36" s="17">
        <v>0.4</v>
      </c>
      <c r="CD36" s="17">
        <v>141.9</v>
      </c>
      <c r="CE36" s="17">
        <v>82.2</v>
      </c>
      <c r="CF36" s="17">
        <v>65.8</v>
      </c>
      <c r="CG36" s="17">
        <v>65.7</v>
      </c>
      <c r="CH36" s="17">
        <v>29.5</v>
      </c>
      <c r="CI36" s="17"/>
      <c r="CJ36" s="17"/>
      <c r="CK36" s="17"/>
      <c r="CL36" s="17">
        <v>102.1</v>
      </c>
      <c r="CM36" s="17">
        <v>100</v>
      </c>
      <c r="CN36" s="17">
        <v>121.8</v>
      </c>
      <c r="CO36" s="17">
        <v>0</v>
      </c>
      <c r="CP36" s="17"/>
      <c r="CQ36" s="17"/>
      <c r="CR36" s="17"/>
      <c r="CS36" s="17"/>
      <c r="CT36" s="17">
        <v>0</v>
      </c>
      <c r="CU36" s="17"/>
      <c r="CV36" s="17">
        <v>1.3</v>
      </c>
      <c r="CW36" s="17">
        <v>117.5</v>
      </c>
      <c r="CX36" s="17">
        <v>80.8</v>
      </c>
      <c r="CY36" s="17">
        <v>0</v>
      </c>
      <c r="CZ36" s="17">
        <v>0.4</v>
      </c>
      <c r="DA36" s="17">
        <v>4.9000000000000004</v>
      </c>
      <c r="DB36" s="17"/>
      <c r="DC36" s="17">
        <v>9.9</v>
      </c>
      <c r="DD36" s="17">
        <v>1.1000000000000001</v>
      </c>
      <c r="DE36" s="17">
        <v>0.2</v>
      </c>
      <c r="DF36" s="17">
        <v>1.7</v>
      </c>
      <c r="DG36" s="17">
        <v>4.5999999999999996</v>
      </c>
      <c r="DH36" s="17">
        <v>19.100000000000001</v>
      </c>
      <c r="DI36" s="17">
        <v>4</v>
      </c>
      <c r="DJ36" s="17">
        <v>0</v>
      </c>
      <c r="DK36" s="17">
        <v>3.3</v>
      </c>
      <c r="DL36" s="17">
        <v>18.100000000000001</v>
      </c>
      <c r="DM36" s="17">
        <v>15.6</v>
      </c>
      <c r="DN36" s="17">
        <v>18.399999999999999</v>
      </c>
      <c r="DO36" s="17">
        <v>24.6</v>
      </c>
      <c r="DP36" s="17">
        <v>87.6</v>
      </c>
      <c r="DQ36" s="17">
        <v>4.4000000000000004</v>
      </c>
      <c r="DR36" s="17">
        <v>2.4</v>
      </c>
      <c r="DS36" s="17">
        <v>1.2</v>
      </c>
      <c r="DT36" s="17">
        <v>3</v>
      </c>
      <c r="DU36" s="17">
        <v>18</v>
      </c>
      <c r="DV36" s="17">
        <v>1.9</v>
      </c>
      <c r="DW36" s="17">
        <v>9.5</v>
      </c>
      <c r="DX36" s="17">
        <v>1.24</v>
      </c>
      <c r="DY36" s="17"/>
      <c r="DZ36" s="17">
        <v>4.8</v>
      </c>
      <c r="EA36" s="17">
        <v>2.5</v>
      </c>
      <c r="EB36" s="17">
        <v>3.9</v>
      </c>
      <c r="EC36" s="17">
        <v>5.0999999999999996</v>
      </c>
      <c r="ED36" s="17">
        <v>9.9</v>
      </c>
      <c r="EE36" s="17">
        <v>30.2</v>
      </c>
      <c r="EF36" s="17">
        <v>81.8</v>
      </c>
      <c r="EG36" s="17">
        <v>35.299999999999997</v>
      </c>
      <c r="EH36" s="17">
        <v>98.1</v>
      </c>
      <c r="EI36" s="17">
        <v>100</v>
      </c>
      <c r="EJ36" s="17">
        <v>17.399999999999999</v>
      </c>
      <c r="EK36" s="17">
        <v>15.1</v>
      </c>
      <c r="EL36" s="17">
        <v>0</v>
      </c>
      <c r="EM36" s="17">
        <v>0</v>
      </c>
      <c r="EN36" s="17">
        <v>8.1999999999999993</v>
      </c>
      <c r="EO36" s="17">
        <v>3.5</v>
      </c>
      <c r="EP36" s="17">
        <v>4</v>
      </c>
      <c r="EQ36" s="17">
        <v>4.2</v>
      </c>
      <c r="ER36" s="17">
        <v>0</v>
      </c>
      <c r="ES36" s="17">
        <v>253.1</v>
      </c>
      <c r="ET36" s="17">
        <v>18.3</v>
      </c>
      <c r="EU36" s="17">
        <v>140.1</v>
      </c>
      <c r="EV36" s="17">
        <v>0.6</v>
      </c>
      <c r="EW36" s="17">
        <v>127.6</v>
      </c>
      <c r="EX36" s="17">
        <v>145.1</v>
      </c>
      <c r="EY36" s="17">
        <v>101.3</v>
      </c>
      <c r="EZ36" s="17">
        <v>18.5</v>
      </c>
      <c r="FA36" s="17">
        <v>6.9</v>
      </c>
      <c r="FB36" s="17">
        <v>17.899999999999999</v>
      </c>
      <c r="FC36" s="17">
        <v>8.6999999999999993</v>
      </c>
      <c r="FD36" s="17">
        <v>33.799999999999997</v>
      </c>
      <c r="FE36" s="17">
        <v>28.8</v>
      </c>
      <c r="FF36" s="17"/>
      <c r="FG36" s="17">
        <v>14.1</v>
      </c>
      <c r="FH36" s="17">
        <v>7.85</v>
      </c>
      <c r="FI36" s="17">
        <v>11.21</v>
      </c>
      <c r="FJ36" s="17">
        <v>6416.2</v>
      </c>
      <c r="FK36" s="15"/>
      <c r="FL36" s="17">
        <v>18.165130000000001</v>
      </c>
      <c r="FM36" s="17">
        <v>0</v>
      </c>
      <c r="FN36" s="17">
        <v>6.11</v>
      </c>
      <c r="FO36" s="17">
        <v>6.2</v>
      </c>
      <c r="FP36" s="17">
        <v>26.467700000000001</v>
      </c>
      <c r="FQ36" s="17">
        <v>18.918040000000001</v>
      </c>
      <c r="FR36" s="17">
        <v>5.8</v>
      </c>
      <c r="FS36" s="17">
        <v>7.9</v>
      </c>
      <c r="FT36" s="17"/>
      <c r="FU36" s="17">
        <v>89.560869999999994</v>
      </c>
    </row>
    <row r="37" spans="1:177" ht="24" customHeight="1" x14ac:dyDescent="0.3">
      <c r="A37" s="16" t="s">
        <v>50</v>
      </c>
      <c r="B37" s="16" t="s">
        <v>786</v>
      </c>
      <c r="C37" s="17">
        <v>60.6</v>
      </c>
      <c r="D37" s="17">
        <v>496.4</v>
      </c>
      <c r="E37" s="17">
        <v>164.2</v>
      </c>
      <c r="F37" s="17"/>
      <c r="G37" s="17"/>
      <c r="H37" s="17">
        <v>20</v>
      </c>
      <c r="I37" s="17">
        <v>95.4</v>
      </c>
      <c r="J37" s="17"/>
      <c r="K37" s="17"/>
      <c r="L37" s="17">
        <v>0</v>
      </c>
      <c r="M37" s="17">
        <v>202.2</v>
      </c>
      <c r="N37" s="17">
        <v>205.5</v>
      </c>
      <c r="O37" s="17">
        <v>195.3</v>
      </c>
      <c r="P37" s="17">
        <v>211</v>
      </c>
      <c r="Q37" s="17">
        <v>109.8</v>
      </c>
      <c r="R37" s="17">
        <v>0</v>
      </c>
      <c r="S37" s="17">
        <v>3</v>
      </c>
      <c r="T37" s="17">
        <v>12.2</v>
      </c>
      <c r="U37" s="17"/>
      <c r="V37" s="17"/>
      <c r="W37" s="17"/>
      <c r="X37" s="17">
        <v>111.6</v>
      </c>
      <c r="Y37" s="17">
        <v>7.7</v>
      </c>
      <c r="Z37" s="17">
        <v>3.3</v>
      </c>
      <c r="AA37" s="17">
        <v>0</v>
      </c>
      <c r="AB37" s="17">
        <v>6.9</v>
      </c>
      <c r="AC37" s="17">
        <v>14.2</v>
      </c>
      <c r="AD37" s="17">
        <v>84.4</v>
      </c>
      <c r="AE37" s="17"/>
      <c r="AF37" s="17"/>
      <c r="AG37" s="17"/>
      <c r="AH37" s="17"/>
      <c r="AI37" s="17">
        <v>73.8</v>
      </c>
      <c r="AJ37" s="17">
        <v>159.80000000000001</v>
      </c>
      <c r="AK37" s="17"/>
      <c r="AL37" s="17"/>
      <c r="AM37" s="17"/>
      <c r="AN37" s="17">
        <v>6.5</v>
      </c>
      <c r="AO37" s="17">
        <v>0</v>
      </c>
      <c r="AP37" s="17">
        <v>29.4</v>
      </c>
      <c r="AQ37" s="17">
        <v>52.2</v>
      </c>
      <c r="AR37" s="17">
        <v>18.7</v>
      </c>
      <c r="AS37" s="17">
        <v>18.399999999999999</v>
      </c>
      <c r="AT37" s="17">
        <v>11.9</v>
      </c>
      <c r="AU37" s="17">
        <v>57.7</v>
      </c>
      <c r="AV37" s="17">
        <v>181.3</v>
      </c>
      <c r="AW37" s="17">
        <v>182</v>
      </c>
      <c r="AX37" s="17">
        <v>184.8</v>
      </c>
      <c r="AY37" s="17">
        <v>80.3</v>
      </c>
      <c r="AZ37" s="17"/>
      <c r="BA37" s="17">
        <v>5.8</v>
      </c>
      <c r="BB37" s="17">
        <v>15.2</v>
      </c>
      <c r="BC37" s="17"/>
      <c r="BD37" s="17">
        <v>2</v>
      </c>
      <c r="BE37" s="17">
        <v>12.9</v>
      </c>
      <c r="BF37" s="17">
        <v>81</v>
      </c>
      <c r="BG37" s="17"/>
      <c r="BH37" s="17"/>
      <c r="BI37" s="17">
        <v>50.5</v>
      </c>
      <c r="BJ37" s="17"/>
      <c r="BK37" s="17"/>
      <c r="BL37" s="17">
        <v>0</v>
      </c>
      <c r="BM37" s="17"/>
      <c r="BN37" s="17"/>
      <c r="BO37" s="17"/>
      <c r="BP37" s="17">
        <v>68.2</v>
      </c>
      <c r="BQ37" s="17">
        <v>172.6</v>
      </c>
      <c r="BR37" s="17">
        <v>170.5</v>
      </c>
      <c r="BS37" s="17"/>
      <c r="BT37" s="17">
        <v>172.7</v>
      </c>
      <c r="BU37" s="17">
        <v>39.700000000000003</v>
      </c>
      <c r="BV37" s="17">
        <v>28.6</v>
      </c>
      <c r="BW37" s="17"/>
      <c r="BX37" s="17"/>
      <c r="BY37" s="17"/>
      <c r="BZ37" s="17"/>
      <c r="CA37" s="17"/>
      <c r="CB37" s="17"/>
      <c r="CC37" s="17">
        <v>0.4</v>
      </c>
      <c r="CD37" s="17">
        <v>119</v>
      </c>
      <c r="CE37" s="17">
        <v>89.5</v>
      </c>
      <c r="CF37" s="17">
        <v>65.599999999999994</v>
      </c>
      <c r="CG37" s="17">
        <v>65.599999999999994</v>
      </c>
      <c r="CH37" s="17">
        <v>29.5</v>
      </c>
      <c r="CI37" s="17"/>
      <c r="CJ37" s="17"/>
      <c r="CK37" s="17"/>
      <c r="CL37" s="17">
        <v>102.1</v>
      </c>
      <c r="CM37" s="17">
        <v>99.8</v>
      </c>
      <c r="CN37" s="17">
        <v>121.9</v>
      </c>
      <c r="CO37" s="17">
        <v>0</v>
      </c>
      <c r="CP37" s="17"/>
      <c r="CQ37" s="17"/>
      <c r="CR37" s="17"/>
      <c r="CS37" s="17"/>
      <c r="CT37" s="17">
        <v>0</v>
      </c>
      <c r="CU37" s="17"/>
      <c r="CV37" s="17">
        <v>1.2</v>
      </c>
      <c r="CW37" s="17">
        <v>114.2</v>
      </c>
      <c r="CX37" s="17">
        <v>80.900000000000006</v>
      </c>
      <c r="CY37" s="17">
        <v>0</v>
      </c>
      <c r="CZ37" s="17">
        <v>0.4</v>
      </c>
      <c r="DA37" s="17">
        <v>4.9000000000000004</v>
      </c>
      <c r="DB37" s="17"/>
      <c r="DC37" s="17">
        <v>9.9</v>
      </c>
      <c r="DD37" s="17">
        <v>1.2</v>
      </c>
      <c r="DE37" s="17">
        <v>0.2</v>
      </c>
      <c r="DF37" s="17">
        <v>1.7</v>
      </c>
      <c r="DG37" s="17">
        <v>4.5999999999999996</v>
      </c>
      <c r="DH37" s="17">
        <v>19.100000000000001</v>
      </c>
      <c r="DI37" s="17">
        <v>3.9</v>
      </c>
      <c r="DJ37" s="17">
        <v>0</v>
      </c>
      <c r="DK37" s="17">
        <v>3.3</v>
      </c>
      <c r="DL37" s="17">
        <v>18.100000000000001</v>
      </c>
      <c r="DM37" s="17">
        <v>14.6</v>
      </c>
      <c r="DN37" s="17">
        <v>17.399999999999999</v>
      </c>
      <c r="DO37" s="17">
        <v>25</v>
      </c>
      <c r="DP37" s="17">
        <v>87.7</v>
      </c>
      <c r="DQ37" s="17">
        <v>4.3</v>
      </c>
      <c r="DR37" s="17">
        <v>2.4</v>
      </c>
      <c r="DS37" s="17">
        <v>1.2</v>
      </c>
      <c r="DT37" s="17">
        <v>3</v>
      </c>
      <c r="DU37" s="17">
        <v>17.8</v>
      </c>
      <c r="DV37" s="17">
        <v>1.9</v>
      </c>
      <c r="DW37" s="17">
        <v>10.4</v>
      </c>
      <c r="DX37" s="17">
        <v>1.2</v>
      </c>
      <c r="DY37" s="17"/>
      <c r="DZ37" s="17">
        <v>4.8</v>
      </c>
      <c r="EA37" s="17">
        <v>2.5</v>
      </c>
      <c r="EB37" s="17">
        <v>3.8</v>
      </c>
      <c r="EC37" s="17">
        <v>5.0999999999999996</v>
      </c>
      <c r="ED37" s="17">
        <v>9.8000000000000007</v>
      </c>
      <c r="EE37" s="17">
        <v>30.1</v>
      </c>
      <c r="EF37" s="17">
        <v>81.8</v>
      </c>
      <c r="EG37" s="17">
        <v>34.299999999999997</v>
      </c>
      <c r="EH37" s="17">
        <v>98.1</v>
      </c>
      <c r="EI37" s="17">
        <v>99.3</v>
      </c>
      <c r="EJ37" s="17">
        <v>17.399999999999999</v>
      </c>
      <c r="EK37" s="17">
        <v>15</v>
      </c>
      <c r="EL37" s="17">
        <v>0</v>
      </c>
      <c r="EM37" s="17">
        <v>0</v>
      </c>
      <c r="EN37" s="17">
        <v>8.1999999999999993</v>
      </c>
      <c r="EO37" s="17">
        <v>3.5</v>
      </c>
      <c r="EP37" s="17">
        <v>4</v>
      </c>
      <c r="EQ37" s="17">
        <v>4.2</v>
      </c>
      <c r="ER37" s="17">
        <v>0</v>
      </c>
      <c r="ES37" s="17">
        <v>253.1</v>
      </c>
      <c r="ET37" s="17">
        <v>17.600000000000001</v>
      </c>
      <c r="EU37" s="17">
        <v>138.5</v>
      </c>
      <c r="EV37" s="17">
        <v>0.6</v>
      </c>
      <c r="EW37" s="17">
        <v>125.3</v>
      </c>
      <c r="EX37" s="17">
        <v>164.4</v>
      </c>
      <c r="EY37" s="17">
        <v>99.8</v>
      </c>
      <c r="EZ37" s="17">
        <v>17.600000000000001</v>
      </c>
      <c r="FA37" s="17">
        <v>6.8</v>
      </c>
      <c r="FB37" s="17">
        <v>16.3</v>
      </c>
      <c r="FC37" s="17">
        <v>9.3000000000000007</v>
      </c>
      <c r="FD37" s="17">
        <v>34.700000000000003</v>
      </c>
      <c r="FE37" s="17">
        <v>28.9</v>
      </c>
      <c r="FF37" s="17"/>
      <c r="FG37" s="17">
        <v>14.1</v>
      </c>
      <c r="FH37" s="17">
        <v>8.4499999999999993</v>
      </c>
      <c r="FI37" s="17">
        <v>11.21</v>
      </c>
      <c r="FJ37" s="17">
        <v>6392.66</v>
      </c>
      <c r="FK37" s="15"/>
      <c r="FL37" s="17">
        <v>17.243120000000001</v>
      </c>
      <c r="FM37" s="17">
        <v>0</v>
      </c>
      <c r="FN37" s="17">
        <v>6.11</v>
      </c>
      <c r="FO37" s="17">
        <v>6.3</v>
      </c>
      <c r="FP37" s="17">
        <v>26.293089999999999</v>
      </c>
      <c r="FQ37" s="17">
        <v>18.918060000000001</v>
      </c>
      <c r="FR37" s="17">
        <v>5.7</v>
      </c>
      <c r="FS37" s="17">
        <v>8</v>
      </c>
      <c r="FT37" s="17"/>
      <c r="FU37" s="17">
        <v>88.564269999999993</v>
      </c>
    </row>
    <row r="38" spans="1:177" ht="24" customHeight="1" x14ac:dyDescent="0.3">
      <c r="A38" s="16" t="s">
        <v>50</v>
      </c>
      <c r="B38" s="16" t="s">
        <v>787</v>
      </c>
      <c r="C38" s="17">
        <v>60.3</v>
      </c>
      <c r="D38" s="17">
        <v>499.2</v>
      </c>
      <c r="E38" s="17">
        <v>164.6</v>
      </c>
      <c r="F38" s="17"/>
      <c r="G38" s="17"/>
      <c r="H38" s="17">
        <v>25.1</v>
      </c>
      <c r="I38" s="17">
        <v>92.3</v>
      </c>
      <c r="J38" s="17"/>
      <c r="K38" s="17"/>
      <c r="L38" s="17">
        <v>0</v>
      </c>
      <c r="M38" s="17">
        <v>204.6</v>
      </c>
      <c r="N38" s="17">
        <v>207.6</v>
      </c>
      <c r="O38" s="17">
        <v>196.5</v>
      </c>
      <c r="P38" s="17">
        <v>211.9</v>
      </c>
      <c r="Q38" s="17">
        <v>109.8</v>
      </c>
      <c r="R38" s="17">
        <v>0</v>
      </c>
      <c r="S38" s="17">
        <v>3</v>
      </c>
      <c r="T38" s="17">
        <v>12.4</v>
      </c>
      <c r="U38" s="17"/>
      <c r="V38" s="17"/>
      <c r="W38" s="17"/>
      <c r="X38" s="17">
        <v>117.9</v>
      </c>
      <c r="Y38" s="17">
        <v>7.7</v>
      </c>
      <c r="Z38" s="17">
        <v>3.3</v>
      </c>
      <c r="AA38" s="17">
        <v>0</v>
      </c>
      <c r="AB38" s="17">
        <v>6.9</v>
      </c>
      <c r="AC38" s="17">
        <v>14.3</v>
      </c>
      <c r="AD38" s="17">
        <v>84.6</v>
      </c>
      <c r="AE38" s="17"/>
      <c r="AF38" s="17"/>
      <c r="AG38" s="17"/>
      <c r="AH38" s="17"/>
      <c r="AI38" s="17">
        <v>74</v>
      </c>
      <c r="AJ38" s="17">
        <v>164.9</v>
      </c>
      <c r="AK38" s="17"/>
      <c r="AL38" s="17"/>
      <c r="AM38" s="17"/>
      <c r="AN38" s="17">
        <v>6.5</v>
      </c>
      <c r="AO38" s="17">
        <v>0</v>
      </c>
      <c r="AP38" s="17">
        <v>30</v>
      </c>
      <c r="AQ38" s="17">
        <v>54.7</v>
      </c>
      <c r="AR38" s="17">
        <v>17.3</v>
      </c>
      <c r="AS38" s="17">
        <v>18.600000000000001</v>
      </c>
      <c r="AT38" s="17">
        <v>11.9</v>
      </c>
      <c r="AU38" s="17">
        <v>59.5</v>
      </c>
      <c r="AV38" s="17">
        <v>181.4</v>
      </c>
      <c r="AW38" s="17">
        <v>181.9</v>
      </c>
      <c r="AX38" s="17">
        <v>185.2</v>
      </c>
      <c r="AY38" s="17">
        <v>80.400000000000006</v>
      </c>
      <c r="AZ38" s="17"/>
      <c r="BA38" s="17">
        <v>5.8</v>
      </c>
      <c r="BB38" s="17">
        <v>18.7</v>
      </c>
      <c r="BC38" s="17"/>
      <c r="BD38" s="17">
        <v>2</v>
      </c>
      <c r="BE38" s="17">
        <v>12.7</v>
      </c>
      <c r="BF38" s="17">
        <v>76.5</v>
      </c>
      <c r="BG38" s="17"/>
      <c r="BH38" s="17"/>
      <c r="BI38" s="17">
        <v>50.5</v>
      </c>
      <c r="BJ38" s="17"/>
      <c r="BK38" s="17"/>
      <c r="BL38" s="17">
        <v>0</v>
      </c>
      <c r="BM38" s="17"/>
      <c r="BN38" s="17"/>
      <c r="BO38" s="17"/>
      <c r="BP38" s="17">
        <v>68.400000000000006</v>
      </c>
      <c r="BQ38" s="17">
        <v>174.9</v>
      </c>
      <c r="BR38" s="17">
        <v>172.2</v>
      </c>
      <c r="BS38" s="17"/>
      <c r="BT38" s="17">
        <v>174.2</v>
      </c>
      <c r="BU38" s="17">
        <v>40.1</v>
      </c>
      <c r="BV38" s="17">
        <v>27</v>
      </c>
      <c r="BW38" s="17"/>
      <c r="BX38" s="17"/>
      <c r="BY38" s="17"/>
      <c r="BZ38" s="17"/>
      <c r="CA38" s="17"/>
      <c r="CB38" s="17"/>
      <c r="CC38" s="17">
        <v>0.4</v>
      </c>
      <c r="CD38" s="17">
        <v>131.80000000000001</v>
      </c>
      <c r="CE38" s="17">
        <v>90.4</v>
      </c>
      <c r="CF38" s="17">
        <v>57.7</v>
      </c>
      <c r="CG38" s="17">
        <v>65.8</v>
      </c>
      <c r="CH38" s="17">
        <v>29.5</v>
      </c>
      <c r="CI38" s="17"/>
      <c r="CJ38" s="17"/>
      <c r="CK38" s="17"/>
      <c r="CL38" s="17">
        <v>102.1</v>
      </c>
      <c r="CM38" s="17">
        <v>100.5</v>
      </c>
      <c r="CN38" s="17">
        <v>122.7</v>
      </c>
      <c r="CO38" s="17">
        <v>0</v>
      </c>
      <c r="CP38" s="17"/>
      <c r="CQ38" s="17"/>
      <c r="CR38" s="17"/>
      <c r="CS38" s="17"/>
      <c r="CT38" s="17">
        <v>0</v>
      </c>
      <c r="CU38" s="17"/>
      <c r="CV38" s="17">
        <v>1.2</v>
      </c>
      <c r="CW38" s="17">
        <v>115.1</v>
      </c>
      <c r="CX38" s="17">
        <v>80.8</v>
      </c>
      <c r="CY38" s="17">
        <v>0</v>
      </c>
      <c r="CZ38" s="17">
        <v>0.4</v>
      </c>
      <c r="DA38" s="17">
        <v>4.8</v>
      </c>
      <c r="DB38" s="17"/>
      <c r="DC38" s="17">
        <v>9.9</v>
      </c>
      <c r="DD38" s="17">
        <v>1.9</v>
      </c>
      <c r="DE38" s="17">
        <v>0.2</v>
      </c>
      <c r="DF38" s="17">
        <v>1.6</v>
      </c>
      <c r="DG38" s="17">
        <v>4.5999999999999996</v>
      </c>
      <c r="DH38" s="17">
        <v>19.2</v>
      </c>
      <c r="DI38" s="17">
        <v>3.9</v>
      </c>
      <c r="DJ38" s="17">
        <v>0</v>
      </c>
      <c r="DK38" s="17">
        <v>3.3</v>
      </c>
      <c r="DL38" s="17">
        <v>18.100000000000001</v>
      </c>
      <c r="DM38" s="17">
        <v>14</v>
      </c>
      <c r="DN38" s="17">
        <v>16.7</v>
      </c>
      <c r="DO38" s="17">
        <v>25</v>
      </c>
      <c r="DP38" s="17">
        <v>87.8</v>
      </c>
      <c r="DQ38" s="17">
        <v>4.3</v>
      </c>
      <c r="DR38" s="17">
        <v>2.4</v>
      </c>
      <c r="DS38" s="17">
        <v>1.2</v>
      </c>
      <c r="DT38" s="17">
        <v>3</v>
      </c>
      <c r="DU38" s="17">
        <v>17.600000000000001</v>
      </c>
      <c r="DV38" s="17">
        <v>1.9</v>
      </c>
      <c r="DW38" s="17">
        <v>12.6</v>
      </c>
      <c r="DX38" s="17">
        <v>1.2</v>
      </c>
      <c r="DY38" s="17"/>
      <c r="DZ38" s="17">
        <v>4.8</v>
      </c>
      <c r="EA38" s="17">
        <v>2.5</v>
      </c>
      <c r="EB38" s="17">
        <v>3.9</v>
      </c>
      <c r="EC38" s="17">
        <v>5.0999999999999996</v>
      </c>
      <c r="ED38" s="17">
        <v>10</v>
      </c>
      <c r="EE38" s="17">
        <v>30.2</v>
      </c>
      <c r="EF38" s="17">
        <v>81.8</v>
      </c>
      <c r="EG38" s="17">
        <v>36</v>
      </c>
      <c r="EH38" s="17">
        <v>98</v>
      </c>
      <c r="EI38" s="17">
        <v>100.1</v>
      </c>
      <c r="EJ38" s="17">
        <v>17.5</v>
      </c>
      <c r="EK38" s="17">
        <v>15.1</v>
      </c>
      <c r="EL38" s="17">
        <v>0</v>
      </c>
      <c r="EM38" s="17">
        <v>0</v>
      </c>
      <c r="EN38" s="17">
        <v>8.1999999999999993</v>
      </c>
      <c r="EO38" s="17">
        <v>3.5</v>
      </c>
      <c r="EP38" s="17">
        <v>4</v>
      </c>
      <c r="EQ38" s="17">
        <v>4.2</v>
      </c>
      <c r="ER38" s="17">
        <v>0</v>
      </c>
      <c r="ES38" s="17">
        <v>252.3</v>
      </c>
      <c r="ET38" s="17">
        <v>16.600000000000001</v>
      </c>
      <c r="EU38" s="17">
        <v>140.4</v>
      </c>
      <c r="EV38" s="17">
        <v>0.6</v>
      </c>
      <c r="EW38" s="17">
        <v>126</v>
      </c>
      <c r="EX38" s="17">
        <v>166</v>
      </c>
      <c r="EY38" s="17">
        <v>101.3</v>
      </c>
      <c r="EZ38" s="17">
        <v>16.5</v>
      </c>
      <c r="FA38" s="17">
        <v>7</v>
      </c>
      <c r="FB38" s="17">
        <v>17.899999999999999</v>
      </c>
      <c r="FC38" s="17">
        <v>9.5</v>
      </c>
      <c r="FD38" s="17">
        <v>33.9</v>
      </c>
      <c r="FE38" s="17">
        <v>28.9</v>
      </c>
      <c r="FF38" s="17"/>
      <c r="FG38" s="17">
        <v>14.1</v>
      </c>
      <c r="FH38" s="17">
        <v>6.36</v>
      </c>
      <c r="FI38" s="17">
        <v>11.18</v>
      </c>
      <c r="FJ38" s="17">
        <v>6438.34</v>
      </c>
      <c r="FK38" s="15"/>
      <c r="FL38" s="17">
        <v>17.494070000000001</v>
      </c>
      <c r="FM38" s="17">
        <v>0</v>
      </c>
      <c r="FN38" s="17">
        <v>6.1120000000000001</v>
      </c>
      <c r="FO38" s="17">
        <v>6.3</v>
      </c>
      <c r="FP38" s="17">
        <v>26.182359999999999</v>
      </c>
      <c r="FQ38" s="17">
        <v>18.917960000000001</v>
      </c>
      <c r="FR38" s="17">
        <v>5.9</v>
      </c>
      <c r="FS38" s="17">
        <v>8</v>
      </c>
      <c r="FT38" s="17"/>
      <c r="FU38" s="17">
        <v>88.906390000000002</v>
      </c>
    </row>
    <row r="39" spans="1:177" ht="24" customHeight="1" x14ac:dyDescent="0.3">
      <c r="A39" s="16" t="s">
        <v>50</v>
      </c>
      <c r="B39" s="16" t="s">
        <v>788</v>
      </c>
      <c r="C39" s="17">
        <v>59.6</v>
      </c>
      <c r="D39" s="17">
        <v>498</v>
      </c>
      <c r="E39" s="17">
        <v>164.6</v>
      </c>
      <c r="F39" s="17"/>
      <c r="G39" s="17"/>
      <c r="H39" s="17">
        <v>29.7</v>
      </c>
      <c r="I39" s="17">
        <v>94.5</v>
      </c>
      <c r="J39" s="17"/>
      <c r="K39" s="17"/>
      <c r="L39" s="17">
        <v>0</v>
      </c>
      <c r="M39" s="17">
        <v>204.5</v>
      </c>
      <c r="N39" s="17">
        <v>207.9</v>
      </c>
      <c r="O39" s="17">
        <v>196.6</v>
      </c>
      <c r="P39" s="17">
        <v>211.7</v>
      </c>
      <c r="Q39" s="17">
        <v>109.9</v>
      </c>
      <c r="R39" s="17">
        <v>0</v>
      </c>
      <c r="S39" s="17">
        <v>3.1</v>
      </c>
      <c r="T39" s="17">
        <v>12.4</v>
      </c>
      <c r="U39" s="17"/>
      <c r="V39" s="17"/>
      <c r="W39" s="17"/>
      <c r="X39" s="17">
        <v>118.5</v>
      </c>
      <c r="Y39" s="17">
        <v>7.7</v>
      </c>
      <c r="Z39" s="17">
        <v>3.2</v>
      </c>
      <c r="AA39" s="17">
        <v>0</v>
      </c>
      <c r="AB39" s="17">
        <v>6.9</v>
      </c>
      <c r="AC39" s="17">
        <v>14.3</v>
      </c>
      <c r="AD39" s="17">
        <v>84.2</v>
      </c>
      <c r="AE39" s="17"/>
      <c r="AF39" s="17"/>
      <c r="AG39" s="17"/>
      <c r="AH39" s="17"/>
      <c r="AI39" s="17">
        <v>73.8</v>
      </c>
      <c r="AJ39" s="17">
        <v>120.8</v>
      </c>
      <c r="AK39" s="17"/>
      <c r="AL39" s="17"/>
      <c r="AM39" s="17"/>
      <c r="AN39" s="17">
        <v>6.5</v>
      </c>
      <c r="AO39" s="17">
        <v>0</v>
      </c>
      <c r="AP39" s="17">
        <v>27.5</v>
      </c>
      <c r="AQ39" s="17">
        <v>51</v>
      </c>
      <c r="AR39" s="17">
        <v>15.5</v>
      </c>
      <c r="AS39" s="17">
        <v>18.5</v>
      </c>
      <c r="AT39" s="17">
        <v>11.9</v>
      </c>
      <c r="AU39" s="17">
        <v>61.4</v>
      </c>
      <c r="AV39" s="17">
        <v>181.5</v>
      </c>
      <c r="AW39" s="17">
        <v>182</v>
      </c>
      <c r="AX39" s="17">
        <v>184.9</v>
      </c>
      <c r="AY39" s="17">
        <v>80.2</v>
      </c>
      <c r="AZ39" s="17"/>
      <c r="BA39" s="17">
        <v>5.9</v>
      </c>
      <c r="BB39" s="17">
        <v>15.7</v>
      </c>
      <c r="BC39" s="17"/>
      <c r="BD39" s="17">
        <v>2</v>
      </c>
      <c r="BE39" s="17">
        <v>24.5</v>
      </c>
      <c r="BF39" s="17">
        <v>68.7</v>
      </c>
      <c r="BG39" s="17"/>
      <c r="BH39" s="17"/>
      <c r="BI39" s="17">
        <v>50.3</v>
      </c>
      <c r="BJ39" s="17"/>
      <c r="BK39" s="17"/>
      <c r="BL39" s="17">
        <v>0</v>
      </c>
      <c r="BM39" s="17"/>
      <c r="BN39" s="17"/>
      <c r="BO39" s="17"/>
      <c r="BP39" s="17">
        <v>68.099999999999994</v>
      </c>
      <c r="BQ39" s="17">
        <v>176.4</v>
      </c>
      <c r="BR39" s="17">
        <v>174</v>
      </c>
      <c r="BS39" s="17"/>
      <c r="BT39" s="17">
        <v>171.2</v>
      </c>
      <c r="BU39" s="17">
        <v>40.200000000000003</v>
      </c>
      <c r="BV39" s="17">
        <v>27</v>
      </c>
      <c r="BW39" s="17"/>
      <c r="BX39" s="17"/>
      <c r="BY39" s="17"/>
      <c r="BZ39" s="17"/>
      <c r="CA39" s="17"/>
      <c r="CB39" s="17"/>
      <c r="CC39" s="17">
        <v>0.4</v>
      </c>
      <c r="CD39" s="17">
        <v>124.1</v>
      </c>
      <c r="CE39" s="17">
        <v>89.8</v>
      </c>
      <c r="CF39" s="17">
        <v>57.7</v>
      </c>
      <c r="CG39" s="17">
        <v>65.7</v>
      </c>
      <c r="CH39" s="17">
        <v>29.5</v>
      </c>
      <c r="CI39" s="17"/>
      <c r="CJ39" s="17"/>
      <c r="CK39" s="17"/>
      <c r="CL39" s="17">
        <v>102.7</v>
      </c>
      <c r="CM39" s="17">
        <v>100.2</v>
      </c>
      <c r="CN39" s="17">
        <v>122.2</v>
      </c>
      <c r="CO39" s="17">
        <v>0</v>
      </c>
      <c r="CP39" s="17"/>
      <c r="CQ39" s="17"/>
      <c r="CR39" s="17"/>
      <c r="CS39" s="17"/>
      <c r="CT39" s="17">
        <v>0</v>
      </c>
      <c r="CU39" s="17"/>
      <c r="CV39" s="17">
        <v>1.1000000000000001</v>
      </c>
      <c r="CW39" s="17">
        <v>120.4</v>
      </c>
      <c r="CX39" s="17">
        <v>80.599999999999994</v>
      </c>
      <c r="CY39" s="17">
        <v>0</v>
      </c>
      <c r="CZ39" s="17">
        <v>0.4</v>
      </c>
      <c r="DA39" s="17">
        <v>4.8</v>
      </c>
      <c r="DB39" s="17"/>
      <c r="DC39" s="17">
        <v>9.9</v>
      </c>
      <c r="DD39" s="17">
        <v>2.7</v>
      </c>
      <c r="DE39" s="17">
        <v>0.2</v>
      </c>
      <c r="DF39" s="17">
        <v>1.6</v>
      </c>
      <c r="DG39" s="17">
        <v>4.5999999999999996</v>
      </c>
      <c r="DH39" s="17">
        <v>19.2</v>
      </c>
      <c r="DI39" s="17">
        <v>3.9</v>
      </c>
      <c r="DJ39" s="17">
        <v>0</v>
      </c>
      <c r="DK39" s="17">
        <v>3.3</v>
      </c>
      <c r="DL39" s="17">
        <v>18.100000000000001</v>
      </c>
      <c r="DM39" s="17">
        <v>15.6</v>
      </c>
      <c r="DN39" s="17">
        <v>18.600000000000001</v>
      </c>
      <c r="DO39" s="17">
        <v>25.7</v>
      </c>
      <c r="DP39" s="17">
        <v>87.7</v>
      </c>
      <c r="DQ39" s="17">
        <v>4.3</v>
      </c>
      <c r="DR39" s="17">
        <v>2.4</v>
      </c>
      <c r="DS39" s="17">
        <v>1.2</v>
      </c>
      <c r="DT39" s="17">
        <v>3</v>
      </c>
      <c r="DU39" s="17">
        <v>17.3</v>
      </c>
      <c r="DV39" s="17">
        <v>1.9</v>
      </c>
      <c r="DW39" s="17">
        <v>12.7</v>
      </c>
      <c r="DX39" s="17">
        <v>1.2</v>
      </c>
      <c r="DY39" s="17"/>
      <c r="DZ39" s="17">
        <v>5</v>
      </c>
      <c r="EA39" s="17">
        <v>2.5</v>
      </c>
      <c r="EB39" s="17">
        <v>3.9</v>
      </c>
      <c r="EC39" s="17">
        <v>5.0999999999999996</v>
      </c>
      <c r="ED39" s="17">
        <v>10</v>
      </c>
      <c r="EE39" s="17">
        <v>30.3</v>
      </c>
      <c r="EF39" s="17">
        <v>81.8</v>
      </c>
      <c r="EG39" s="17">
        <v>35.200000000000003</v>
      </c>
      <c r="EH39" s="17">
        <v>97.5</v>
      </c>
      <c r="EI39" s="17">
        <v>98.5</v>
      </c>
      <c r="EJ39" s="17">
        <v>18.2</v>
      </c>
      <c r="EK39" s="17">
        <v>14.9</v>
      </c>
      <c r="EL39" s="17">
        <v>0</v>
      </c>
      <c r="EM39" s="17">
        <v>0</v>
      </c>
      <c r="EN39" s="17">
        <v>8.1999999999999993</v>
      </c>
      <c r="EO39" s="17">
        <v>3.5</v>
      </c>
      <c r="EP39" s="17">
        <v>4</v>
      </c>
      <c r="EQ39" s="17">
        <v>4.2</v>
      </c>
      <c r="ER39" s="17">
        <v>0</v>
      </c>
      <c r="ES39" s="17">
        <v>253</v>
      </c>
      <c r="ET39" s="17">
        <v>14.9</v>
      </c>
      <c r="EU39" s="17">
        <v>145.4</v>
      </c>
      <c r="EV39" s="17">
        <v>0.6</v>
      </c>
      <c r="EW39" s="17">
        <v>128.80000000000001</v>
      </c>
      <c r="EX39" s="17">
        <v>150.1</v>
      </c>
      <c r="EY39" s="17">
        <v>106.5</v>
      </c>
      <c r="EZ39" s="17">
        <v>14.8</v>
      </c>
      <c r="FA39" s="17">
        <v>6.9</v>
      </c>
      <c r="FB39" s="17">
        <v>18.5</v>
      </c>
      <c r="FC39" s="17">
        <v>9.3000000000000007</v>
      </c>
      <c r="FD39" s="17">
        <v>33.799999999999997</v>
      </c>
      <c r="FE39" s="17">
        <v>28.8</v>
      </c>
      <c r="FF39" s="17"/>
      <c r="FG39" s="17">
        <v>14.1</v>
      </c>
      <c r="FH39" s="17">
        <v>6.93</v>
      </c>
      <c r="FI39" s="17">
        <v>11.19</v>
      </c>
      <c r="FJ39" s="17">
        <v>6387.92</v>
      </c>
      <c r="FK39" s="15"/>
      <c r="FL39" s="17">
        <v>17.249939999999999</v>
      </c>
      <c r="FM39" s="17">
        <v>0</v>
      </c>
      <c r="FN39" s="17">
        <v>6.1139999999999999</v>
      </c>
      <c r="FO39" s="17">
        <v>6.3</v>
      </c>
      <c r="FP39" s="17">
        <v>26.162590000000002</v>
      </c>
      <c r="FQ39" s="17">
        <v>18.917739999999998</v>
      </c>
      <c r="FR39" s="17">
        <v>5.8</v>
      </c>
      <c r="FS39" s="17">
        <v>8</v>
      </c>
      <c r="FT39" s="17"/>
      <c r="FU39" s="17">
        <v>88.544269999999997</v>
      </c>
    </row>
    <row r="40" spans="1:177" ht="24" customHeight="1" x14ac:dyDescent="0.3">
      <c r="A40" s="16" t="s">
        <v>50</v>
      </c>
      <c r="B40" s="16" t="s">
        <v>789</v>
      </c>
      <c r="C40" s="17">
        <v>60.4</v>
      </c>
      <c r="D40" s="17">
        <v>474.8</v>
      </c>
      <c r="E40" s="17">
        <v>155.4</v>
      </c>
      <c r="F40" s="17"/>
      <c r="G40" s="17"/>
      <c r="H40" s="17">
        <v>30.1</v>
      </c>
      <c r="I40" s="17">
        <v>92</v>
      </c>
      <c r="J40" s="17"/>
      <c r="K40" s="17"/>
      <c r="L40" s="17">
        <v>0</v>
      </c>
      <c r="M40" s="17">
        <v>205.2</v>
      </c>
      <c r="N40" s="17">
        <v>208.2</v>
      </c>
      <c r="O40" s="17">
        <v>196.9</v>
      </c>
      <c r="P40" s="17">
        <v>211.5</v>
      </c>
      <c r="Q40" s="17">
        <v>109.7</v>
      </c>
      <c r="R40" s="17">
        <v>0</v>
      </c>
      <c r="S40" s="17">
        <v>3</v>
      </c>
      <c r="T40" s="17">
        <v>12.5</v>
      </c>
      <c r="U40" s="17"/>
      <c r="V40" s="17"/>
      <c r="W40" s="17"/>
      <c r="X40" s="17">
        <v>114.9</v>
      </c>
      <c r="Y40" s="17">
        <v>7.5</v>
      </c>
      <c r="Z40" s="17">
        <v>3.3</v>
      </c>
      <c r="AA40" s="17">
        <v>0</v>
      </c>
      <c r="AB40" s="17">
        <v>6.9</v>
      </c>
      <c r="AC40" s="17">
        <v>14.2</v>
      </c>
      <c r="AD40" s="17">
        <v>84.4</v>
      </c>
      <c r="AE40" s="17"/>
      <c r="AF40" s="17"/>
      <c r="AG40" s="17"/>
      <c r="AH40" s="17"/>
      <c r="AI40" s="17">
        <v>73.400000000000006</v>
      </c>
      <c r="AJ40" s="17">
        <v>118.6</v>
      </c>
      <c r="AK40" s="17"/>
      <c r="AL40" s="17"/>
      <c r="AM40" s="17"/>
      <c r="AN40" s="17">
        <v>6.5</v>
      </c>
      <c r="AO40" s="17">
        <v>0</v>
      </c>
      <c r="AP40" s="17">
        <v>25.7</v>
      </c>
      <c r="AQ40" s="17">
        <v>49</v>
      </c>
      <c r="AR40" s="17">
        <v>15.8</v>
      </c>
      <c r="AS40" s="17">
        <v>18.5</v>
      </c>
      <c r="AT40" s="17">
        <v>11.9</v>
      </c>
      <c r="AU40" s="17">
        <v>60.6</v>
      </c>
      <c r="AV40" s="17">
        <v>180.4</v>
      </c>
      <c r="AW40" s="17">
        <v>180.7</v>
      </c>
      <c r="AX40" s="17">
        <v>184.7</v>
      </c>
      <c r="AY40" s="17">
        <v>80.2</v>
      </c>
      <c r="AZ40" s="17"/>
      <c r="BA40" s="17">
        <v>6.1</v>
      </c>
      <c r="BB40" s="17">
        <v>15.8</v>
      </c>
      <c r="BC40" s="17"/>
      <c r="BD40" s="17">
        <v>2</v>
      </c>
      <c r="BE40" s="17">
        <v>25.1</v>
      </c>
      <c r="BF40" s="17">
        <v>53.3</v>
      </c>
      <c r="BG40" s="17"/>
      <c r="BH40" s="17"/>
      <c r="BI40" s="17">
        <v>50</v>
      </c>
      <c r="BJ40" s="17"/>
      <c r="BK40" s="17"/>
      <c r="BL40" s="17">
        <v>0</v>
      </c>
      <c r="BM40" s="17"/>
      <c r="BN40" s="17"/>
      <c r="BO40" s="17"/>
      <c r="BP40" s="17">
        <v>68.2</v>
      </c>
      <c r="BQ40" s="17">
        <v>176.4</v>
      </c>
      <c r="BR40" s="17">
        <v>173.3</v>
      </c>
      <c r="BS40" s="17"/>
      <c r="BT40" s="17">
        <v>175.1</v>
      </c>
      <c r="BU40" s="17">
        <v>39.799999999999997</v>
      </c>
      <c r="BV40" s="17">
        <v>27</v>
      </c>
      <c r="BW40" s="17"/>
      <c r="BX40" s="17"/>
      <c r="BY40" s="17"/>
      <c r="BZ40" s="17"/>
      <c r="CA40" s="17"/>
      <c r="CB40" s="17"/>
      <c r="CC40" s="17">
        <v>0.4</v>
      </c>
      <c r="CD40" s="17">
        <v>95.8</v>
      </c>
      <c r="CE40" s="17">
        <v>86.9</v>
      </c>
      <c r="CF40" s="17">
        <v>57.2</v>
      </c>
      <c r="CG40" s="17">
        <v>64.7</v>
      </c>
      <c r="CH40" s="17">
        <v>29.3</v>
      </c>
      <c r="CI40" s="17"/>
      <c r="CJ40" s="17"/>
      <c r="CK40" s="17"/>
      <c r="CL40" s="17">
        <v>102.2</v>
      </c>
      <c r="CM40" s="17">
        <v>100</v>
      </c>
      <c r="CN40" s="17">
        <v>121.8</v>
      </c>
      <c r="CO40" s="17">
        <v>0</v>
      </c>
      <c r="CP40" s="17"/>
      <c r="CQ40" s="17"/>
      <c r="CR40" s="17"/>
      <c r="CS40" s="17"/>
      <c r="CT40" s="17">
        <v>0</v>
      </c>
      <c r="CU40" s="17"/>
      <c r="CV40" s="17">
        <v>0.9</v>
      </c>
      <c r="CW40" s="17">
        <v>120.1</v>
      </c>
      <c r="CX40" s="17">
        <v>80.7</v>
      </c>
      <c r="CY40" s="17">
        <v>5.9</v>
      </c>
      <c r="CZ40" s="17">
        <v>0.3</v>
      </c>
      <c r="DA40" s="17">
        <v>4.8</v>
      </c>
      <c r="DB40" s="17"/>
      <c r="DC40" s="17">
        <v>9.9</v>
      </c>
      <c r="DD40" s="17">
        <v>2.5</v>
      </c>
      <c r="DE40" s="17">
        <v>0.2</v>
      </c>
      <c r="DF40" s="17">
        <v>1.6</v>
      </c>
      <c r="DG40" s="17">
        <v>4.5999999999999996</v>
      </c>
      <c r="DH40" s="17">
        <v>19</v>
      </c>
      <c r="DI40" s="17">
        <v>3.9</v>
      </c>
      <c r="DJ40" s="17">
        <v>3.2</v>
      </c>
      <c r="DK40" s="17">
        <v>3.4</v>
      </c>
      <c r="DL40" s="17">
        <v>18.100000000000001</v>
      </c>
      <c r="DM40" s="17">
        <v>15.3</v>
      </c>
      <c r="DN40" s="17">
        <v>18.2</v>
      </c>
      <c r="DO40" s="17">
        <v>24.8</v>
      </c>
      <c r="DP40" s="17">
        <v>87.9</v>
      </c>
      <c r="DQ40" s="17">
        <v>4.3</v>
      </c>
      <c r="DR40" s="17">
        <v>2.4</v>
      </c>
      <c r="DS40" s="17">
        <v>1.2</v>
      </c>
      <c r="DT40" s="17">
        <v>3</v>
      </c>
      <c r="DU40" s="17">
        <v>16.8</v>
      </c>
      <c r="DV40" s="17">
        <v>1.9</v>
      </c>
      <c r="DW40" s="17">
        <v>12.4</v>
      </c>
      <c r="DX40" s="17">
        <v>1.2</v>
      </c>
      <c r="DY40" s="17"/>
      <c r="DZ40" s="17">
        <v>5</v>
      </c>
      <c r="EA40" s="17">
        <v>2.5</v>
      </c>
      <c r="EB40" s="17">
        <v>3.8</v>
      </c>
      <c r="EC40" s="17">
        <v>5</v>
      </c>
      <c r="ED40" s="17">
        <v>10</v>
      </c>
      <c r="EE40" s="17">
        <v>30.3</v>
      </c>
      <c r="EF40" s="17">
        <v>81.8</v>
      </c>
      <c r="EG40" s="17">
        <v>34.9</v>
      </c>
      <c r="EH40" s="17">
        <v>97.7</v>
      </c>
      <c r="EI40" s="17">
        <v>98.1</v>
      </c>
      <c r="EJ40" s="17">
        <v>17.5</v>
      </c>
      <c r="EK40" s="17">
        <v>15.2</v>
      </c>
      <c r="EL40" s="17">
        <v>0</v>
      </c>
      <c r="EM40" s="17">
        <v>0</v>
      </c>
      <c r="EN40" s="17">
        <v>8.1999999999999993</v>
      </c>
      <c r="EO40" s="17">
        <v>3.5</v>
      </c>
      <c r="EP40" s="17">
        <v>3.8</v>
      </c>
      <c r="EQ40" s="17">
        <v>4</v>
      </c>
      <c r="ER40" s="17">
        <v>7.3</v>
      </c>
      <c r="ES40" s="17">
        <v>253</v>
      </c>
      <c r="ET40" s="17">
        <v>13.3</v>
      </c>
      <c r="EU40" s="17">
        <v>145.9</v>
      </c>
      <c r="EV40" s="17">
        <v>0.6</v>
      </c>
      <c r="EW40" s="17">
        <v>126.5</v>
      </c>
      <c r="EX40" s="17">
        <v>160.80000000000001</v>
      </c>
      <c r="EY40" s="17">
        <v>103.1</v>
      </c>
      <c r="EZ40" s="17">
        <v>13.3</v>
      </c>
      <c r="FA40" s="17">
        <v>6.9</v>
      </c>
      <c r="FB40" s="17">
        <v>20</v>
      </c>
      <c r="FC40" s="17">
        <v>9.1</v>
      </c>
      <c r="FD40" s="17">
        <v>33.799999999999997</v>
      </c>
      <c r="FE40" s="17">
        <v>28.8</v>
      </c>
      <c r="FF40" s="17"/>
      <c r="FG40" s="17">
        <v>14.1</v>
      </c>
      <c r="FH40" s="17">
        <v>6.81</v>
      </c>
      <c r="FI40" s="17">
        <v>11.18</v>
      </c>
      <c r="FJ40" s="17">
        <v>6311.59</v>
      </c>
      <c r="FK40" s="15"/>
      <c r="FL40" s="17">
        <v>17.243880000000001</v>
      </c>
      <c r="FM40" s="17">
        <v>0</v>
      </c>
      <c r="FN40" s="17">
        <v>6.1120000000000001</v>
      </c>
      <c r="FO40" s="17">
        <v>6.3</v>
      </c>
      <c r="FP40" s="17">
        <v>26.05819</v>
      </c>
      <c r="FQ40" s="17">
        <v>18.917660000000001</v>
      </c>
      <c r="FR40" s="17">
        <v>5.7</v>
      </c>
      <c r="FS40" s="17">
        <v>8</v>
      </c>
      <c r="FT40" s="17"/>
      <c r="FU40" s="17">
        <v>88.331729999999993</v>
      </c>
    </row>
    <row r="41" spans="1:177" ht="24" customHeight="1" x14ac:dyDescent="0.3">
      <c r="A41" s="16" t="s">
        <v>50</v>
      </c>
      <c r="B41" s="16" t="s">
        <v>790</v>
      </c>
      <c r="C41" s="17">
        <v>60.5</v>
      </c>
      <c r="D41" s="17">
        <v>478.4</v>
      </c>
      <c r="E41" s="17">
        <v>156.19999999999999</v>
      </c>
      <c r="F41" s="17"/>
      <c r="G41" s="17"/>
      <c r="H41" s="17">
        <v>30.1</v>
      </c>
      <c r="I41" s="17">
        <v>92.2</v>
      </c>
      <c r="J41" s="17"/>
      <c r="K41" s="17"/>
      <c r="L41" s="17">
        <v>0</v>
      </c>
      <c r="M41" s="17">
        <v>204.8</v>
      </c>
      <c r="N41" s="17">
        <v>208.6</v>
      </c>
      <c r="O41" s="17">
        <v>197.3</v>
      </c>
      <c r="P41" s="17">
        <v>210.5</v>
      </c>
      <c r="Q41" s="17">
        <v>110</v>
      </c>
      <c r="R41" s="17">
        <v>0</v>
      </c>
      <c r="S41" s="17">
        <v>3</v>
      </c>
      <c r="T41" s="17">
        <v>12.4</v>
      </c>
      <c r="U41" s="17"/>
      <c r="V41" s="17"/>
      <c r="W41" s="17"/>
      <c r="X41" s="17">
        <v>114.9</v>
      </c>
      <c r="Y41" s="17">
        <v>7.5</v>
      </c>
      <c r="Z41" s="17">
        <v>3.3</v>
      </c>
      <c r="AA41" s="17">
        <v>0</v>
      </c>
      <c r="AB41" s="17">
        <v>6.9</v>
      </c>
      <c r="AC41" s="17">
        <v>14.2</v>
      </c>
      <c r="AD41" s="17">
        <v>84.5</v>
      </c>
      <c r="AE41" s="17"/>
      <c r="AF41" s="17"/>
      <c r="AG41" s="17"/>
      <c r="AH41" s="17"/>
      <c r="AI41" s="17">
        <v>74</v>
      </c>
      <c r="AJ41" s="17">
        <v>97.9</v>
      </c>
      <c r="AK41" s="17"/>
      <c r="AL41" s="17"/>
      <c r="AM41" s="17"/>
      <c r="AN41" s="17">
        <v>6.5</v>
      </c>
      <c r="AO41" s="17">
        <v>0</v>
      </c>
      <c r="AP41" s="17">
        <v>25</v>
      </c>
      <c r="AQ41" s="17">
        <v>49.8</v>
      </c>
      <c r="AR41" s="17">
        <v>15.1</v>
      </c>
      <c r="AS41" s="17">
        <v>18.5</v>
      </c>
      <c r="AT41" s="17">
        <v>11.9</v>
      </c>
      <c r="AU41" s="17">
        <v>62.9</v>
      </c>
      <c r="AV41" s="17">
        <v>182.4</v>
      </c>
      <c r="AW41" s="17">
        <v>183.3</v>
      </c>
      <c r="AX41" s="17">
        <v>184.9</v>
      </c>
      <c r="AY41" s="17">
        <v>80.3</v>
      </c>
      <c r="AZ41" s="17"/>
      <c r="BA41" s="17">
        <v>6.1</v>
      </c>
      <c r="BB41" s="17">
        <v>15.5</v>
      </c>
      <c r="BC41" s="17"/>
      <c r="BD41" s="17">
        <v>2</v>
      </c>
      <c r="BE41" s="17">
        <v>24.8</v>
      </c>
      <c r="BF41" s="17">
        <v>57.7</v>
      </c>
      <c r="BG41" s="17"/>
      <c r="BH41" s="17"/>
      <c r="BI41" s="17">
        <v>50.7</v>
      </c>
      <c r="BJ41" s="17"/>
      <c r="BK41" s="17"/>
      <c r="BL41" s="17">
        <v>0</v>
      </c>
      <c r="BM41" s="17"/>
      <c r="BN41" s="17"/>
      <c r="BO41" s="17"/>
      <c r="BP41" s="17">
        <v>68.400000000000006</v>
      </c>
      <c r="BQ41" s="17">
        <v>175.8</v>
      </c>
      <c r="BR41" s="17">
        <v>173.2</v>
      </c>
      <c r="BS41" s="17"/>
      <c r="BT41" s="17">
        <v>174.4</v>
      </c>
      <c r="BU41" s="17">
        <v>40.1</v>
      </c>
      <c r="BV41" s="17">
        <v>27.1</v>
      </c>
      <c r="BW41" s="17"/>
      <c r="BX41" s="17"/>
      <c r="BY41" s="17"/>
      <c r="BZ41" s="17"/>
      <c r="CA41" s="17"/>
      <c r="CB41" s="17"/>
      <c r="CC41" s="17">
        <v>0.4</v>
      </c>
      <c r="CD41" s="17">
        <v>89.4</v>
      </c>
      <c r="CE41" s="17">
        <v>88.4</v>
      </c>
      <c r="CF41" s="17">
        <v>57.7</v>
      </c>
      <c r="CG41" s="17">
        <v>68.599999999999994</v>
      </c>
      <c r="CH41" s="17">
        <v>28.4</v>
      </c>
      <c r="CI41" s="17"/>
      <c r="CJ41" s="17"/>
      <c r="CK41" s="17"/>
      <c r="CL41" s="17">
        <v>102.3</v>
      </c>
      <c r="CM41" s="17">
        <v>100.7</v>
      </c>
      <c r="CN41" s="17">
        <v>122.5</v>
      </c>
      <c r="CO41" s="17">
        <v>0</v>
      </c>
      <c r="CP41" s="17"/>
      <c r="CQ41" s="17"/>
      <c r="CR41" s="17"/>
      <c r="CS41" s="17"/>
      <c r="CT41" s="17">
        <v>0</v>
      </c>
      <c r="CU41" s="17"/>
      <c r="CV41" s="17">
        <v>0.8</v>
      </c>
      <c r="CW41" s="17">
        <v>118</v>
      </c>
      <c r="CX41" s="17">
        <v>80.7</v>
      </c>
      <c r="CY41" s="17">
        <v>8.8000000000000007</v>
      </c>
      <c r="CZ41" s="17">
        <v>0.3</v>
      </c>
      <c r="DA41" s="17">
        <v>4.7</v>
      </c>
      <c r="DB41" s="17"/>
      <c r="DC41" s="17">
        <v>9.9</v>
      </c>
      <c r="DD41" s="17">
        <v>2.6</v>
      </c>
      <c r="DE41" s="17">
        <v>0.2</v>
      </c>
      <c r="DF41" s="17">
        <v>1.6</v>
      </c>
      <c r="DG41" s="17">
        <v>4.8</v>
      </c>
      <c r="DH41" s="17">
        <v>19.2</v>
      </c>
      <c r="DI41" s="17">
        <v>3.9</v>
      </c>
      <c r="DJ41" s="17">
        <v>3.2</v>
      </c>
      <c r="DK41" s="17">
        <v>3.4</v>
      </c>
      <c r="DL41" s="17">
        <v>18.100000000000001</v>
      </c>
      <c r="DM41" s="17">
        <v>14.3</v>
      </c>
      <c r="DN41" s="17">
        <v>17.100000000000001</v>
      </c>
      <c r="DO41" s="17">
        <v>30.1</v>
      </c>
      <c r="DP41" s="17">
        <v>90.7</v>
      </c>
      <c r="DQ41" s="17">
        <v>4.3</v>
      </c>
      <c r="DR41" s="17">
        <v>2.4</v>
      </c>
      <c r="DS41" s="17">
        <v>1.2</v>
      </c>
      <c r="DT41" s="17">
        <v>2.2000000000000002</v>
      </c>
      <c r="DU41" s="17">
        <v>15.8</v>
      </c>
      <c r="DV41" s="17">
        <v>1.9</v>
      </c>
      <c r="DW41" s="17">
        <v>12.5</v>
      </c>
      <c r="DX41" s="17">
        <v>1.2</v>
      </c>
      <c r="DY41" s="17"/>
      <c r="DZ41" s="17">
        <v>5.5</v>
      </c>
      <c r="EA41" s="17">
        <v>2.5</v>
      </c>
      <c r="EB41" s="17">
        <v>4</v>
      </c>
      <c r="EC41" s="17">
        <v>5.0999999999999996</v>
      </c>
      <c r="ED41" s="17">
        <v>10</v>
      </c>
      <c r="EE41" s="17">
        <v>30.3</v>
      </c>
      <c r="EF41" s="17">
        <v>81.8</v>
      </c>
      <c r="EG41" s="17">
        <v>33.6</v>
      </c>
      <c r="EH41" s="17">
        <v>97.1</v>
      </c>
      <c r="EI41" s="17">
        <v>99.2</v>
      </c>
      <c r="EJ41" s="17">
        <v>18.100000000000001</v>
      </c>
      <c r="EK41" s="17">
        <v>15.1</v>
      </c>
      <c r="EL41" s="17">
        <v>0</v>
      </c>
      <c r="EM41" s="17">
        <v>0</v>
      </c>
      <c r="EN41" s="17">
        <v>8.1999999999999993</v>
      </c>
      <c r="EO41" s="17">
        <v>3.7</v>
      </c>
      <c r="EP41" s="17">
        <v>4</v>
      </c>
      <c r="EQ41" s="17">
        <v>4</v>
      </c>
      <c r="ER41" s="17">
        <v>13.8</v>
      </c>
      <c r="ES41" s="17">
        <v>251.8</v>
      </c>
      <c r="ET41" s="17">
        <v>11</v>
      </c>
      <c r="EU41" s="17">
        <v>144.19999999999999</v>
      </c>
      <c r="EV41" s="17">
        <v>0.6</v>
      </c>
      <c r="EW41" s="17">
        <v>126.5</v>
      </c>
      <c r="EX41" s="17">
        <v>161.9</v>
      </c>
      <c r="EY41" s="17">
        <v>101.8</v>
      </c>
      <c r="EZ41" s="17">
        <v>11.1</v>
      </c>
      <c r="FA41" s="17">
        <v>6.9</v>
      </c>
      <c r="FB41" s="17">
        <v>20</v>
      </c>
      <c r="FC41" s="17">
        <v>9.3000000000000007</v>
      </c>
      <c r="FD41" s="17">
        <v>34</v>
      </c>
      <c r="FE41" s="17">
        <v>28.9</v>
      </c>
      <c r="FF41" s="17"/>
      <c r="FG41" s="17">
        <v>14.1</v>
      </c>
      <c r="FH41" s="17">
        <v>7.96</v>
      </c>
      <c r="FI41" s="17">
        <v>7.96</v>
      </c>
      <c r="FJ41" s="17">
        <v>6309.92</v>
      </c>
      <c r="FK41" s="15"/>
      <c r="FL41" s="17">
        <v>17.39629</v>
      </c>
      <c r="FM41" s="17">
        <v>0</v>
      </c>
      <c r="FN41" s="17">
        <v>6.1139999999999999</v>
      </c>
      <c r="FO41" s="17">
        <v>6.3</v>
      </c>
      <c r="FP41" s="17">
        <v>26.024760000000001</v>
      </c>
      <c r="FQ41" s="17">
        <v>18.91769</v>
      </c>
      <c r="FR41" s="17">
        <v>5.8</v>
      </c>
      <c r="FS41" s="17">
        <v>8.1</v>
      </c>
      <c r="FT41" s="17"/>
      <c r="FU41" s="17">
        <v>88.652739999999994</v>
      </c>
    </row>
    <row r="42" spans="1:177" ht="24" customHeight="1" x14ac:dyDescent="0.3">
      <c r="A42" s="18" t="s">
        <v>50</v>
      </c>
      <c r="B42" s="18" t="s">
        <v>791</v>
      </c>
      <c r="C42" s="19">
        <v>60.3</v>
      </c>
      <c r="D42" s="19">
        <v>478.8</v>
      </c>
      <c r="E42" s="19">
        <v>156.9</v>
      </c>
      <c r="F42" s="19"/>
      <c r="G42" s="19"/>
      <c r="H42" s="19">
        <v>30.1</v>
      </c>
      <c r="I42" s="19">
        <v>91.4</v>
      </c>
      <c r="J42" s="19"/>
      <c r="K42" s="19"/>
      <c r="L42" s="19">
        <v>0</v>
      </c>
      <c r="M42" s="19">
        <v>206.3</v>
      </c>
      <c r="N42" s="19">
        <v>209.5</v>
      </c>
      <c r="O42" s="19">
        <v>197.6</v>
      </c>
      <c r="P42" s="19">
        <v>210.8</v>
      </c>
      <c r="Q42" s="19">
        <v>110.2</v>
      </c>
      <c r="R42" s="19">
        <v>0</v>
      </c>
      <c r="S42" s="19">
        <v>3.1</v>
      </c>
      <c r="T42" s="19">
        <v>12.2</v>
      </c>
      <c r="U42" s="19"/>
      <c r="V42" s="19"/>
      <c r="W42" s="19"/>
      <c r="X42" s="19">
        <v>112</v>
      </c>
      <c r="Y42" s="19">
        <v>6.7</v>
      </c>
      <c r="Z42" s="19">
        <v>3.3</v>
      </c>
      <c r="AA42" s="19">
        <v>0</v>
      </c>
      <c r="AB42" s="19">
        <v>6.9</v>
      </c>
      <c r="AC42" s="19">
        <v>14.1</v>
      </c>
      <c r="AD42" s="19">
        <v>84.6</v>
      </c>
      <c r="AE42" s="19"/>
      <c r="AF42" s="19"/>
      <c r="AG42" s="19"/>
      <c r="AH42" s="19"/>
      <c r="AI42" s="19">
        <v>73.900000000000006</v>
      </c>
      <c r="AJ42" s="19">
        <v>58.1</v>
      </c>
      <c r="AK42" s="19"/>
      <c r="AL42" s="19"/>
      <c r="AM42" s="19"/>
      <c r="AN42" s="19">
        <v>6.5</v>
      </c>
      <c r="AO42" s="19">
        <v>0</v>
      </c>
      <c r="AP42" s="19">
        <v>25.3</v>
      </c>
      <c r="AQ42" s="19">
        <v>51.1</v>
      </c>
      <c r="AR42" s="19">
        <v>15.2</v>
      </c>
      <c r="AS42" s="19">
        <v>18.5</v>
      </c>
      <c r="AT42" s="19">
        <v>11.9</v>
      </c>
      <c r="AU42" s="19">
        <v>60.6</v>
      </c>
      <c r="AV42" s="19">
        <v>182</v>
      </c>
      <c r="AW42" s="19">
        <v>182.6</v>
      </c>
      <c r="AX42" s="19">
        <v>185</v>
      </c>
      <c r="AY42" s="19">
        <v>80.099999999999994</v>
      </c>
      <c r="AZ42" s="19"/>
      <c r="BA42" s="19">
        <v>6.1</v>
      </c>
      <c r="BB42" s="19">
        <v>15.6</v>
      </c>
      <c r="BC42" s="19"/>
      <c r="BD42" s="19">
        <v>2</v>
      </c>
      <c r="BE42" s="19">
        <v>24.7</v>
      </c>
      <c r="BF42" s="19">
        <v>68.099999999999994</v>
      </c>
      <c r="BG42" s="19"/>
      <c r="BH42" s="19"/>
      <c r="BI42" s="19">
        <v>50.5</v>
      </c>
      <c r="BJ42" s="19"/>
      <c r="BK42" s="19"/>
      <c r="BL42" s="19">
        <v>0</v>
      </c>
      <c r="BM42" s="19"/>
      <c r="BN42" s="19"/>
      <c r="BO42" s="19"/>
      <c r="BP42" s="19">
        <v>68.5</v>
      </c>
      <c r="BQ42" s="19">
        <v>177.5</v>
      </c>
      <c r="BR42" s="19">
        <v>174.8</v>
      </c>
      <c r="BS42" s="19"/>
      <c r="BT42" s="19">
        <v>175</v>
      </c>
      <c r="BU42" s="19">
        <v>40</v>
      </c>
      <c r="BV42" s="19">
        <v>27.1</v>
      </c>
      <c r="BW42" s="19"/>
      <c r="BX42" s="19"/>
      <c r="BY42" s="19"/>
      <c r="BZ42" s="19"/>
      <c r="CA42" s="19"/>
      <c r="CB42" s="19"/>
      <c r="CC42" s="19">
        <v>0.4</v>
      </c>
      <c r="CD42" s="19">
        <v>143.9</v>
      </c>
      <c r="CE42" s="19">
        <v>95.5</v>
      </c>
      <c r="CF42" s="19">
        <v>61.7</v>
      </c>
      <c r="CG42" s="19">
        <v>69.599999999999994</v>
      </c>
      <c r="CH42" s="19">
        <v>27.8</v>
      </c>
      <c r="CI42" s="19"/>
      <c r="CJ42" s="19"/>
      <c r="CK42" s="19"/>
      <c r="CL42" s="19">
        <v>102.6</v>
      </c>
      <c r="CM42" s="19">
        <v>100.7</v>
      </c>
      <c r="CN42" s="19">
        <v>122.3</v>
      </c>
      <c r="CO42" s="19">
        <v>0</v>
      </c>
      <c r="CP42" s="19"/>
      <c r="CQ42" s="19"/>
      <c r="CR42" s="19"/>
      <c r="CS42" s="19"/>
      <c r="CT42" s="19">
        <v>0</v>
      </c>
      <c r="CU42" s="19"/>
      <c r="CV42" s="19">
        <v>0.6</v>
      </c>
      <c r="CW42" s="19">
        <v>114.6</v>
      </c>
      <c r="CX42" s="19">
        <v>74.599999999999994</v>
      </c>
      <c r="CY42" s="19">
        <v>9.3000000000000007</v>
      </c>
      <c r="CZ42" s="19">
        <v>0.2</v>
      </c>
      <c r="DA42" s="19">
        <v>4.7</v>
      </c>
      <c r="DB42" s="19"/>
      <c r="DC42" s="19">
        <v>9.9</v>
      </c>
      <c r="DD42" s="19">
        <v>2.5</v>
      </c>
      <c r="DE42" s="19">
        <v>0.2</v>
      </c>
      <c r="DF42" s="19">
        <v>1.6</v>
      </c>
      <c r="DG42" s="19">
        <v>4.8</v>
      </c>
      <c r="DH42" s="19">
        <v>19.100000000000001</v>
      </c>
      <c r="DI42" s="19">
        <v>3.9</v>
      </c>
      <c r="DJ42" s="19">
        <v>3.2</v>
      </c>
      <c r="DK42" s="19">
        <v>3.4</v>
      </c>
      <c r="DL42" s="19">
        <v>18.100000000000001</v>
      </c>
      <c r="DM42" s="19">
        <v>13.7</v>
      </c>
      <c r="DN42" s="19">
        <v>16.100000000000001</v>
      </c>
      <c r="DO42" s="19">
        <v>30.1</v>
      </c>
      <c r="DP42" s="19">
        <v>90.6</v>
      </c>
      <c r="DQ42" s="19">
        <v>4.3</v>
      </c>
      <c r="DR42" s="19">
        <v>2.4</v>
      </c>
      <c r="DS42" s="19">
        <v>1.2</v>
      </c>
      <c r="DT42" s="19">
        <v>1.8</v>
      </c>
      <c r="DU42" s="19">
        <v>14.2</v>
      </c>
      <c r="DV42" s="19">
        <v>1.9</v>
      </c>
      <c r="DW42" s="19">
        <v>12.6</v>
      </c>
      <c r="DX42" s="19">
        <v>1.28</v>
      </c>
      <c r="DY42" s="19"/>
      <c r="DZ42" s="19">
        <v>5.5</v>
      </c>
      <c r="EA42" s="19">
        <v>2.5</v>
      </c>
      <c r="EB42" s="19">
        <v>4</v>
      </c>
      <c r="EC42" s="19">
        <v>5.0999999999999996</v>
      </c>
      <c r="ED42" s="19">
        <v>10</v>
      </c>
      <c r="EE42" s="19">
        <v>30.3</v>
      </c>
      <c r="EF42" s="19">
        <v>81.8</v>
      </c>
      <c r="EG42" s="19">
        <v>29</v>
      </c>
      <c r="EH42" s="19">
        <v>97</v>
      </c>
      <c r="EI42" s="19">
        <v>97.6</v>
      </c>
      <c r="EJ42" s="19">
        <v>18.3</v>
      </c>
      <c r="EK42" s="19">
        <v>15.9</v>
      </c>
      <c r="EL42" s="19">
        <v>0</v>
      </c>
      <c r="EM42" s="19">
        <v>0</v>
      </c>
      <c r="EN42" s="19">
        <v>8.1999999999999993</v>
      </c>
      <c r="EO42" s="19">
        <v>3.7</v>
      </c>
      <c r="EP42" s="19">
        <v>4</v>
      </c>
      <c r="EQ42" s="19">
        <v>4.2</v>
      </c>
      <c r="ER42" s="19">
        <v>14.3</v>
      </c>
      <c r="ES42" s="19">
        <v>226.2</v>
      </c>
      <c r="ET42" s="19">
        <v>7.7</v>
      </c>
      <c r="EU42" s="19">
        <v>121.1</v>
      </c>
      <c r="EV42" s="19">
        <v>0.6</v>
      </c>
      <c r="EW42" s="19">
        <v>126</v>
      </c>
      <c r="EX42" s="19">
        <v>166.1</v>
      </c>
      <c r="EY42" s="19">
        <v>89.7</v>
      </c>
      <c r="EZ42" s="19">
        <v>8.4</v>
      </c>
      <c r="FA42" s="19">
        <v>6.9</v>
      </c>
      <c r="FB42" s="19">
        <v>19</v>
      </c>
      <c r="FC42" s="19">
        <v>9.3000000000000007</v>
      </c>
      <c r="FD42" s="19">
        <v>33.6</v>
      </c>
      <c r="FE42" s="19">
        <v>29</v>
      </c>
      <c r="FF42" s="19"/>
      <c r="FG42" s="19">
        <v>11.1</v>
      </c>
      <c r="FH42" s="19">
        <v>8.33</v>
      </c>
      <c r="FI42" s="19">
        <v>7.96</v>
      </c>
      <c r="FJ42" s="19">
        <v>6263.27</v>
      </c>
      <c r="FK42" s="15"/>
      <c r="FL42" s="19">
        <v>17.802679999999999</v>
      </c>
      <c r="FM42" s="19">
        <v>0</v>
      </c>
      <c r="FN42" s="19">
        <v>6.1139999999999999</v>
      </c>
      <c r="FO42" s="19">
        <v>6.3</v>
      </c>
      <c r="FP42" s="19">
        <v>26.018899999999999</v>
      </c>
      <c r="FQ42" s="19">
        <v>18.917680000000001</v>
      </c>
      <c r="FR42" s="19">
        <v>5.8</v>
      </c>
      <c r="FS42" s="19">
        <v>8</v>
      </c>
      <c r="FT42" s="19"/>
      <c r="FU42" s="19">
        <v>88.95326</v>
      </c>
    </row>
    <row r="43" spans="1:177" ht="24" customHeight="1" x14ac:dyDescent="0.3">
      <c r="A43" s="13" t="s">
        <v>50</v>
      </c>
      <c r="B43" s="13" t="s">
        <v>792</v>
      </c>
      <c r="C43" s="14">
        <v>60.4</v>
      </c>
      <c r="D43" s="14">
        <v>478.8</v>
      </c>
      <c r="E43" s="14">
        <v>157.6</v>
      </c>
      <c r="F43" s="14"/>
      <c r="G43" s="14"/>
      <c r="H43" s="14">
        <v>30.1</v>
      </c>
      <c r="I43" s="14">
        <v>90.2</v>
      </c>
      <c r="J43" s="14"/>
      <c r="K43" s="14"/>
      <c r="L43" s="14">
        <v>0</v>
      </c>
      <c r="M43" s="14">
        <v>207</v>
      </c>
      <c r="N43" s="14">
        <v>210.2</v>
      </c>
      <c r="O43" s="14">
        <v>198.2</v>
      </c>
      <c r="P43" s="14">
        <v>212.1</v>
      </c>
      <c r="Q43" s="14">
        <v>110.3</v>
      </c>
      <c r="R43" s="14">
        <v>0</v>
      </c>
      <c r="S43" s="14">
        <v>3.1</v>
      </c>
      <c r="T43" s="14">
        <v>12.3</v>
      </c>
      <c r="U43" s="14"/>
      <c r="V43" s="14"/>
      <c r="W43" s="14"/>
      <c r="X43" s="14">
        <v>118.6</v>
      </c>
      <c r="Y43" s="14">
        <v>6.8</v>
      </c>
      <c r="Z43" s="14">
        <v>3.3</v>
      </c>
      <c r="AA43" s="14">
        <v>0</v>
      </c>
      <c r="AB43" s="14">
        <v>6.9</v>
      </c>
      <c r="AC43" s="14">
        <v>14.3</v>
      </c>
      <c r="AD43" s="14">
        <v>84.5</v>
      </c>
      <c r="AE43" s="14"/>
      <c r="AF43" s="14"/>
      <c r="AG43" s="14"/>
      <c r="AH43" s="14"/>
      <c r="AI43" s="14">
        <v>74</v>
      </c>
      <c r="AJ43" s="14">
        <v>99.7</v>
      </c>
      <c r="AK43" s="14"/>
      <c r="AL43" s="14"/>
      <c r="AM43" s="14"/>
      <c r="AN43" s="14">
        <v>6.5</v>
      </c>
      <c r="AO43" s="14">
        <v>0</v>
      </c>
      <c r="AP43" s="14">
        <v>26</v>
      </c>
      <c r="AQ43" s="14">
        <v>62.3</v>
      </c>
      <c r="AR43" s="14">
        <v>15.7</v>
      </c>
      <c r="AS43" s="14">
        <v>18.5</v>
      </c>
      <c r="AT43" s="14">
        <v>11.9</v>
      </c>
      <c r="AU43" s="14">
        <v>61.4</v>
      </c>
      <c r="AV43" s="14">
        <v>182.9</v>
      </c>
      <c r="AW43" s="14">
        <v>183.4</v>
      </c>
      <c r="AX43" s="14">
        <v>185</v>
      </c>
      <c r="AY43" s="14">
        <v>80.3</v>
      </c>
      <c r="AZ43" s="14"/>
      <c r="BA43" s="14">
        <v>6</v>
      </c>
      <c r="BB43" s="14">
        <v>29.6</v>
      </c>
      <c r="BC43" s="14"/>
      <c r="BD43" s="14">
        <v>2</v>
      </c>
      <c r="BE43" s="14">
        <v>25</v>
      </c>
      <c r="BF43" s="14">
        <v>81.3</v>
      </c>
      <c r="BG43" s="14"/>
      <c r="BH43" s="14"/>
      <c r="BI43" s="14">
        <v>50.7</v>
      </c>
      <c r="BJ43" s="14"/>
      <c r="BK43" s="14"/>
      <c r="BL43" s="14">
        <v>0</v>
      </c>
      <c r="BM43" s="14"/>
      <c r="BN43" s="14"/>
      <c r="BO43" s="14"/>
      <c r="BP43" s="14">
        <v>68.599999999999994</v>
      </c>
      <c r="BQ43" s="14">
        <v>176.8</v>
      </c>
      <c r="BR43" s="14">
        <v>174.5</v>
      </c>
      <c r="BS43" s="14"/>
      <c r="BT43" s="14">
        <v>174.2</v>
      </c>
      <c r="BU43" s="14">
        <v>40.200000000000003</v>
      </c>
      <c r="BV43" s="14">
        <v>27.1</v>
      </c>
      <c r="BW43" s="14"/>
      <c r="BX43" s="14"/>
      <c r="BY43" s="14"/>
      <c r="BZ43" s="14"/>
      <c r="CA43" s="14"/>
      <c r="CB43" s="14"/>
      <c r="CC43" s="14">
        <v>0.4</v>
      </c>
      <c r="CD43" s="14">
        <v>184.4</v>
      </c>
      <c r="CE43" s="14">
        <v>99.3</v>
      </c>
      <c r="CF43" s="14">
        <v>62.9</v>
      </c>
      <c r="CG43" s="14">
        <v>69.900000000000006</v>
      </c>
      <c r="CH43" s="14">
        <v>28</v>
      </c>
      <c r="CI43" s="14"/>
      <c r="CJ43" s="14"/>
      <c r="CK43" s="14"/>
      <c r="CL43" s="14">
        <v>130.30000000000001</v>
      </c>
      <c r="CM43" s="14">
        <v>130.30000000000001</v>
      </c>
      <c r="CN43" s="14">
        <v>132.80000000000001</v>
      </c>
      <c r="CO43" s="14">
        <v>0</v>
      </c>
      <c r="CP43" s="14"/>
      <c r="CQ43" s="14"/>
      <c r="CR43" s="14"/>
      <c r="CS43" s="14"/>
      <c r="CT43" s="14">
        <v>0</v>
      </c>
      <c r="CU43" s="14"/>
      <c r="CV43" s="14">
        <v>0.4</v>
      </c>
      <c r="CW43" s="14">
        <v>113.9</v>
      </c>
      <c r="CX43" s="14">
        <v>35.4</v>
      </c>
      <c r="CY43" s="14">
        <v>13.4</v>
      </c>
      <c r="CZ43" s="14">
        <v>0.2</v>
      </c>
      <c r="DA43" s="14">
        <v>4.7</v>
      </c>
      <c r="DB43" s="14"/>
      <c r="DC43" s="14">
        <v>9.9</v>
      </c>
      <c r="DD43" s="14">
        <v>2.5</v>
      </c>
      <c r="DE43" s="14">
        <v>0.2</v>
      </c>
      <c r="DF43" s="14">
        <v>1.6</v>
      </c>
      <c r="DG43" s="14">
        <v>4.7</v>
      </c>
      <c r="DH43" s="14">
        <v>19.3</v>
      </c>
      <c r="DI43" s="14">
        <v>3.8</v>
      </c>
      <c r="DJ43" s="14">
        <v>3.2</v>
      </c>
      <c r="DK43" s="14">
        <v>3.4</v>
      </c>
      <c r="DL43" s="14">
        <v>18.100000000000001</v>
      </c>
      <c r="DM43" s="14">
        <v>8</v>
      </c>
      <c r="DN43" s="14">
        <v>9.1999999999999993</v>
      </c>
      <c r="DO43" s="14">
        <v>30.2</v>
      </c>
      <c r="DP43" s="14">
        <v>90.6</v>
      </c>
      <c r="DQ43" s="14">
        <v>4.3</v>
      </c>
      <c r="DR43" s="14">
        <v>1.4</v>
      </c>
      <c r="DS43" s="14">
        <v>1.2</v>
      </c>
      <c r="DT43" s="14">
        <v>2.8</v>
      </c>
      <c r="DU43" s="14">
        <v>8.1</v>
      </c>
      <c r="DV43" s="14">
        <v>1.9</v>
      </c>
      <c r="DW43" s="14">
        <v>12.5</v>
      </c>
      <c r="DX43" s="14">
        <v>1.32</v>
      </c>
      <c r="DY43" s="14"/>
      <c r="DZ43" s="14">
        <v>5.5</v>
      </c>
      <c r="EA43" s="14">
        <v>2.5</v>
      </c>
      <c r="EB43" s="14">
        <v>3.9</v>
      </c>
      <c r="EC43" s="14">
        <v>5.0999999999999996</v>
      </c>
      <c r="ED43" s="14">
        <v>10</v>
      </c>
      <c r="EE43" s="14">
        <v>30.2</v>
      </c>
      <c r="EF43" s="14">
        <v>81.8</v>
      </c>
      <c r="EG43" s="14">
        <v>19.5</v>
      </c>
      <c r="EH43" s="14">
        <v>100.6</v>
      </c>
      <c r="EI43" s="14">
        <v>100.2</v>
      </c>
      <c r="EJ43" s="14">
        <v>19.600000000000001</v>
      </c>
      <c r="EK43" s="14">
        <v>15.2</v>
      </c>
      <c r="EL43" s="14">
        <v>0</v>
      </c>
      <c r="EM43" s="14">
        <v>0</v>
      </c>
      <c r="EN43" s="14">
        <v>8.1</v>
      </c>
      <c r="EO43" s="14">
        <v>3.7</v>
      </c>
      <c r="EP43" s="14">
        <v>4</v>
      </c>
      <c r="EQ43" s="14">
        <v>4.2</v>
      </c>
      <c r="ER43" s="14">
        <v>12.1</v>
      </c>
      <c r="ES43" s="14">
        <v>187.8</v>
      </c>
      <c r="ET43" s="14">
        <v>4.5999999999999996</v>
      </c>
      <c r="EU43" s="14">
        <v>83.2</v>
      </c>
      <c r="EV43" s="14">
        <v>0.6</v>
      </c>
      <c r="EW43" s="14">
        <v>126.1</v>
      </c>
      <c r="EX43" s="14">
        <v>161.9</v>
      </c>
      <c r="EY43" s="14">
        <v>72.7</v>
      </c>
      <c r="EZ43" s="14">
        <v>5.9</v>
      </c>
      <c r="FA43" s="14">
        <v>6.9</v>
      </c>
      <c r="FB43" s="14">
        <v>18.7</v>
      </c>
      <c r="FC43" s="14">
        <v>9.3000000000000007</v>
      </c>
      <c r="FD43" s="14">
        <v>33.6</v>
      </c>
      <c r="FE43" s="14">
        <v>29</v>
      </c>
      <c r="FF43" s="14"/>
      <c r="FG43" s="14">
        <v>8</v>
      </c>
      <c r="FH43" s="14">
        <v>7.82</v>
      </c>
      <c r="FI43" s="14">
        <v>7.96</v>
      </c>
      <c r="FJ43" s="14">
        <v>6303.1</v>
      </c>
      <c r="FK43" s="15"/>
      <c r="FL43" s="14">
        <v>17.983440000000002</v>
      </c>
      <c r="FM43" s="14">
        <v>0</v>
      </c>
      <c r="FN43" s="14">
        <v>6.1139999999999999</v>
      </c>
      <c r="FO43" s="14">
        <v>6.3</v>
      </c>
      <c r="FP43" s="14">
        <v>26.08765</v>
      </c>
      <c r="FQ43" s="14">
        <v>18.917570000000001</v>
      </c>
      <c r="FR43" s="14">
        <v>5.7</v>
      </c>
      <c r="FS43" s="14">
        <v>8</v>
      </c>
      <c r="FT43" s="14"/>
      <c r="FU43" s="14">
        <v>89.10266</v>
      </c>
    </row>
    <row r="44" spans="1:177" ht="24" customHeight="1" x14ac:dyDescent="0.3">
      <c r="A44" s="16" t="s">
        <v>50</v>
      </c>
      <c r="B44" s="16" t="s">
        <v>793</v>
      </c>
      <c r="C44" s="17">
        <v>60.9</v>
      </c>
      <c r="D44" s="17">
        <v>476.8</v>
      </c>
      <c r="E44" s="17">
        <v>158.6</v>
      </c>
      <c r="F44" s="17"/>
      <c r="G44" s="17"/>
      <c r="H44" s="17">
        <v>30.2</v>
      </c>
      <c r="I44" s="17">
        <v>90.4</v>
      </c>
      <c r="J44" s="17"/>
      <c r="K44" s="17"/>
      <c r="L44" s="17">
        <v>0</v>
      </c>
      <c r="M44" s="17">
        <v>206.7</v>
      </c>
      <c r="N44" s="17">
        <v>209.5</v>
      </c>
      <c r="O44" s="17">
        <v>198.7</v>
      </c>
      <c r="P44" s="17">
        <v>213.3</v>
      </c>
      <c r="Q44" s="17">
        <v>110.6</v>
      </c>
      <c r="R44" s="17">
        <v>149.30000000000001</v>
      </c>
      <c r="S44" s="17">
        <v>3.1</v>
      </c>
      <c r="T44" s="17">
        <v>12.2</v>
      </c>
      <c r="U44" s="17"/>
      <c r="V44" s="17"/>
      <c r="W44" s="17"/>
      <c r="X44" s="17">
        <v>118.3</v>
      </c>
      <c r="Y44" s="17">
        <v>6.8</v>
      </c>
      <c r="Z44" s="17">
        <v>3.3</v>
      </c>
      <c r="AA44" s="17">
        <v>12.7</v>
      </c>
      <c r="AB44" s="17">
        <v>6.9</v>
      </c>
      <c r="AC44" s="17">
        <v>14.2</v>
      </c>
      <c r="AD44" s="17">
        <v>84.4</v>
      </c>
      <c r="AE44" s="17"/>
      <c r="AF44" s="17"/>
      <c r="AG44" s="17"/>
      <c r="AH44" s="17"/>
      <c r="AI44" s="17">
        <v>74.3</v>
      </c>
      <c r="AJ44" s="17">
        <v>130.4</v>
      </c>
      <c r="AK44" s="17"/>
      <c r="AL44" s="17"/>
      <c r="AM44" s="17"/>
      <c r="AN44" s="17">
        <v>6.5</v>
      </c>
      <c r="AO44" s="17">
        <v>0</v>
      </c>
      <c r="AP44" s="17">
        <v>26.1</v>
      </c>
      <c r="AQ44" s="17">
        <v>72.5</v>
      </c>
      <c r="AR44" s="17">
        <v>17.3</v>
      </c>
      <c r="AS44" s="17">
        <v>18.5</v>
      </c>
      <c r="AT44" s="17">
        <v>11.9</v>
      </c>
      <c r="AU44" s="17">
        <v>60.8</v>
      </c>
      <c r="AV44" s="17">
        <v>183.5</v>
      </c>
      <c r="AW44" s="17">
        <v>184</v>
      </c>
      <c r="AX44" s="17">
        <v>184.4</v>
      </c>
      <c r="AY44" s="17">
        <v>79.900000000000006</v>
      </c>
      <c r="AZ44" s="17"/>
      <c r="BA44" s="17">
        <v>6</v>
      </c>
      <c r="BB44" s="17">
        <v>25.6</v>
      </c>
      <c r="BC44" s="17"/>
      <c r="BD44" s="17">
        <v>2</v>
      </c>
      <c r="BE44" s="17">
        <v>25.3</v>
      </c>
      <c r="BF44" s="17">
        <v>81.3</v>
      </c>
      <c r="BG44" s="17"/>
      <c r="BH44" s="17"/>
      <c r="BI44" s="17">
        <v>95</v>
      </c>
      <c r="BJ44" s="17"/>
      <c r="BK44" s="17"/>
      <c r="BL44" s="17">
        <v>26.9</v>
      </c>
      <c r="BM44" s="17"/>
      <c r="BN44" s="17"/>
      <c r="BO44" s="17"/>
      <c r="BP44" s="17">
        <v>68.8</v>
      </c>
      <c r="BQ44" s="17">
        <v>178.1</v>
      </c>
      <c r="BR44" s="17">
        <v>175.3</v>
      </c>
      <c r="BS44" s="17"/>
      <c r="BT44" s="17">
        <v>174.8</v>
      </c>
      <c r="BU44" s="17">
        <v>63.5</v>
      </c>
      <c r="BV44" s="17">
        <v>33.299999999999997</v>
      </c>
      <c r="BW44" s="17"/>
      <c r="BX44" s="17"/>
      <c r="BY44" s="17"/>
      <c r="BZ44" s="17"/>
      <c r="CA44" s="17"/>
      <c r="CB44" s="17"/>
      <c r="CC44" s="17">
        <v>0.4</v>
      </c>
      <c r="CD44" s="17">
        <v>199</v>
      </c>
      <c r="CE44" s="17">
        <v>94.9</v>
      </c>
      <c r="CF44" s="17">
        <v>64</v>
      </c>
      <c r="CG44" s="17">
        <v>69.7</v>
      </c>
      <c r="CH44" s="17">
        <v>28</v>
      </c>
      <c r="CI44" s="17"/>
      <c r="CJ44" s="17"/>
      <c r="CK44" s="17"/>
      <c r="CL44" s="17">
        <v>145.69999999999999</v>
      </c>
      <c r="CM44" s="17">
        <v>147.69999999999999</v>
      </c>
      <c r="CN44" s="17">
        <v>149.80000000000001</v>
      </c>
      <c r="CO44" s="17">
        <v>0</v>
      </c>
      <c r="CP44" s="17"/>
      <c r="CQ44" s="17"/>
      <c r="CR44" s="17"/>
      <c r="CS44" s="17"/>
      <c r="CT44" s="17">
        <v>0</v>
      </c>
      <c r="CU44" s="17"/>
      <c r="CV44" s="17">
        <v>0.2</v>
      </c>
      <c r="CW44" s="17">
        <v>114.9</v>
      </c>
      <c r="CX44" s="17">
        <v>16.100000000000001</v>
      </c>
      <c r="CY44" s="17">
        <v>14</v>
      </c>
      <c r="CZ44" s="17">
        <v>0.1</v>
      </c>
      <c r="DA44" s="17">
        <v>4.7</v>
      </c>
      <c r="DB44" s="17"/>
      <c r="DC44" s="17">
        <v>10</v>
      </c>
      <c r="DD44" s="17">
        <v>2.6</v>
      </c>
      <c r="DE44" s="17">
        <v>0.2</v>
      </c>
      <c r="DF44" s="17">
        <v>1.6</v>
      </c>
      <c r="DG44" s="17">
        <v>4.8</v>
      </c>
      <c r="DH44" s="17">
        <v>19.3</v>
      </c>
      <c r="DI44" s="17">
        <v>3.6</v>
      </c>
      <c r="DJ44" s="17">
        <v>3.2</v>
      </c>
      <c r="DK44" s="17">
        <v>3.4</v>
      </c>
      <c r="DL44" s="17">
        <v>18.100000000000001</v>
      </c>
      <c r="DM44" s="17">
        <v>2.4</v>
      </c>
      <c r="DN44" s="17">
        <v>2.6</v>
      </c>
      <c r="DO44" s="17">
        <v>30.2</v>
      </c>
      <c r="DP44" s="17">
        <v>90.5</v>
      </c>
      <c r="DQ44" s="17">
        <v>4.3</v>
      </c>
      <c r="DR44" s="17">
        <v>2.2999999999999998</v>
      </c>
      <c r="DS44" s="17">
        <v>1.2</v>
      </c>
      <c r="DT44" s="17">
        <v>2.8</v>
      </c>
      <c r="DU44" s="17">
        <v>1.6</v>
      </c>
      <c r="DV44" s="17">
        <v>1.9</v>
      </c>
      <c r="DW44" s="17">
        <v>12.5</v>
      </c>
      <c r="DX44" s="17">
        <v>1.36</v>
      </c>
      <c r="DY44" s="17"/>
      <c r="DZ44" s="17">
        <v>5.5</v>
      </c>
      <c r="EA44" s="17">
        <v>2.5</v>
      </c>
      <c r="EB44" s="17">
        <v>3.8</v>
      </c>
      <c r="EC44" s="17">
        <v>5.0999999999999996</v>
      </c>
      <c r="ED44" s="17">
        <v>10</v>
      </c>
      <c r="EE44" s="17">
        <v>30.3</v>
      </c>
      <c r="EF44" s="17">
        <v>80.5</v>
      </c>
      <c r="EG44" s="17">
        <v>8.8000000000000007</v>
      </c>
      <c r="EH44" s="17">
        <v>105.8</v>
      </c>
      <c r="EI44" s="17">
        <v>98.8</v>
      </c>
      <c r="EJ44" s="17">
        <v>19.600000000000001</v>
      </c>
      <c r="EK44" s="17">
        <v>14.3</v>
      </c>
      <c r="EL44" s="17">
        <v>0</v>
      </c>
      <c r="EM44" s="17">
        <v>0</v>
      </c>
      <c r="EN44" s="17">
        <v>8.1</v>
      </c>
      <c r="EO44" s="17">
        <v>3.7</v>
      </c>
      <c r="EP44" s="17">
        <v>4</v>
      </c>
      <c r="EQ44" s="17">
        <v>4.2</v>
      </c>
      <c r="ER44" s="17">
        <v>12.5</v>
      </c>
      <c r="ES44" s="17">
        <v>81.8</v>
      </c>
      <c r="ET44" s="17">
        <v>2.5</v>
      </c>
      <c r="EU44" s="17">
        <v>19.899999999999999</v>
      </c>
      <c r="EV44" s="17">
        <v>0.6</v>
      </c>
      <c r="EW44" s="17">
        <v>129.4</v>
      </c>
      <c r="EX44" s="17">
        <v>159.4</v>
      </c>
      <c r="EY44" s="17">
        <v>18.399999999999999</v>
      </c>
      <c r="EZ44" s="17">
        <v>2.6</v>
      </c>
      <c r="FA44" s="17">
        <v>6.9</v>
      </c>
      <c r="FB44" s="17">
        <v>20</v>
      </c>
      <c r="FC44" s="17">
        <v>9</v>
      </c>
      <c r="FD44" s="17">
        <v>33.200000000000003</v>
      </c>
      <c r="FE44" s="17">
        <v>29.2</v>
      </c>
      <c r="FF44" s="17"/>
      <c r="FG44" s="17">
        <v>8</v>
      </c>
      <c r="FH44" s="17">
        <v>8.34</v>
      </c>
      <c r="FI44" s="17">
        <v>7.96</v>
      </c>
      <c r="FJ44" s="17">
        <v>6397.26</v>
      </c>
      <c r="FK44" s="15"/>
      <c r="FL44" s="17">
        <v>17.894159999999999</v>
      </c>
      <c r="FM44" s="17">
        <v>0</v>
      </c>
      <c r="FN44" s="17">
        <v>6.1120000000000001</v>
      </c>
      <c r="FO44" s="17">
        <v>6.2</v>
      </c>
      <c r="FP44" s="17">
        <v>26.21397</v>
      </c>
      <c r="FQ44" s="17">
        <v>18.917750000000002</v>
      </c>
      <c r="FR44" s="17">
        <v>5.8</v>
      </c>
      <c r="FS44" s="17">
        <v>8</v>
      </c>
      <c r="FT44" s="17"/>
      <c r="FU44" s="17">
        <v>89.137879999999996</v>
      </c>
    </row>
    <row r="45" spans="1:177" ht="24" customHeight="1" x14ac:dyDescent="0.3">
      <c r="A45" s="16" t="s">
        <v>50</v>
      </c>
      <c r="B45" s="16" t="s">
        <v>794</v>
      </c>
      <c r="C45" s="17">
        <v>60.4</v>
      </c>
      <c r="D45" s="17">
        <v>473.3</v>
      </c>
      <c r="E45" s="17">
        <v>156</v>
      </c>
      <c r="F45" s="17"/>
      <c r="G45" s="17"/>
      <c r="H45" s="17">
        <v>30.3</v>
      </c>
      <c r="I45" s="17">
        <v>89.4</v>
      </c>
      <c r="J45" s="17"/>
      <c r="K45" s="17"/>
      <c r="L45" s="17">
        <v>156.9</v>
      </c>
      <c r="M45" s="17">
        <v>207.3</v>
      </c>
      <c r="N45" s="17">
        <v>209.9</v>
      </c>
      <c r="O45" s="17">
        <v>198.3</v>
      </c>
      <c r="P45" s="17">
        <v>214.8</v>
      </c>
      <c r="Q45" s="17">
        <v>110</v>
      </c>
      <c r="R45" s="17">
        <v>370.8</v>
      </c>
      <c r="S45" s="17">
        <v>3</v>
      </c>
      <c r="T45" s="17">
        <v>12.1</v>
      </c>
      <c r="U45" s="17"/>
      <c r="V45" s="17"/>
      <c r="W45" s="17"/>
      <c r="X45" s="17">
        <v>113.7</v>
      </c>
      <c r="Y45" s="17">
        <v>7.7</v>
      </c>
      <c r="Z45" s="17">
        <v>3.2</v>
      </c>
      <c r="AA45" s="17">
        <v>22.5</v>
      </c>
      <c r="AB45" s="17">
        <v>6.9</v>
      </c>
      <c r="AC45" s="17">
        <v>14.2</v>
      </c>
      <c r="AD45" s="17">
        <v>90.1</v>
      </c>
      <c r="AE45" s="17"/>
      <c r="AF45" s="17"/>
      <c r="AG45" s="17"/>
      <c r="AH45" s="17"/>
      <c r="AI45" s="17">
        <v>100.4</v>
      </c>
      <c r="AJ45" s="17">
        <v>89.8</v>
      </c>
      <c r="AK45" s="17"/>
      <c r="AL45" s="17"/>
      <c r="AM45" s="17"/>
      <c r="AN45" s="17">
        <v>6.5</v>
      </c>
      <c r="AO45" s="17">
        <v>0</v>
      </c>
      <c r="AP45" s="17">
        <v>27.6</v>
      </c>
      <c r="AQ45" s="17">
        <v>47.9</v>
      </c>
      <c r="AR45" s="17">
        <v>18</v>
      </c>
      <c r="AS45" s="17">
        <v>18.3</v>
      </c>
      <c r="AT45" s="17">
        <v>11.9</v>
      </c>
      <c r="AU45" s="17">
        <v>57.8</v>
      </c>
      <c r="AV45" s="17">
        <v>183.6</v>
      </c>
      <c r="AW45" s="17">
        <v>184</v>
      </c>
      <c r="AX45" s="17">
        <v>183</v>
      </c>
      <c r="AY45" s="17">
        <v>80.400000000000006</v>
      </c>
      <c r="AZ45" s="17"/>
      <c r="BA45" s="17">
        <v>6.1</v>
      </c>
      <c r="BB45" s="17">
        <v>16.7</v>
      </c>
      <c r="BC45" s="17"/>
      <c r="BD45" s="17">
        <v>2</v>
      </c>
      <c r="BE45" s="17">
        <v>25.2</v>
      </c>
      <c r="BF45" s="17">
        <v>38.6</v>
      </c>
      <c r="BG45" s="17"/>
      <c r="BH45" s="17"/>
      <c r="BI45" s="17">
        <v>94.7</v>
      </c>
      <c r="BJ45" s="17"/>
      <c r="BK45" s="17"/>
      <c r="BL45" s="17">
        <v>45.6</v>
      </c>
      <c r="BM45" s="17"/>
      <c r="BN45" s="17"/>
      <c r="BO45" s="17"/>
      <c r="BP45" s="17">
        <v>68.599999999999994</v>
      </c>
      <c r="BQ45" s="17">
        <v>177.8</v>
      </c>
      <c r="BR45" s="17">
        <v>174.9</v>
      </c>
      <c r="BS45" s="17"/>
      <c r="BT45" s="17">
        <v>175.1</v>
      </c>
      <c r="BU45" s="17">
        <v>76.2</v>
      </c>
      <c r="BV45" s="17">
        <v>36.799999999999997</v>
      </c>
      <c r="BW45" s="17"/>
      <c r="BX45" s="17"/>
      <c r="BY45" s="17"/>
      <c r="BZ45" s="17"/>
      <c r="CA45" s="17"/>
      <c r="CB45" s="17"/>
      <c r="CC45" s="17">
        <v>0.4</v>
      </c>
      <c r="CD45" s="17">
        <v>82</v>
      </c>
      <c r="CE45" s="17">
        <v>87.1</v>
      </c>
      <c r="CF45" s="17">
        <v>65.8</v>
      </c>
      <c r="CG45" s="17">
        <v>72.3</v>
      </c>
      <c r="CH45" s="17">
        <v>28</v>
      </c>
      <c r="CI45" s="17"/>
      <c r="CJ45" s="17"/>
      <c r="CK45" s="17"/>
      <c r="CL45" s="17">
        <v>145.30000000000001</v>
      </c>
      <c r="CM45" s="17">
        <v>147.6</v>
      </c>
      <c r="CN45" s="17">
        <v>161.4</v>
      </c>
      <c r="CO45" s="17">
        <v>0</v>
      </c>
      <c r="CP45" s="17"/>
      <c r="CQ45" s="17"/>
      <c r="CR45" s="17"/>
      <c r="CS45" s="17"/>
      <c r="CT45" s="17">
        <v>0</v>
      </c>
      <c r="CU45" s="17"/>
      <c r="CV45" s="17">
        <v>0</v>
      </c>
      <c r="CW45" s="17">
        <v>115.5</v>
      </c>
      <c r="CX45" s="17">
        <v>1.3</v>
      </c>
      <c r="CY45" s="17">
        <v>16.399999999999999</v>
      </c>
      <c r="CZ45" s="17">
        <v>0.1</v>
      </c>
      <c r="DA45" s="17">
        <v>4.7</v>
      </c>
      <c r="DB45" s="17"/>
      <c r="DC45" s="17">
        <v>9.9</v>
      </c>
      <c r="DD45" s="17">
        <v>2.5</v>
      </c>
      <c r="DE45" s="17">
        <v>0.2</v>
      </c>
      <c r="DF45" s="17">
        <v>1.6</v>
      </c>
      <c r="DG45" s="17">
        <v>4.8</v>
      </c>
      <c r="DH45" s="17">
        <v>19.3</v>
      </c>
      <c r="DI45" s="17">
        <v>3.2</v>
      </c>
      <c r="DJ45" s="17">
        <v>3.1</v>
      </c>
      <c r="DK45" s="17">
        <v>3.4</v>
      </c>
      <c r="DL45" s="17">
        <v>18.100000000000001</v>
      </c>
      <c r="DM45" s="17">
        <v>0</v>
      </c>
      <c r="DN45" s="17">
        <v>0</v>
      </c>
      <c r="DO45" s="17">
        <v>30.3</v>
      </c>
      <c r="DP45" s="17">
        <v>90.6</v>
      </c>
      <c r="DQ45" s="17">
        <v>4.3</v>
      </c>
      <c r="DR45" s="17">
        <v>2.4</v>
      </c>
      <c r="DS45" s="17">
        <v>1.2</v>
      </c>
      <c r="DT45" s="17">
        <v>2.9</v>
      </c>
      <c r="DU45" s="17">
        <v>0</v>
      </c>
      <c r="DV45" s="17">
        <v>1.9</v>
      </c>
      <c r="DW45" s="17">
        <v>19.7</v>
      </c>
      <c r="DX45" s="17">
        <v>1.4</v>
      </c>
      <c r="DY45" s="17"/>
      <c r="DZ45" s="17">
        <v>5.3</v>
      </c>
      <c r="EA45" s="17">
        <v>2.5</v>
      </c>
      <c r="EB45" s="17">
        <v>3.5</v>
      </c>
      <c r="EC45" s="17">
        <v>5</v>
      </c>
      <c r="ED45" s="17">
        <v>10</v>
      </c>
      <c r="EE45" s="17">
        <v>30.2</v>
      </c>
      <c r="EF45" s="17">
        <v>81</v>
      </c>
      <c r="EG45" s="17">
        <v>0.2</v>
      </c>
      <c r="EH45" s="17">
        <v>101.7</v>
      </c>
      <c r="EI45" s="17">
        <v>98</v>
      </c>
      <c r="EJ45" s="17">
        <v>19.2</v>
      </c>
      <c r="EK45" s="17">
        <v>14.7</v>
      </c>
      <c r="EL45" s="17">
        <v>0</v>
      </c>
      <c r="EM45" s="17">
        <v>0</v>
      </c>
      <c r="EN45" s="17">
        <v>8.1999999999999993</v>
      </c>
      <c r="EO45" s="17">
        <v>3.6</v>
      </c>
      <c r="EP45" s="17">
        <v>4</v>
      </c>
      <c r="EQ45" s="17">
        <v>4.2</v>
      </c>
      <c r="ER45" s="17">
        <v>12.9</v>
      </c>
      <c r="ES45" s="17">
        <v>8.8000000000000007</v>
      </c>
      <c r="ET45" s="17">
        <v>0.5</v>
      </c>
      <c r="EU45" s="17">
        <v>0.8</v>
      </c>
      <c r="EV45" s="17">
        <v>0.6</v>
      </c>
      <c r="EW45" s="17">
        <v>128.80000000000001</v>
      </c>
      <c r="EX45" s="17">
        <v>139.4</v>
      </c>
      <c r="EY45" s="17">
        <v>1.8</v>
      </c>
      <c r="EZ45" s="17">
        <v>0.8</v>
      </c>
      <c r="FA45" s="17">
        <v>6.8</v>
      </c>
      <c r="FB45" s="17">
        <v>20</v>
      </c>
      <c r="FC45" s="17">
        <v>9.1999999999999993</v>
      </c>
      <c r="FD45" s="17">
        <v>33.1</v>
      </c>
      <c r="FE45" s="17">
        <v>28.9</v>
      </c>
      <c r="FF45" s="17"/>
      <c r="FG45" s="17">
        <v>11</v>
      </c>
      <c r="FH45" s="17">
        <v>8.3000000000000007</v>
      </c>
      <c r="FI45" s="17">
        <v>7.96</v>
      </c>
      <c r="FJ45" s="17">
        <v>6457.96</v>
      </c>
      <c r="FK45" s="15"/>
      <c r="FL45" s="17">
        <v>18.43235</v>
      </c>
      <c r="FM45" s="17">
        <v>1.52</v>
      </c>
      <c r="FN45" s="17">
        <v>6.1120000000000001</v>
      </c>
      <c r="FO45" s="17">
        <v>6.2</v>
      </c>
      <c r="FP45" s="17">
        <v>26.33334</v>
      </c>
      <c r="FQ45" s="17">
        <v>18.918389999999999</v>
      </c>
      <c r="FR45" s="17">
        <v>5.9</v>
      </c>
      <c r="FS45" s="17">
        <v>8</v>
      </c>
      <c r="FT45" s="17"/>
      <c r="FU45" s="17">
        <v>91.416079999999994</v>
      </c>
    </row>
    <row r="46" spans="1:177" ht="24" customHeight="1" x14ac:dyDescent="0.3">
      <c r="A46" s="16" t="s">
        <v>50</v>
      </c>
      <c r="B46" s="16" t="s">
        <v>795</v>
      </c>
      <c r="C46" s="17">
        <v>60.8</v>
      </c>
      <c r="D46" s="17">
        <v>480.1</v>
      </c>
      <c r="E46" s="17">
        <v>157.4</v>
      </c>
      <c r="F46" s="17"/>
      <c r="G46" s="17"/>
      <c r="H46" s="17">
        <v>30</v>
      </c>
      <c r="I46" s="17">
        <v>90.1</v>
      </c>
      <c r="J46" s="17"/>
      <c r="K46" s="17"/>
      <c r="L46" s="17">
        <v>189.5</v>
      </c>
      <c r="M46" s="17">
        <v>207.5</v>
      </c>
      <c r="N46" s="17">
        <v>210.5</v>
      </c>
      <c r="O46" s="17">
        <v>199.5</v>
      </c>
      <c r="P46" s="17">
        <v>215.5</v>
      </c>
      <c r="Q46" s="17">
        <v>110.9</v>
      </c>
      <c r="R46" s="17">
        <v>291.60000000000002</v>
      </c>
      <c r="S46" s="17">
        <v>3</v>
      </c>
      <c r="T46" s="17">
        <v>12.3</v>
      </c>
      <c r="U46" s="17"/>
      <c r="V46" s="17"/>
      <c r="W46" s="17"/>
      <c r="X46" s="17">
        <v>115.1</v>
      </c>
      <c r="Y46" s="17">
        <v>9</v>
      </c>
      <c r="Z46" s="17">
        <v>3.4</v>
      </c>
      <c r="AA46" s="17">
        <v>22.6</v>
      </c>
      <c r="AB46" s="17">
        <v>6.9</v>
      </c>
      <c r="AC46" s="17">
        <v>14.2</v>
      </c>
      <c r="AD46" s="17">
        <v>93.2</v>
      </c>
      <c r="AE46" s="17"/>
      <c r="AF46" s="17"/>
      <c r="AG46" s="17"/>
      <c r="AH46" s="17"/>
      <c r="AI46" s="17">
        <v>100.5</v>
      </c>
      <c r="AJ46" s="17">
        <v>65.3</v>
      </c>
      <c r="AK46" s="17"/>
      <c r="AL46" s="17"/>
      <c r="AM46" s="17"/>
      <c r="AN46" s="17">
        <v>6.5</v>
      </c>
      <c r="AO46" s="17">
        <v>0</v>
      </c>
      <c r="AP46" s="17">
        <v>28</v>
      </c>
      <c r="AQ46" s="17">
        <v>65.7</v>
      </c>
      <c r="AR46" s="17">
        <v>17.5</v>
      </c>
      <c r="AS46" s="17">
        <v>18.600000000000001</v>
      </c>
      <c r="AT46" s="17">
        <v>11.9</v>
      </c>
      <c r="AU46" s="17">
        <v>61.7</v>
      </c>
      <c r="AV46" s="17">
        <v>183.4</v>
      </c>
      <c r="AW46" s="17">
        <v>183.9</v>
      </c>
      <c r="AX46" s="17">
        <v>184.8</v>
      </c>
      <c r="AY46" s="17">
        <v>80.2</v>
      </c>
      <c r="AZ46" s="17"/>
      <c r="BA46" s="17">
        <v>6</v>
      </c>
      <c r="BB46" s="17">
        <v>33.9</v>
      </c>
      <c r="BC46" s="17"/>
      <c r="BD46" s="17">
        <v>2</v>
      </c>
      <c r="BE46" s="17">
        <v>25.4</v>
      </c>
      <c r="BF46" s="17">
        <v>85</v>
      </c>
      <c r="BG46" s="17"/>
      <c r="BH46" s="17"/>
      <c r="BI46" s="17">
        <v>94.8</v>
      </c>
      <c r="BJ46" s="17"/>
      <c r="BK46" s="17"/>
      <c r="BL46" s="17">
        <v>46.3</v>
      </c>
      <c r="BM46" s="17"/>
      <c r="BN46" s="17"/>
      <c r="BO46" s="17"/>
      <c r="BP46" s="17">
        <v>68.5</v>
      </c>
      <c r="BQ46" s="17">
        <v>178.1</v>
      </c>
      <c r="BR46" s="17">
        <v>175.7</v>
      </c>
      <c r="BS46" s="17"/>
      <c r="BT46" s="17">
        <v>175.3</v>
      </c>
      <c r="BU46" s="17">
        <v>76.2</v>
      </c>
      <c r="BV46" s="17">
        <v>36.799999999999997</v>
      </c>
      <c r="BW46" s="17"/>
      <c r="BX46" s="17"/>
      <c r="BY46" s="17"/>
      <c r="BZ46" s="17"/>
      <c r="CA46" s="17"/>
      <c r="CB46" s="17"/>
      <c r="CC46" s="17">
        <v>0.4</v>
      </c>
      <c r="CD46" s="17">
        <v>195.6</v>
      </c>
      <c r="CE46" s="17">
        <v>94.6</v>
      </c>
      <c r="CF46" s="17">
        <v>66</v>
      </c>
      <c r="CG46" s="17">
        <v>74.8</v>
      </c>
      <c r="CH46" s="17">
        <v>29.7</v>
      </c>
      <c r="CI46" s="17"/>
      <c r="CJ46" s="17"/>
      <c r="CK46" s="17"/>
      <c r="CL46" s="17">
        <v>145.5</v>
      </c>
      <c r="CM46" s="17">
        <v>147.9</v>
      </c>
      <c r="CN46" s="17">
        <v>171</v>
      </c>
      <c r="CO46" s="17">
        <v>0</v>
      </c>
      <c r="CP46" s="17"/>
      <c r="CQ46" s="17"/>
      <c r="CR46" s="17"/>
      <c r="CS46" s="17"/>
      <c r="CT46" s="17">
        <v>97.7</v>
      </c>
      <c r="CU46" s="17"/>
      <c r="CV46" s="17">
        <v>0</v>
      </c>
      <c r="CW46" s="17">
        <v>115.7</v>
      </c>
      <c r="CX46" s="17">
        <v>0</v>
      </c>
      <c r="CY46" s="17">
        <v>12</v>
      </c>
      <c r="CZ46" s="17">
        <v>0</v>
      </c>
      <c r="DA46" s="17">
        <v>4.5999999999999996</v>
      </c>
      <c r="DB46" s="17"/>
      <c r="DC46" s="17">
        <v>9.9</v>
      </c>
      <c r="DD46" s="17">
        <v>2.5</v>
      </c>
      <c r="DE46" s="17">
        <v>0.2</v>
      </c>
      <c r="DF46" s="17">
        <v>1.6</v>
      </c>
      <c r="DG46" s="17">
        <v>4.8</v>
      </c>
      <c r="DH46" s="17">
        <v>19.399999999999999</v>
      </c>
      <c r="DI46" s="17">
        <v>3.2</v>
      </c>
      <c r="DJ46" s="17">
        <v>3.2</v>
      </c>
      <c r="DK46" s="17">
        <v>3.4</v>
      </c>
      <c r="DL46" s="17">
        <v>18.100000000000001</v>
      </c>
      <c r="DM46" s="17">
        <v>0</v>
      </c>
      <c r="DN46" s="17">
        <v>0</v>
      </c>
      <c r="DO46" s="17">
        <v>30.3</v>
      </c>
      <c r="DP46" s="17">
        <v>90.7</v>
      </c>
      <c r="DQ46" s="17">
        <v>4.3</v>
      </c>
      <c r="DR46" s="17">
        <v>2.4</v>
      </c>
      <c r="DS46" s="17">
        <v>1.2</v>
      </c>
      <c r="DT46" s="17">
        <v>2.9</v>
      </c>
      <c r="DU46" s="17">
        <v>0</v>
      </c>
      <c r="DV46" s="17">
        <v>1.9</v>
      </c>
      <c r="DW46" s="17">
        <v>20.100000000000001</v>
      </c>
      <c r="DX46" s="17">
        <v>1.4</v>
      </c>
      <c r="DY46" s="17"/>
      <c r="DZ46" s="17">
        <v>5.3</v>
      </c>
      <c r="EA46" s="17">
        <v>2.5</v>
      </c>
      <c r="EB46" s="17">
        <v>3.7</v>
      </c>
      <c r="EC46" s="17">
        <v>5.2</v>
      </c>
      <c r="ED46" s="17">
        <v>10</v>
      </c>
      <c r="EE46" s="17">
        <v>28.5</v>
      </c>
      <c r="EF46" s="17">
        <v>81.8</v>
      </c>
      <c r="EG46" s="17">
        <v>0</v>
      </c>
      <c r="EH46" s="17">
        <v>99.4</v>
      </c>
      <c r="EI46" s="17">
        <v>99.3</v>
      </c>
      <c r="EJ46" s="17">
        <v>19.2</v>
      </c>
      <c r="EK46" s="17">
        <v>14.1</v>
      </c>
      <c r="EL46" s="17">
        <v>0</v>
      </c>
      <c r="EM46" s="17">
        <v>0</v>
      </c>
      <c r="EN46" s="17">
        <v>8.1999999999999993</v>
      </c>
      <c r="EO46" s="17">
        <v>3.6</v>
      </c>
      <c r="EP46" s="17">
        <v>4</v>
      </c>
      <c r="EQ46" s="17">
        <v>4.2</v>
      </c>
      <c r="ER46" s="17">
        <v>11.1</v>
      </c>
      <c r="ES46" s="17">
        <v>0</v>
      </c>
      <c r="ET46" s="17">
        <v>0</v>
      </c>
      <c r="EU46" s="17">
        <v>0</v>
      </c>
      <c r="EV46" s="17">
        <v>0.6</v>
      </c>
      <c r="EW46" s="17">
        <v>126</v>
      </c>
      <c r="EX46" s="17">
        <v>138.1</v>
      </c>
      <c r="EY46" s="17">
        <v>0</v>
      </c>
      <c r="EZ46" s="17">
        <v>0</v>
      </c>
      <c r="FA46" s="17">
        <v>6.9</v>
      </c>
      <c r="FB46" s="17">
        <v>20.100000000000001</v>
      </c>
      <c r="FC46" s="17">
        <v>9.1</v>
      </c>
      <c r="FD46" s="17">
        <v>33.200000000000003</v>
      </c>
      <c r="FE46" s="17">
        <v>28.8</v>
      </c>
      <c r="FF46" s="17"/>
      <c r="FG46" s="17">
        <v>13</v>
      </c>
      <c r="FH46" s="17">
        <v>7.45</v>
      </c>
      <c r="FI46" s="17">
        <v>7.96</v>
      </c>
      <c r="FJ46" s="17">
        <v>6703.41</v>
      </c>
      <c r="FK46" s="15"/>
      <c r="FL46" s="17">
        <v>18.18561</v>
      </c>
      <c r="FM46" s="17">
        <v>1.5209999999999999</v>
      </c>
      <c r="FN46" s="17">
        <v>6.1120000000000001</v>
      </c>
      <c r="FO46" s="17">
        <v>6</v>
      </c>
      <c r="FP46" s="17">
        <v>26.52355</v>
      </c>
      <c r="FQ46" s="17">
        <v>18.918299999999999</v>
      </c>
      <c r="FR46" s="17">
        <v>5.8</v>
      </c>
      <c r="FS46" s="17">
        <v>8</v>
      </c>
      <c r="FT46" s="17"/>
      <c r="FU46" s="17">
        <v>91.060460000000006</v>
      </c>
    </row>
    <row r="47" spans="1:177" ht="24" customHeight="1" x14ac:dyDescent="0.3">
      <c r="A47" s="16" t="s">
        <v>50</v>
      </c>
      <c r="B47" s="16" t="s">
        <v>796</v>
      </c>
      <c r="C47" s="17">
        <v>99.2</v>
      </c>
      <c r="D47" s="17">
        <v>636.5</v>
      </c>
      <c r="E47" s="17">
        <v>217.7</v>
      </c>
      <c r="F47" s="17"/>
      <c r="G47" s="17"/>
      <c r="H47" s="17">
        <v>30</v>
      </c>
      <c r="I47" s="17">
        <v>89</v>
      </c>
      <c r="J47" s="17"/>
      <c r="K47" s="17"/>
      <c r="L47" s="17">
        <v>189.5</v>
      </c>
      <c r="M47" s="17">
        <v>207</v>
      </c>
      <c r="N47" s="17">
        <v>209.8</v>
      </c>
      <c r="O47" s="17">
        <v>198.4</v>
      </c>
      <c r="P47" s="17">
        <v>214.7</v>
      </c>
      <c r="Q47" s="17">
        <v>111</v>
      </c>
      <c r="R47" s="17">
        <v>378</v>
      </c>
      <c r="S47" s="17">
        <v>3</v>
      </c>
      <c r="T47" s="17">
        <v>9.4</v>
      </c>
      <c r="U47" s="17"/>
      <c r="V47" s="17"/>
      <c r="W47" s="17"/>
      <c r="X47" s="17">
        <v>114.2</v>
      </c>
      <c r="Y47" s="17">
        <v>8.1</v>
      </c>
      <c r="Z47" s="17">
        <v>3.4</v>
      </c>
      <c r="AA47" s="17">
        <v>22.4</v>
      </c>
      <c r="AB47" s="17">
        <v>6.9</v>
      </c>
      <c r="AC47" s="17">
        <v>14.1</v>
      </c>
      <c r="AD47" s="17">
        <v>92.7</v>
      </c>
      <c r="AE47" s="17"/>
      <c r="AF47" s="17"/>
      <c r="AG47" s="17"/>
      <c r="AH47" s="17"/>
      <c r="AI47" s="17">
        <v>110</v>
      </c>
      <c r="AJ47" s="17">
        <v>65.599999999999994</v>
      </c>
      <c r="AK47" s="17"/>
      <c r="AL47" s="17"/>
      <c r="AM47" s="17"/>
      <c r="AN47" s="17">
        <v>6.5</v>
      </c>
      <c r="AO47" s="17">
        <v>0</v>
      </c>
      <c r="AP47" s="17">
        <v>28</v>
      </c>
      <c r="AQ47" s="17">
        <v>105.1</v>
      </c>
      <c r="AR47" s="17">
        <v>17.600000000000001</v>
      </c>
      <c r="AS47" s="17">
        <v>18.5</v>
      </c>
      <c r="AT47" s="17">
        <v>11.9</v>
      </c>
      <c r="AU47" s="17">
        <v>61.2</v>
      </c>
      <c r="AV47" s="17">
        <v>181.8</v>
      </c>
      <c r="AW47" s="17">
        <v>182.4</v>
      </c>
      <c r="AX47" s="17">
        <v>184.1</v>
      </c>
      <c r="AY47" s="17">
        <v>80.900000000000006</v>
      </c>
      <c r="AZ47" s="17"/>
      <c r="BA47" s="17">
        <v>6</v>
      </c>
      <c r="BB47" s="17">
        <v>32.299999999999997</v>
      </c>
      <c r="BC47" s="17"/>
      <c r="BD47" s="17">
        <v>2</v>
      </c>
      <c r="BE47" s="17">
        <v>25</v>
      </c>
      <c r="BF47" s="17">
        <v>85.6</v>
      </c>
      <c r="BG47" s="17"/>
      <c r="BH47" s="17"/>
      <c r="BI47" s="17">
        <v>94.7</v>
      </c>
      <c r="BJ47" s="17"/>
      <c r="BK47" s="17"/>
      <c r="BL47" s="17">
        <v>47.1</v>
      </c>
      <c r="BM47" s="17"/>
      <c r="BN47" s="17"/>
      <c r="BO47" s="17"/>
      <c r="BP47" s="17">
        <v>68.400000000000006</v>
      </c>
      <c r="BQ47" s="17">
        <v>177.4</v>
      </c>
      <c r="BR47" s="17">
        <v>175</v>
      </c>
      <c r="BS47" s="17"/>
      <c r="BT47" s="17">
        <v>175.2</v>
      </c>
      <c r="BU47" s="17">
        <v>75.900000000000006</v>
      </c>
      <c r="BV47" s="17">
        <v>36.700000000000003</v>
      </c>
      <c r="BW47" s="17"/>
      <c r="BX47" s="17"/>
      <c r="BY47" s="17"/>
      <c r="BZ47" s="17"/>
      <c r="CA47" s="17"/>
      <c r="CB47" s="17"/>
      <c r="CC47" s="17">
        <v>0.4</v>
      </c>
      <c r="CD47" s="17">
        <v>192.7</v>
      </c>
      <c r="CE47" s="17">
        <v>97.4</v>
      </c>
      <c r="CF47" s="17">
        <v>66.099999999999994</v>
      </c>
      <c r="CG47" s="17">
        <v>74.7</v>
      </c>
      <c r="CH47" s="17">
        <v>29.9</v>
      </c>
      <c r="CI47" s="17"/>
      <c r="CJ47" s="17"/>
      <c r="CK47" s="17"/>
      <c r="CL47" s="17">
        <v>145.6</v>
      </c>
      <c r="CM47" s="17">
        <v>148</v>
      </c>
      <c r="CN47" s="17">
        <v>171.1</v>
      </c>
      <c r="CO47" s="17">
        <v>0</v>
      </c>
      <c r="CP47" s="17"/>
      <c r="CQ47" s="17"/>
      <c r="CR47" s="17"/>
      <c r="CS47" s="17"/>
      <c r="CT47" s="17">
        <v>125.7</v>
      </c>
      <c r="CU47" s="17"/>
      <c r="CV47" s="17">
        <v>0</v>
      </c>
      <c r="CW47" s="17">
        <v>115.5</v>
      </c>
      <c r="CX47" s="17">
        <v>0</v>
      </c>
      <c r="CY47" s="17">
        <v>11.2</v>
      </c>
      <c r="CZ47" s="17">
        <v>0</v>
      </c>
      <c r="DA47" s="17">
        <v>4.5</v>
      </c>
      <c r="DB47" s="17"/>
      <c r="DC47" s="17">
        <v>9.8000000000000007</v>
      </c>
      <c r="DD47" s="17">
        <v>2.6</v>
      </c>
      <c r="DE47" s="17">
        <v>0.2</v>
      </c>
      <c r="DF47" s="17">
        <v>1.8</v>
      </c>
      <c r="DG47" s="17">
        <v>4.7</v>
      </c>
      <c r="DH47" s="17">
        <v>19.399999999999999</v>
      </c>
      <c r="DI47" s="17">
        <v>3.2</v>
      </c>
      <c r="DJ47" s="17">
        <v>3.1</v>
      </c>
      <c r="DK47" s="17">
        <v>3.4</v>
      </c>
      <c r="DL47" s="17">
        <v>18.100000000000001</v>
      </c>
      <c r="DM47" s="17">
        <v>0</v>
      </c>
      <c r="DN47" s="17">
        <v>0</v>
      </c>
      <c r="DO47" s="17">
        <v>30.4</v>
      </c>
      <c r="DP47" s="17">
        <v>90.7</v>
      </c>
      <c r="DQ47" s="17">
        <v>4.4000000000000004</v>
      </c>
      <c r="DR47" s="17">
        <v>2.4</v>
      </c>
      <c r="DS47" s="17">
        <v>1.2</v>
      </c>
      <c r="DT47" s="17">
        <v>3</v>
      </c>
      <c r="DU47" s="17">
        <v>0</v>
      </c>
      <c r="DV47" s="17">
        <v>1.8</v>
      </c>
      <c r="DW47" s="17">
        <v>20</v>
      </c>
      <c r="DX47" s="17">
        <v>1.44</v>
      </c>
      <c r="DY47" s="17"/>
      <c r="DZ47" s="17">
        <v>4.9000000000000004</v>
      </c>
      <c r="EA47" s="17">
        <v>2.5</v>
      </c>
      <c r="EB47" s="17">
        <v>3.8</v>
      </c>
      <c r="EC47" s="17">
        <v>5.6</v>
      </c>
      <c r="ED47" s="17">
        <v>10</v>
      </c>
      <c r="EE47" s="17">
        <v>26.2</v>
      </c>
      <c r="EF47" s="17">
        <v>81.8</v>
      </c>
      <c r="EG47" s="17">
        <v>0</v>
      </c>
      <c r="EH47" s="17">
        <v>91.5</v>
      </c>
      <c r="EI47" s="17">
        <v>98.6</v>
      </c>
      <c r="EJ47" s="17">
        <v>19.100000000000001</v>
      </c>
      <c r="EK47" s="17">
        <v>5.7</v>
      </c>
      <c r="EL47" s="17">
        <v>0</v>
      </c>
      <c r="EM47" s="17">
        <v>0</v>
      </c>
      <c r="EN47" s="17">
        <v>8.1999999999999993</v>
      </c>
      <c r="EO47" s="17">
        <v>3.5</v>
      </c>
      <c r="EP47" s="17">
        <v>4</v>
      </c>
      <c r="EQ47" s="17">
        <v>4.2</v>
      </c>
      <c r="ER47" s="17">
        <v>8.8000000000000007</v>
      </c>
      <c r="ES47" s="17">
        <v>0</v>
      </c>
      <c r="ET47" s="17">
        <v>0</v>
      </c>
      <c r="EU47" s="17">
        <v>0</v>
      </c>
      <c r="EV47" s="17">
        <v>0.6</v>
      </c>
      <c r="EW47" s="17">
        <v>120.6</v>
      </c>
      <c r="EX47" s="17">
        <v>135</v>
      </c>
      <c r="EY47" s="17">
        <v>0</v>
      </c>
      <c r="EZ47" s="17">
        <v>0</v>
      </c>
      <c r="FA47" s="17">
        <v>7</v>
      </c>
      <c r="FB47" s="17">
        <v>20</v>
      </c>
      <c r="FC47" s="17">
        <v>9.3000000000000007</v>
      </c>
      <c r="FD47" s="17">
        <v>33</v>
      </c>
      <c r="FE47" s="17">
        <v>29.2</v>
      </c>
      <c r="FF47" s="17"/>
      <c r="FG47" s="17">
        <v>14.1</v>
      </c>
      <c r="FH47" s="17">
        <v>7.97</v>
      </c>
      <c r="FI47" s="17">
        <v>10.97</v>
      </c>
      <c r="FJ47" s="17">
        <v>7080.48</v>
      </c>
      <c r="FK47" s="15"/>
      <c r="FL47" s="17">
        <v>18.01108</v>
      </c>
      <c r="FM47" s="17">
        <v>6.7670000000000003</v>
      </c>
      <c r="FN47" s="17">
        <v>6.1079999999999997</v>
      </c>
      <c r="FO47" s="17">
        <v>6</v>
      </c>
      <c r="FP47" s="17">
        <v>26.79374</v>
      </c>
      <c r="FQ47" s="17">
        <v>18.91799</v>
      </c>
      <c r="FR47" s="17">
        <v>6</v>
      </c>
      <c r="FS47" s="17">
        <v>8</v>
      </c>
      <c r="FT47" s="17"/>
      <c r="FU47" s="17">
        <v>96.597809999999996</v>
      </c>
    </row>
    <row r="48" spans="1:177" ht="24" customHeight="1" x14ac:dyDescent="0.3">
      <c r="A48" s="16" t="s">
        <v>50</v>
      </c>
      <c r="B48" s="16" t="s">
        <v>797</v>
      </c>
      <c r="C48" s="17">
        <v>99.4</v>
      </c>
      <c r="D48" s="17">
        <v>632.1</v>
      </c>
      <c r="E48" s="17">
        <v>217.4</v>
      </c>
      <c r="F48" s="17"/>
      <c r="G48" s="17"/>
      <c r="H48" s="17">
        <v>29.2</v>
      </c>
      <c r="I48" s="17">
        <v>88.6</v>
      </c>
      <c r="J48" s="17"/>
      <c r="K48" s="17"/>
      <c r="L48" s="17">
        <v>191.2</v>
      </c>
      <c r="M48" s="17">
        <v>209</v>
      </c>
      <c r="N48" s="17">
        <v>211.6</v>
      </c>
      <c r="O48" s="17">
        <v>200</v>
      </c>
      <c r="P48" s="17">
        <v>217.3</v>
      </c>
      <c r="Q48" s="17">
        <v>111.9</v>
      </c>
      <c r="R48" s="17">
        <v>373.1</v>
      </c>
      <c r="S48" s="17">
        <v>2.8</v>
      </c>
      <c r="T48" s="17">
        <v>0</v>
      </c>
      <c r="U48" s="17"/>
      <c r="V48" s="17"/>
      <c r="W48" s="17"/>
      <c r="X48" s="17">
        <v>116.3</v>
      </c>
      <c r="Y48" s="17">
        <v>7.2</v>
      </c>
      <c r="Z48" s="17">
        <v>3.1</v>
      </c>
      <c r="AA48" s="17">
        <v>22.6</v>
      </c>
      <c r="AB48" s="17">
        <v>6.9</v>
      </c>
      <c r="AC48" s="17">
        <v>14.1</v>
      </c>
      <c r="AD48" s="17">
        <v>91.9</v>
      </c>
      <c r="AE48" s="17"/>
      <c r="AF48" s="17"/>
      <c r="AG48" s="17"/>
      <c r="AH48" s="17"/>
      <c r="AI48" s="17">
        <v>109.6</v>
      </c>
      <c r="AJ48" s="17">
        <v>100.9</v>
      </c>
      <c r="AK48" s="17"/>
      <c r="AL48" s="17"/>
      <c r="AM48" s="17"/>
      <c r="AN48" s="17">
        <v>6.5</v>
      </c>
      <c r="AO48" s="17">
        <v>148.5</v>
      </c>
      <c r="AP48" s="17">
        <v>27.3</v>
      </c>
      <c r="AQ48" s="17">
        <v>94.4</v>
      </c>
      <c r="AR48" s="17">
        <v>16.7</v>
      </c>
      <c r="AS48" s="17">
        <v>18.399999999999999</v>
      </c>
      <c r="AT48" s="17">
        <v>11.9</v>
      </c>
      <c r="AU48" s="17">
        <v>61.2</v>
      </c>
      <c r="AV48" s="17">
        <v>180</v>
      </c>
      <c r="AW48" s="17">
        <v>181.3</v>
      </c>
      <c r="AX48" s="17">
        <v>184.8</v>
      </c>
      <c r="AY48" s="17">
        <v>81.2</v>
      </c>
      <c r="AZ48" s="17"/>
      <c r="BA48" s="17">
        <v>6</v>
      </c>
      <c r="BB48" s="17">
        <v>15.3</v>
      </c>
      <c r="BC48" s="17"/>
      <c r="BD48" s="17">
        <v>2</v>
      </c>
      <c r="BE48" s="17">
        <v>23.4</v>
      </c>
      <c r="BF48" s="17">
        <v>49.4</v>
      </c>
      <c r="BG48" s="17"/>
      <c r="BH48" s="17"/>
      <c r="BI48" s="17">
        <v>94.2</v>
      </c>
      <c r="BJ48" s="17"/>
      <c r="BK48" s="17"/>
      <c r="BL48" s="17">
        <v>47.4</v>
      </c>
      <c r="BM48" s="17"/>
      <c r="BN48" s="17"/>
      <c r="BO48" s="17"/>
      <c r="BP48" s="17">
        <v>67.2</v>
      </c>
      <c r="BQ48" s="17">
        <v>179.5</v>
      </c>
      <c r="BR48" s="17">
        <v>176.9</v>
      </c>
      <c r="BS48" s="17"/>
      <c r="BT48" s="17">
        <v>175.7</v>
      </c>
      <c r="BU48" s="17">
        <v>77.099999999999994</v>
      </c>
      <c r="BV48" s="17">
        <v>36.9</v>
      </c>
      <c r="BW48" s="17"/>
      <c r="BX48" s="17"/>
      <c r="BY48" s="17"/>
      <c r="BZ48" s="17"/>
      <c r="CA48" s="17"/>
      <c r="CB48" s="17"/>
      <c r="CC48" s="17">
        <v>0.4</v>
      </c>
      <c r="CD48" s="17">
        <v>102.9</v>
      </c>
      <c r="CE48" s="17">
        <v>87</v>
      </c>
      <c r="CF48" s="17">
        <v>65.3</v>
      </c>
      <c r="CG48" s="17">
        <v>74.3</v>
      </c>
      <c r="CH48" s="17">
        <v>29.2</v>
      </c>
      <c r="CI48" s="17"/>
      <c r="CJ48" s="17"/>
      <c r="CK48" s="17"/>
      <c r="CL48" s="17">
        <v>147.4</v>
      </c>
      <c r="CM48" s="17">
        <v>149.69999999999999</v>
      </c>
      <c r="CN48" s="17">
        <v>174</v>
      </c>
      <c r="CO48" s="17">
        <v>0</v>
      </c>
      <c r="CP48" s="17"/>
      <c r="CQ48" s="17"/>
      <c r="CR48" s="17"/>
      <c r="CS48" s="17"/>
      <c r="CT48" s="17">
        <v>164.1</v>
      </c>
      <c r="CU48" s="17"/>
      <c r="CV48" s="17">
        <v>0</v>
      </c>
      <c r="CW48" s="17">
        <v>119.6</v>
      </c>
      <c r="CX48" s="17">
        <v>0</v>
      </c>
      <c r="CY48" s="17">
        <v>11.4</v>
      </c>
      <c r="CZ48" s="17">
        <v>0</v>
      </c>
      <c r="DA48" s="17">
        <v>4.5999999999999996</v>
      </c>
      <c r="DB48" s="17"/>
      <c r="DC48" s="17">
        <v>9.9</v>
      </c>
      <c r="DD48" s="17">
        <v>2.5</v>
      </c>
      <c r="DE48" s="17">
        <v>0.2</v>
      </c>
      <c r="DF48" s="17">
        <v>1.8</v>
      </c>
      <c r="DG48" s="17">
        <v>4.5999999999999996</v>
      </c>
      <c r="DH48" s="17">
        <v>19.399999999999999</v>
      </c>
      <c r="DI48" s="17">
        <v>3.2</v>
      </c>
      <c r="DJ48" s="17">
        <v>3.2</v>
      </c>
      <c r="DK48" s="17">
        <v>3.4</v>
      </c>
      <c r="DL48" s="17">
        <v>18.100000000000001</v>
      </c>
      <c r="DM48" s="17">
        <v>0</v>
      </c>
      <c r="DN48" s="17">
        <v>0</v>
      </c>
      <c r="DO48" s="17">
        <v>30.4</v>
      </c>
      <c r="DP48" s="17">
        <v>90.6</v>
      </c>
      <c r="DQ48" s="17">
        <v>4.4000000000000004</v>
      </c>
      <c r="DR48" s="17">
        <v>2.4</v>
      </c>
      <c r="DS48" s="17">
        <v>1.2</v>
      </c>
      <c r="DT48" s="17">
        <v>3</v>
      </c>
      <c r="DU48" s="17">
        <v>0</v>
      </c>
      <c r="DV48" s="17">
        <v>1.9</v>
      </c>
      <c r="DW48" s="17">
        <v>20.100000000000001</v>
      </c>
      <c r="DX48" s="17">
        <v>1.44</v>
      </c>
      <c r="DY48" s="17"/>
      <c r="DZ48" s="17">
        <v>4.9000000000000004</v>
      </c>
      <c r="EA48" s="17">
        <v>2.5</v>
      </c>
      <c r="EB48" s="17">
        <v>3.6</v>
      </c>
      <c r="EC48" s="17">
        <v>6.1</v>
      </c>
      <c r="ED48" s="17">
        <v>10</v>
      </c>
      <c r="EE48" s="17">
        <v>25.7</v>
      </c>
      <c r="EF48" s="17">
        <v>81.5</v>
      </c>
      <c r="EG48" s="17">
        <v>0</v>
      </c>
      <c r="EH48" s="17">
        <v>96.7</v>
      </c>
      <c r="EI48" s="17">
        <v>105</v>
      </c>
      <c r="EJ48" s="17">
        <v>18.899999999999999</v>
      </c>
      <c r="EK48" s="17">
        <v>2</v>
      </c>
      <c r="EL48" s="17">
        <v>0</v>
      </c>
      <c r="EM48" s="17">
        <v>0</v>
      </c>
      <c r="EN48" s="17">
        <v>8.3000000000000007</v>
      </c>
      <c r="EO48" s="17">
        <v>3.5</v>
      </c>
      <c r="EP48" s="17">
        <v>4</v>
      </c>
      <c r="EQ48" s="17">
        <v>4.2</v>
      </c>
      <c r="ER48" s="17">
        <v>7.5</v>
      </c>
      <c r="ES48" s="17">
        <v>0</v>
      </c>
      <c r="ET48" s="17">
        <v>0</v>
      </c>
      <c r="EU48" s="17">
        <v>0</v>
      </c>
      <c r="EV48" s="17">
        <v>0.6</v>
      </c>
      <c r="EW48" s="17">
        <v>118.7</v>
      </c>
      <c r="EX48" s="17">
        <v>127.9</v>
      </c>
      <c r="EY48" s="17">
        <v>0</v>
      </c>
      <c r="EZ48" s="17">
        <v>0</v>
      </c>
      <c r="FA48" s="17">
        <v>6.9</v>
      </c>
      <c r="FB48" s="17">
        <v>20</v>
      </c>
      <c r="FC48" s="17">
        <v>8.8000000000000007</v>
      </c>
      <c r="FD48" s="17">
        <v>34</v>
      </c>
      <c r="FE48" s="17">
        <v>29.3</v>
      </c>
      <c r="FF48" s="17"/>
      <c r="FG48" s="17">
        <v>14.1</v>
      </c>
      <c r="FH48" s="17">
        <v>7.23</v>
      </c>
      <c r="FI48" s="17">
        <v>11.2</v>
      </c>
      <c r="FJ48" s="17">
        <v>7134.17</v>
      </c>
      <c r="FK48" s="15"/>
      <c r="FL48" s="17">
        <v>17.754059999999999</v>
      </c>
      <c r="FM48" s="17">
        <v>7.7969999999999997</v>
      </c>
      <c r="FN48" s="17">
        <v>6.1040000000000001</v>
      </c>
      <c r="FO48" s="17">
        <v>6.1</v>
      </c>
      <c r="FP48" s="17">
        <v>27.05817</v>
      </c>
      <c r="FQ48" s="17">
        <v>18.91675</v>
      </c>
      <c r="FR48" s="17">
        <v>6</v>
      </c>
      <c r="FS48" s="17">
        <v>8</v>
      </c>
      <c r="FT48" s="17"/>
      <c r="FU48" s="17">
        <v>97.729979999999998</v>
      </c>
    </row>
    <row r="49" spans="1:177" ht="24" customHeight="1" x14ac:dyDescent="0.3">
      <c r="A49" s="16" t="s">
        <v>50</v>
      </c>
      <c r="B49" s="16" t="s">
        <v>798</v>
      </c>
      <c r="C49" s="17">
        <v>99.5</v>
      </c>
      <c r="D49" s="17">
        <v>633.9</v>
      </c>
      <c r="E49" s="17">
        <v>218.3</v>
      </c>
      <c r="F49" s="17"/>
      <c r="G49" s="17"/>
      <c r="H49" s="17">
        <v>30.1</v>
      </c>
      <c r="I49" s="17">
        <v>85.3</v>
      </c>
      <c r="J49" s="17"/>
      <c r="K49" s="17"/>
      <c r="L49" s="17">
        <v>189.4</v>
      </c>
      <c r="M49" s="17">
        <v>207.4</v>
      </c>
      <c r="N49" s="17">
        <v>209.2</v>
      </c>
      <c r="O49" s="17">
        <v>198.8</v>
      </c>
      <c r="P49" s="17">
        <v>214.5</v>
      </c>
      <c r="Q49" s="17">
        <v>111.3</v>
      </c>
      <c r="R49" s="17">
        <v>299.8</v>
      </c>
      <c r="S49" s="17">
        <v>3.1</v>
      </c>
      <c r="T49" s="17">
        <v>0</v>
      </c>
      <c r="U49" s="17"/>
      <c r="V49" s="17"/>
      <c r="W49" s="17"/>
      <c r="X49" s="17">
        <v>115.1</v>
      </c>
      <c r="Y49" s="17">
        <v>6.7</v>
      </c>
      <c r="Z49" s="17">
        <v>3.3</v>
      </c>
      <c r="AA49" s="17">
        <v>22.5</v>
      </c>
      <c r="AB49" s="17">
        <v>6.9</v>
      </c>
      <c r="AC49" s="17">
        <v>14.2</v>
      </c>
      <c r="AD49" s="17">
        <v>111.8</v>
      </c>
      <c r="AE49" s="17"/>
      <c r="AF49" s="17"/>
      <c r="AG49" s="17"/>
      <c r="AH49" s="17"/>
      <c r="AI49" s="17">
        <v>109.9</v>
      </c>
      <c r="AJ49" s="17">
        <v>101.1</v>
      </c>
      <c r="AK49" s="17"/>
      <c r="AL49" s="17"/>
      <c r="AM49" s="17"/>
      <c r="AN49" s="17">
        <v>6.5</v>
      </c>
      <c r="AO49" s="17">
        <v>148.30000000000001</v>
      </c>
      <c r="AP49" s="17">
        <v>27</v>
      </c>
      <c r="AQ49" s="17">
        <v>120.4</v>
      </c>
      <c r="AR49" s="17">
        <v>17.100000000000001</v>
      </c>
      <c r="AS49" s="17">
        <v>18.399999999999999</v>
      </c>
      <c r="AT49" s="17">
        <v>11.8</v>
      </c>
      <c r="AU49" s="17">
        <v>60.1</v>
      </c>
      <c r="AV49" s="17">
        <v>183</v>
      </c>
      <c r="AW49" s="17">
        <v>183.5</v>
      </c>
      <c r="AX49" s="17">
        <v>184.6</v>
      </c>
      <c r="AY49" s="17">
        <v>80</v>
      </c>
      <c r="AZ49" s="17"/>
      <c r="BA49" s="17">
        <v>6</v>
      </c>
      <c r="BB49" s="17">
        <v>16.899999999999999</v>
      </c>
      <c r="BC49" s="17"/>
      <c r="BD49" s="17">
        <v>2</v>
      </c>
      <c r="BE49" s="17">
        <v>24.9</v>
      </c>
      <c r="BF49" s="17">
        <v>84.8</v>
      </c>
      <c r="BG49" s="17"/>
      <c r="BH49" s="17"/>
      <c r="BI49" s="17">
        <v>94.9</v>
      </c>
      <c r="BJ49" s="17"/>
      <c r="BK49" s="17"/>
      <c r="BL49" s="17">
        <v>47</v>
      </c>
      <c r="BM49" s="17"/>
      <c r="BN49" s="17"/>
      <c r="BO49" s="17"/>
      <c r="BP49" s="17">
        <v>68.599999999999994</v>
      </c>
      <c r="BQ49" s="17">
        <v>177.8</v>
      </c>
      <c r="BR49" s="17">
        <v>175.4</v>
      </c>
      <c r="BS49" s="17"/>
      <c r="BT49" s="17">
        <v>175.2</v>
      </c>
      <c r="BU49" s="17">
        <v>76.2</v>
      </c>
      <c r="BV49" s="17">
        <v>37</v>
      </c>
      <c r="BW49" s="17"/>
      <c r="BX49" s="17"/>
      <c r="BY49" s="17"/>
      <c r="BZ49" s="17"/>
      <c r="CA49" s="17"/>
      <c r="CB49" s="17"/>
      <c r="CC49" s="17">
        <v>0.4</v>
      </c>
      <c r="CD49" s="17">
        <v>178.7</v>
      </c>
      <c r="CE49" s="17">
        <v>97.5</v>
      </c>
      <c r="CF49" s="17">
        <v>66.099999999999994</v>
      </c>
      <c r="CG49" s="17">
        <v>74.8</v>
      </c>
      <c r="CH49" s="17">
        <v>30.1</v>
      </c>
      <c r="CI49" s="17"/>
      <c r="CJ49" s="17"/>
      <c r="CK49" s="17"/>
      <c r="CL49" s="17">
        <v>146.80000000000001</v>
      </c>
      <c r="CM49" s="17">
        <v>149.1</v>
      </c>
      <c r="CN49" s="17">
        <v>172</v>
      </c>
      <c r="CO49" s="17">
        <v>0</v>
      </c>
      <c r="CP49" s="17"/>
      <c r="CQ49" s="17"/>
      <c r="CR49" s="17"/>
      <c r="CS49" s="17"/>
      <c r="CT49" s="17">
        <v>218.3</v>
      </c>
      <c r="CU49" s="17"/>
      <c r="CV49" s="17">
        <v>0</v>
      </c>
      <c r="CW49" s="17">
        <v>120.5</v>
      </c>
      <c r="CX49" s="17">
        <v>0</v>
      </c>
      <c r="CY49" s="17">
        <v>12.2</v>
      </c>
      <c r="CZ49" s="17">
        <v>0</v>
      </c>
      <c r="DA49" s="17">
        <v>4.5</v>
      </c>
      <c r="DB49" s="17"/>
      <c r="DC49" s="17">
        <v>9.9</v>
      </c>
      <c r="DD49" s="17">
        <v>2.5</v>
      </c>
      <c r="DE49" s="17">
        <v>0.2</v>
      </c>
      <c r="DF49" s="17">
        <v>1.8</v>
      </c>
      <c r="DG49" s="17">
        <v>4.5999999999999996</v>
      </c>
      <c r="DH49" s="17">
        <v>19.399999999999999</v>
      </c>
      <c r="DI49" s="17">
        <v>3.2</v>
      </c>
      <c r="DJ49" s="17">
        <v>3.1</v>
      </c>
      <c r="DK49" s="17">
        <v>3.5</v>
      </c>
      <c r="DL49" s="17">
        <v>18.100000000000001</v>
      </c>
      <c r="DM49" s="17">
        <v>0</v>
      </c>
      <c r="DN49" s="17">
        <v>0</v>
      </c>
      <c r="DO49" s="17">
        <v>30.5</v>
      </c>
      <c r="DP49" s="17">
        <v>90.3</v>
      </c>
      <c r="DQ49" s="17">
        <v>4.4000000000000004</v>
      </c>
      <c r="DR49" s="17">
        <v>2.4</v>
      </c>
      <c r="DS49" s="17">
        <v>1.2</v>
      </c>
      <c r="DT49" s="17">
        <v>3</v>
      </c>
      <c r="DU49" s="17">
        <v>0</v>
      </c>
      <c r="DV49" s="17">
        <v>1.9</v>
      </c>
      <c r="DW49" s="17">
        <v>20.100000000000001</v>
      </c>
      <c r="DX49" s="17">
        <v>1.4</v>
      </c>
      <c r="DY49" s="17"/>
      <c r="DZ49" s="17">
        <v>4.7</v>
      </c>
      <c r="EA49" s="17">
        <v>2.5</v>
      </c>
      <c r="EB49" s="17">
        <v>3.7</v>
      </c>
      <c r="EC49" s="17">
        <v>6.7</v>
      </c>
      <c r="ED49" s="17">
        <v>10</v>
      </c>
      <c r="EE49" s="17">
        <v>25.7</v>
      </c>
      <c r="EF49" s="17">
        <v>77.2</v>
      </c>
      <c r="EG49" s="17">
        <v>0</v>
      </c>
      <c r="EH49" s="17">
        <v>87.7</v>
      </c>
      <c r="EI49" s="17">
        <v>99.9</v>
      </c>
      <c r="EJ49" s="17">
        <v>13.9</v>
      </c>
      <c r="EK49" s="17">
        <v>2</v>
      </c>
      <c r="EL49" s="17">
        <v>0</v>
      </c>
      <c r="EM49" s="17">
        <v>0</v>
      </c>
      <c r="EN49" s="17">
        <v>8.1999999999999993</v>
      </c>
      <c r="EO49" s="17">
        <v>3.5</v>
      </c>
      <c r="EP49" s="17">
        <v>4</v>
      </c>
      <c r="EQ49" s="17">
        <v>4.2</v>
      </c>
      <c r="ER49" s="17">
        <v>6.7</v>
      </c>
      <c r="ES49" s="17">
        <v>0</v>
      </c>
      <c r="ET49" s="17">
        <v>0</v>
      </c>
      <c r="EU49" s="17">
        <v>0</v>
      </c>
      <c r="EV49" s="17">
        <v>0.6</v>
      </c>
      <c r="EW49" s="17">
        <v>111.1</v>
      </c>
      <c r="EX49" s="17">
        <v>99.8</v>
      </c>
      <c r="EY49" s="17">
        <v>0</v>
      </c>
      <c r="EZ49" s="17">
        <v>0</v>
      </c>
      <c r="FA49" s="17">
        <v>7</v>
      </c>
      <c r="FB49" s="17">
        <v>20.2</v>
      </c>
      <c r="FC49" s="17">
        <v>9.5</v>
      </c>
      <c r="FD49" s="17">
        <v>34.299999999999997</v>
      </c>
      <c r="FE49" s="17">
        <v>28.8</v>
      </c>
      <c r="FF49" s="17"/>
      <c r="FG49" s="17">
        <v>14.1</v>
      </c>
      <c r="FH49" s="17">
        <v>7.56</v>
      </c>
      <c r="FI49" s="17">
        <v>11.18</v>
      </c>
      <c r="FJ49" s="17">
        <v>7216.74</v>
      </c>
      <c r="FK49" s="15"/>
      <c r="FL49" s="17">
        <v>17.539750000000002</v>
      </c>
      <c r="FM49" s="17">
        <v>7.782</v>
      </c>
      <c r="FN49" s="17">
        <v>6.1</v>
      </c>
      <c r="FO49" s="17">
        <v>6.1</v>
      </c>
      <c r="FP49" s="17">
        <v>27.20571</v>
      </c>
      <c r="FQ49" s="17">
        <v>18.91574</v>
      </c>
      <c r="FR49" s="17">
        <v>6</v>
      </c>
      <c r="FS49" s="17">
        <v>8</v>
      </c>
      <c r="FT49" s="17"/>
      <c r="FU49" s="17">
        <v>97.643199999999993</v>
      </c>
    </row>
    <row r="50" spans="1:177" ht="24" customHeight="1" x14ac:dyDescent="0.3">
      <c r="A50" s="18" t="s">
        <v>50</v>
      </c>
      <c r="B50" s="18" t="s">
        <v>799</v>
      </c>
      <c r="C50" s="19">
        <v>99.4</v>
      </c>
      <c r="D50" s="19">
        <v>627</v>
      </c>
      <c r="E50" s="19">
        <v>214.8</v>
      </c>
      <c r="F50" s="19"/>
      <c r="G50" s="19"/>
      <c r="H50" s="19">
        <v>29.7</v>
      </c>
      <c r="I50" s="19">
        <v>86.6</v>
      </c>
      <c r="J50" s="19"/>
      <c r="K50" s="19"/>
      <c r="L50" s="19">
        <v>190.8</v>
      </c>
      <c r="M50" s="19">
        <v>208.2</v>
      </c>
      <c r="N50" s="19">
        <v>208.7</v>
      </c>
      <c r="O50" s="19">
        <v>199.1</v>
      </c>
      <c r="P50" s="19">
        <v>214.7</v>
      </c>
      <c r="Q50" s="19">
        <v>111.4</v>
      </c>
      <c r="R50" s="19">
        <v>367.6</v>
      </c>
      <c r="S50" s="19">
        <v>2.9</v>
      </c>
      <c r="T50" s="19">
        <v>0</v>
      </c>
      <c r="U50" s="19"/>
      <c r="V50" s="19"/>
      <c r="W50" s="19"/>
      <c r="X50" s="19">
        <v>109</v>
      </c>
      <c r="Y50" s="19">
        <v>5.9</v>
      </c>
      <c r="Z50" s="19">
        <v>3.2</v>
      </c>
      <c r="AA50" s="19">
        <v>22.5</v>
      </c>
      <c r="AB50" s="19">
        <v>6.9</v>
      </c>
      <c r="AC50" s="19">
        <v>14.1</v>
      </c>
      <c r="AD50" s="19">
        <v>110.5</v>
      </c>
      <c r="AE50" s="19"/>
      <c r="AF50" s="19"/>
      <c r="AG50" s="19"/>
      <c r="AH50" s="19"/>
      <c r="AI50" s="19">
        <v>108.9</v>
      </c>
      <c r="AJ50" s="19">
        <v>164.7</v>
      </c>
      <c r="AK50" s="19"/>
      <c r="AL50" s="19"/>
      <c r="AM50" s="19"/>
      <c r="AN50" s="19">
        <v>6.5</v>
      </c>
      <c r="AO50" s="19">
        <v>146.19999999999999</v>
      </c>
      <c r="AP50" s="19">
        <v>27</v>
      </c>
      <c r="AQ50" s="19">
        <v>119.8</v>
      </c>
      <c r="AR50" s="19">
        <v>14.9</v>
      </c>
      <c r="AS50" s="19">
        <v>18.399999999999999</v>
      </c>
      <c r="AT50" s="19">
        <v>11.8</v>
      </c>
      <c r="AU50" s="19">
        <v>55.1</v>
      </c>
      <c r="AV50" s="19">
        <v>179.1</v>
      </c>
      <c r="AW50" s="19">
        <v>179.5</v>
      </c>
      <c r="AX50" s="19">
        <v>184.7</v>
      </c>
      <c r="AY50" s="19">
        <v>79.2</v>
      </c>
      <c r="AZ50" s="19"/>
      <c r="BA50" s="19">
        <v>6</v>
      </c>
      <c r="BB50" s="19">
        <v>14.4</v>
      </c>
      <c r="BC50" s="19"/>
      <c r="BD50" s="19">
        <v>2</v>
      </c>
      <c r="BE50" s="19">
        <v>24.6</v>
      </c>
      <c r="BF50" s="19">
        <v>78</v>
      </c>
      <c r="BG50" s="19"/>
      <c r="BH50" s="19"/>
      <c r="BI50" s="19">
        <v>93.5</v>
      </c>
      <c r="BJ50" s="19"/>
      <c r="BK50" s="19"/>
      <c r="BL50" s="19">
        <v>47.3</v>
      </c>
      <c r="BM50" s="19"/>
      <c r="BN50" s="19"/>
      <c r="BO50" s="19"/>
      <c r="BP50" s="19">
        <v>67.7</v>
      </c>
      <c r="BQ50" s="19">
        <v>178.3</v>
      </c>
      <c r="BR50" s="19">
        <v>175.9</v>
      </c>
      <c r="BS50" s="19"/>
      <c r="BT50" s="19">
        <v>175</v>
      </c>
      <c r="BU50" s="19">
        <v>76.5</v>
      </c>
      <c r="BV50" s="19">
        <v>37.1</v>
      </c>
      <c r="BW50" s="19"/>
      <c r="BX50" s="19"/>
      <c r="BY50" s="19"/>
      <c r="BZ50" s="19"/>
      <c r="CA50" s="19"/>
      <c r="CB50" s="19"/>
      <c r="CC50" s="19">
        <v>0.3</v>
      </c>
      <c r="CD50" s="19">
        <v>178.9</v>
      </c>
      <c r="CE50" s="19">
        <v>93.8</v>
      </c>
      <c r="CF50" s="19">
        <v>64.900000000000006</v>
      </c>
      <c r="CG50" s="19">
        <v>74.400000000000006</v>
      </c>
      <c r="CH50" s="19">
        <v>29.5</v>
      </c>
      <c r="CI50" s="19"/>
      <c r="CJ50" s="19"/>
      <c r="CK50" s="19"/>
      <c r="CL50" s="19">
        <v>147</v>
      </c>
      <c r="CM50" s="19">
        <v>149.19999999999999</v>
      </c>
      <c r="CN50" s="19">
        <v>173.1</v>
      </c>
      <c r="CO50" s="19">
        <v>0</v>
      </c>
      <c r="CP50" s="19"/>
      <c r="CQ50" s="19"/>
      <c r="CR50" s="19"/>
      <c r="CS50" s="19"/>
      <c r="CT50" s="19">
        <v>218.7</v>
      </c>
      <c r="CU50" s="19"/>
      <c r="CV50" s="19">
        <v>0</v>
      </c>
      <c r="CW50" s="19">
        <v>120.8</v>
      </c>
      <c r="CX50" s="19">
        <v>0</v>
      </c>
      <c r="CY50" s="19">
        <v>10.3</v>
      </c>
      <c r="CZ50" s="19">
        <v>0</v>
      </c>
      <c r="DA50" s="19">
        <v>4.5</v>
      </c>
      <c r="DB50" s="19"/>
      <c r="DC50" s="19">
        <v>9.9</v>
      </c>
      <c r="DD50" s="19">
        <v>2.5</v>
      </c>
      <c r="DE50" s="19">
        <v>0.2</v>
      </c>
      <c r="DF50" s="19">
        <v>1.8</v>
      </c>
      <c r="DG50" s="19">
        <v>4.5999999999999996</v>
      </c>
      <c r="DH50" s="19">
        <v>18.899999999999999</v>
      </c>
      <c r="DI50" s="19">
        <v>3.2</v>
      </c>
      <c r="DJ50" s="19">
        <v>3.1</v>
      </c>
      <c r="DK50" s="19">
        <v>3.5</v>
      </c>
      <c r="DL50" s="19">
        <v>18.100000000000001</v>
      </c>
      <c r="DM50" s="19">
        <v>0</v>
      </c>
      <c r="DN50" s="19">
        <v>0</v>
      </c>
      <c r="DO50" s="19">
        <v>30.5</v>
      </c>
      <c r="DP50" s="19">
        <v>90</v>
      </c>
      <c r="DQ50" s="19">
        <v>4.4000000000000004</v>
      </c>
      <c r="DR50" s="19">
        <v>2.4</v>
      </c>
      <c r="DS50" s="19">
        <v>1.2</v>
      </c>
      <c r="DT50" s="19">
        <v>3</v>
      </c>
      <c r="DU50" s="19">
        <v>0</v>
      </c>
      <c r="DV50" s="19">
        <v>1.9</v>
      </c>
      <c r="DW50" s="19">
        <v>20.100000000000001</v>
      </c>
      <c r="DX50" s="19">
        <v>1.44</v>
      </c>
      <c r="DY50" s="19"/>
      <c r="DZ50" s="19">
        <v>4.5</v>
      </c>
      <c r="EA50" s="19">
        <v>2.6</v>
      </c>
      <c r="EB50" s="19">
        <v>3.6</v>
      </c>
      <c r="EC50" s="19">
        <v>6.5</v>
      </c>
      <c r="ED50" s="19">
        <v>10</v>
      </c>
      <c r="EE50" s="19">
        <v>25.2</v>
      </c>
      <c r="EF50" s="19">
        <v>70.8</v>
      </c>
      <c r="EG50" s="19">
        <v>0</v>
      </c>
      <c r="EH50" s="19">
        <v>76.8</v>
      </c>
      <c r="EI50" s="19">
        <v>98.5</v>
      </c>
      <c r="EJ50" s="19">
        <v>11.7</v>
      </c>
      <c r="EK50" s="19">
        <v>1.1000000000000001</v>
      </c>
      <c r="EL50" s="19">
        <v>0</v>
      </c>
      <c r="EM50" s="19">
        <v>0</v>
      </c>
      <c r="EN50" s="19">
        <v>8.1999999999999993</v>
      </c>
      <c r="EO50" s="19">
        <v>3.5</v>
      </c>
      <c r="EP50" s="19">
        <v>4</v>
      </c>
      <c r="EQ50" s="19">
        <v>4.2</v>
      </c>
      <c r="ER50" s="19">
        <v>6.2</v>
      </c>
      <c r="ES50" s="19">
        <v>0</v>
      </c>
      <c r="ET50" s="19">
        <v>0</v>
      </c>
      <c r="EU50" s="19">
        <v>0</v>
      </c>
      <c r="EV50" s="19">
        <v>0.6</v>
      </c>
      <c r="EW50" s="19">
        <v>110.5</v>
      </c>
      <c r="EX50" s="19">
        <v>115.9</v>
      </c>
      <c r="EY50" s="19">
        <v>0</v>
      </c>
      <c r="EZ50" s="19">
        <v>0</v>
      </c>
      <c r="FA50" s="19">
        <v>7</v>
      </c>
      <c r="FB50" s="19">
        <v>20</v>
      </c>
      <c r="FC50" s="19">
        <v>9.4</v>
      </c>
      <c r="FD50" s="19">
        <v>33.799999999999997</v>
      </c>
      <c r="FE50" s="19">
        <v>29.2</v>
      </c>
      <c r="FF50" s="19"/>
      <c r="FG50" s="19">
        <v>14.1</v>
      </c>
      <c r="FH50" s="19">
        <v>8.69</v>
      </c>
      <c r="FI50" s="19">
        <v>11.13</v>
      </c>
      <c r="FJ50" s="19">
        <v>7288.96</v>
      </c>
      <c r="FK50" s="15"/>
      <c r="FL50" s="19">
        <v>17.502839999999999</v>
      </c>
      <c r="FM50" s="19">
        <v>7.681</v>
      </c>
      <c r="FN50" s="19">
        <v>6.0979999999999999</v>
      </c>
      <c r="FO50" s="19">
        <v>6.1</v>
      </c>
      <c r="FP50" s="19">
        <v>27.339569999999998</v>
      </c>
      <c r="FQ50" s="19">
        <v>18.91667</v>
      </c>
      <c r="FR50" s="19">
        <v>6</v>
      </c>
      <c r="FS50" s="19">
        <v>8</v>
      </c>
      <c r="FT50" s="19"/>
      <c r="FU50" s="19">
        <v>97.638080000000002</v>
      </c>
    </row>
    <row r="51" spans="1:177" ht="24" customHeight="1" x14ac:dyDescent="0.3">
      <c r="A51" s="13" t="s">
        <v>50</v>
      </c>
      <c r="B51" s="13" t="s">
        <v>800</v>
      </c>
      <c r="C51" s="14">
        <v>100.1</v>
      </c>
      <c r="D51" s="14">
        <v>632.79999999999995</v>
      </c>
      <c r="E51" s="14">
        <v>217.1</v>
      </c>
      <c r="F51" s="14"/>
      <c r="G51" s="14"/>
      <c r="H51" s="14">
        <v>29.9</v>
      </c>
      <c r="I51" s="14">
        <v>87.2</v>
      </c>
      <c r="J51" s="14"/>
      <c r="K51" s="14"/>
      <c r="L51" s="14">
        <v>190.5</v>
      </c>
      <c r="M51" s="14">
        <v>208.5</v>
      </c>
      <c r="N51" s="14">
        <v>210.5</v>
      </c>
      <c r="O51" s="14">
        <v>199.8</v>
      </c>
      <c r="P51" s="14">
        <v>214.7</v>
      </c>
      <c r="Q51" s="14">
        <v>111.2</v>
      </c>
      <c r="R51" s="14">
        <v>376.2</v>
      </c>
      <c r="S51" s="14">
        <v>3</v>
      </c>
      <c r="T51" s="14">
        <v>0</v>
      </c>
      <c r="U51" s="14"/>
      <c r="V51" s="14"/>
      <c r="W51" s="14"/>
      <c r="X51" s="14">
        <v>114.5</v>
      </c>
      <c r="Y51" s="14">
        <v>7.9</v>
      </c>
      <c r="Z51" s="14">
        <v>3.3</v>
      </c>
      <c r="AA51" s="14">
        <v>22.5</v>
      </c>
      <c r="AB51" s="14">
        <v>6.9</v>
      </c>
      <c r="AC51" s="14">
        <v>14.2</v>
      </c>
      <c r="AD51" s="14">
        <v>111.8</v>
      </c>
      <c r="AE51" s="14"/>
      <c r="AF51" s="14"/>
      <c r="AG51" s="14"/>
      <c r="AH51" s="14"/>
      <c r="AI51" s="14">
        <v>109.9</v>
      </c>
      <c r="AJ51" s="14">
        <v>142</v>
      </c>
      <c r="AK51" s="14"/>
      <c r="AL51" s="14"/>
      <c r="AM51" s="14"/>
      <c r="AN51" s="14">
        <v>6.5</v>
      </c>
      <c r="AO51" s="14">
        <v>148.19999999999999</v>
      </c>
      <c r="AP51" s="14">
        <v>26.2</v>
      </c>
      <c r="AQ51" s="14">
        <v>119.8</v>
      </c>
      <c r="AR51" s="14">
        <v>15.4</v>
      </c>
      <c r="AS51" s="14">
        <v>18.5</v>
      </c>
      <c r="AT51" s="14">
        <v>11.8</v>
      </c>
      <c r="AU51" s="14">
        <v>60.8</v>
      </c>
      <c r="AV51" s="14">
        <v>183.2</v>
      </c>
      <c r="AW51" s="14">
        <v>183.4</v>
      </c>
      <c r="AX51" s="14">
        <v>184.9</v>
      </c>
      <c r="AY51" s="14">
        <v>80.2</v>
      </c>
      <c r="AZ51" s="14"/>
      <c r="BA51" s="14">
        <v>6</v>
      </c>
      <c r="BB51" s="14">
        <v>16.399999999999999</v>
      </c>
      <c r="BC51" s="14"/>
      <c r="BD51" s="14">
        <v>2</v>
      </c>
      <c r="BE51" s="14">
        <v>13</v>
      </c>
      <c r="BF51" s="14">
        <v>80.3</v>
      </c>
      <c r="BG51" s="14"/>
      <c r="BH51" s="14"/>
      <c r="BI51" s="14">
        <v>94.5</v>
      </c>
      <c r="BJ51" s="14"/>
      <c r="BK51" s="14"/>
      <c r="BL51" s="14">
        <v>47.8</v>
      </c>
      <c r="BM51" s="14"/>
      <c r="BN51" s="14"/>
      <c r="BO51" s="14"/>
      <c r="BP51" s="14">
        <v>68.400000000000006</v>
      </c>
      <c r="BQ51" s="14">
        <v>178.2</v>
      </c>
      <c r="BR51" s="14">
        <v>175.7</v>
      </c>
      <c r="BS51" s="14"/>
      <c r="BT51" s="14">
        <v>175.7</v>
      </c>
      <c r="BU51" s="14">
        <v>76.599999999999994</v>
      </c>
      <c r="BV51" s="14">
        <v>37</v>
      </c>
      <c r="BW51" s="14"/>
      <c r="BX51" s="14"/>
      <c r="BY51" s="14"/>
      <c r="BZ51" s="14"/>
      <c r="CA51" s="14"/>
      <c r="CB51" s="14"/>
      <c r="CC51" s="14">
        <v>0.4</v>
      </c>
      <c r="CD51" s="14">
        <v>163</v>
      </c>
      <c r="CE51" s="14">
        <v>94.7</v>
      </c>
      <c r="CF51" s="14">
        <v>66.099999999999994</v>
      </c>
      <c r="CG51" s="14">
        <v>74.8</v>
      </c>
      <c r="CH51" s="14">
        <v>30</v>
      </c>
      <c r="CI51" s="14"/>
      <c r="CJ51" s="14"/>
      <c r="CK51" s="14"/>
      <c r="CL51" s="14">
        <v>147.19999999999999</v>
      </c>
      <c r="CM51" s="14">
        <v>149.30000000000001</v>
      </c>
      <c r="CN51" s="14">
        <v>173.2</v>
      </c>
      <c r="CO51" s="14">
        <v>0</v>
      </c>
      <c r="CP51" s="14"/>
      <c r="CQ51" s="14"/>
      <c r="CR51" s="14"/>
      <c r="CS51" s="14"/>
      <c r="CT51" s="14">
        <v>218.9</v>
      </c>
      <c r="CU51" s="14"/>
      <c r="CV51" s="14">
        <v>0</v>
      </c>
      <c r="CW51" s="14">
        <v>120.3</v>
      </c>
      <c r="CX51" s="14">
        <v>0</v>
      </c>
      <c r="CY51" s="14">
        <v>11.8</v>
      </c>
      <c r="CZ51" s="14">
        <v>0</v>
      </c>
      <c r="DA51" s="14">
        <v>4.5999999999999996</v>
      </c>
      <c r="DB51" s="14"/>
      <c r="DC51" s="14">
        <v>9.9</v>
      </c>
      <c r="DD51" s="14">
        <v>2.6</v>
      </c>
      <c r="DE51" s="14">
        <v>0.2</v>
      </c>
      <c r="DF51" s="14">
        <v>1.8</v>
      </c>
      <c r="DG51" s="14">
        <v>4.5</v>
      </c>
      <c r="DH51" s="14">
        <v>19.399999999999999</v>
      </c>
      <c r="DI51" s="14">
        <v>3.2</v>
      </c>
      <c r="DJ51" s="14">
        <v>3.1</v>
      </c>
      <c r="DK51" s="14">
        <v>3.5</v>
      </c>
      <c r="DL51" s="14">
        <v>18.100000000000001</v>
      </c>
      <c r="DM51" s="14">
        <v>0</v>
      </c>
      <c r="DN51" s="14">
        <v>0</v>
      </c>
      <c r="DO51" s="14">
        <v>30.5</v>
      </c>
      <c r="DP51" s="14">
        <v>89.6</v>
      </c>
      <c r="DQ51" s="14">
        <v>4.4000000000000004</v>
      </c>
      <c r="DR51" s="14">
        <v>2.4</v>
      </c>
      <c r="DS51" s="14">
        <v>1.2</v>
      </c>
      <c r="DT51" s="14">
        <v>3</v>
      </c>
      <c r="DU51" s="14">
        <v>0</v>
      </c>
      <c r="DV51" s="14">
        <v>1.8</v>
      </c>
      <c r="DW51" s="14">
        <v>20.2</v>
      </c>
      <c r="DX51" s="14">
        <v>1.4</v>
      </c>
      <c r="DY51" s="14"/>
      <c r="DZ51" s="14">
        <v>4.4000000000000004</v>
      </c>
      <c r="EA51" s="14">
        <v>2.6</v>
      </c>
      <c r="EB51" s="14">
        <v>3.7</v>
      </c>
      <c r="EC51" s="14">
        <v>6.7</v>
      </c>
      <c r="ED51" s="14">
        <v>10</v>
      </c>
      <c r="EE51" s="14">
        <v>25.7</v>
      </c>
      <c r="EF51" s="14">
        <v>61.1</v>
      </c>
      <c r="EG51" s="14">
        <v>0</v>
      </c>
      <c r="EH51" s="14">
        <v>82.7</v>
      </c>
      <c r="EI51" s="14">
        <v>101.1</v>
      </c>
      <c r="EJ51" s="14">
        <v>13.5</v>
      </c>
      <c r="EK51" s="14">
        <v>1.6</v>
      </c>
      <c r="EL51" s="14">
        <v>0</v>
      </c>
      <c r="EM51" s="14">
        <v>0</v>
      </c>
      <c r="EN51" s="14">
        <v>8.1999999999999993</v>
      </c>
      <c r="EO51" s="14">
        <v>3.5</v>
      </c>
      <c r="EP51" s="14">
        <v>4</v>
      </c>
      <c r="EQ51" s="14">
        <v>4.2</v>
      </c>
      <c r="ER51" s="14">
        <v>6.7</v>
      </c>
      <c r="ES51" s="14">
        <v>0</v>
      </c>
      <c r="ET51" s="14">
        <v>0</v>
      </c>
      <c r="EU51" s="14">
        <v>0</v>
      </c>
      <c r="EV51" s="14">
        <v>0.6</v>
      </c>
      <c r="EW51" s="14">
        <v>108.1</v>
      </c>
      <c r="EX51" s="14">
        <v>85.1</v>
      </c>
      <c r="EY51" s="14">
        <v>0</v>
      </c>
      <c r="EZ51" s="14">
        <v>0</v>
      </c>
      <c r="FA51" s="14">
        <v>6.9</v>
      </c>
      <c r="FB51" s="14">
        <v>19.600000000000001</v>
      </c>
      <c r="FC51" s="14">
        <v>9.4</v>
      </c>
      <c r="FD51" s="14">
        <v>33.6</v>
      </c>
      <c r="FE51" s="14">
        <v>29</v>
      </c>
      <c r="FF51" s="14"/>
      <c r="FG51" s="14">
        <v>14.1</v>
      </c>
      <c r="FH51" s="14">
        <v>8.64</v>
      </c>
      <c r="FI51" s="14">
        <v>11.17</v>
      </c>
      <c r="FJ51" s="14">
        <v>7266.01</v>
      </c>
      <c r="FK51" s="15"/>
      <c r="FL51" s="14">
        <v>17.55649</v>
      </c>
      <c r="FM51" s="14">
        <v>7.6589999999999998</v>
      </c>
      <c r="FN51" s="14">
        <v>6.0979999999999999</v>
      </c>
      <c r="FO51" s="14">
        <v>6.1</v>
      </c>
      <c r="FP51" s="14">
        <v>27.444569999999999</v>
      </c>
      <c r="FQ51" s="14">
        <v>18.918469999999999</v>
      </c>
      <c r="FR51" s="14">
        <v>6</v>
      </c>
      <c r="FS51" s="14">
        <v>8</v>
      </c>
      <c r="FT51" s="14"/>
      <c r="FU51" s="14">
        <v>97.776529999999994</v>
      </c>
    </row>
    <row r="52" spans="1:177" ht="24" customHeight="1" x14ac:dyDescent="0.3">
      <c r="A52" s="16" t="s">
        <v>50</v>
      </c>
      <c r="B52" s="16" t="s">
        <v>801</v>
      </c>
      <c r="C52" s="17">
        <v>99.9</v>
      </c>
      <c r="D52" s="17">
        <v>627.70000000000005</v>
      </c>
      <c r="E52" s="17">
        <v>216.4</v>
      </c>
      <c r="F52" s="17"/>
      <c r="G52" s="17"/>
      <c r="H52" s="17">
        <v>29.9</v>
      </c>
      <c r="I52" s="17">
        <v>85.8</v>
      </c>
      <c r="J52" s="17"/>
      <c r="K52" s="17"/>
      <c r="L52" s="17">
        <v>190.1</v>
      </c>
      <c r="M52" s="17">
        <v>208.9</v>
      </c>
      <c r="N52" s="17">
        <v>209.9</v>
      </c>
      <c r="O52" s="17">
        <v>199.6</v>
      </c>
      <c r="P52" s="17">
        <v>215</v>
      </c>
      <c r="Q52" s="17">
        <v>111.1</v>
      </c>
      <c r="R52" s="17">
        <v>375.1</v>
      </c>
      <c r="S52" s="17">
        <v>3</v>
      </c>
      <c r="T52" s="17">
        <v>0</v>
      </c>
      <c r="U52" s="17"/>
      <c r="V52" s="17"/>
      <c r="W52" s="17"/>
      <c r="X52" s="17">
        <v>113</v>
      </c>
      <c r="Y52" s="17">
        <v>8.1999999999999993</v>
      </c>
      <c r="Z52" s="17">
        <v>3.2</v>
      </c>
      <c r="AA52" s="17">
        <v>22.5</v>
      </c>
      <c r="AB52" s="17">
        <v>6.9</v>
      </c>
      <c r="AC52" s="17">
        <v>14.1</v>
      </c>
      <c r="AD52" s="17">
        <v>111.5</v>
      </c>
      <c r="AE52" s="17"/>
      <c r="AF52" s="17"/>
      <c r="AG52" s="17"/>
      <c r="AH52" s="17"/>
      <c r="AI52" s="17">
        <v>109.4</v>
      </c>
      <c r="AJ52" s="17">
        <v>141.5</v>
      </c>
      <c r="AK52" s="17"/>
      <c r="AL52" s="17"/>
      <c r="AM52" s="17"/>
      <c r="AN52" s="17">
        <v>6.5</v>
      </c>
      <c r="AO52" s="17">
        <v>151.4</v>
      </c>
      <c r="AP52" s="17">
        <v>26</v>
      </c>
      <c r="AQ52" s="17">
        <v>123.9</v>
      </c>
      <c r="AR52" s="17">
        <v>15.2</v>
      </c>
      <c r="AS52" s="17">
        <v>18.5</v>
      </c>
      <c r="AT52" s="17">
        <v>11.8</v>
      </c>
      <c r="AU52" s="17">
        <v>57.6</v>
      </c>
      <c r="AV52" s="17">
        <v>180</v>
      </c>
      <c r="AW52" s="17">
        <v>180.6</v>
      </c>
      <c r="AX52" s="17">
        <v>185</v>
      </c>
      <c r="AY52" s="17">
        <v>76.400000000000006</v>
      </c>
      <c r="AZ52" s="17"/>
      <c r="BA52" s="17">
        <v>6</v>
      </c>
      <c r="BB52" s="17">
        <v>21.8</v>
      </c>
      <c r="BC52" s="17"/>
      <c r="BD52" s="17">
        <v>2</v>
      </c>
      <c r="BE52" s="17">
        <v>12.7</v>
      </c>
      <c r="BF52" s="17">
        <v>84.6</v>
      </c>
      <c r="BG52" s="17"/>
      <c r="BH52" s="17"/>
      <c r="BI52" s="17">
        <v>93.7</v>
      </c>
      <c r="BJ52" s="17"/>
      <c r="BK52" s="17"/>
      <c r="BL52" s="17">
        <v>47.4</v>
      </c>
      <c r="BM52" s="17"/>
      <c r="BN52" s="17"/>
      <c r="BO52" s="17"/>
      <c r="BP52" s="17">
        <v>68.2</v>
      </c>
      <c r="BQ52" s="17">
        <v>178.7</v>
      </c>
      <c r="BR52" s="17">
        <v>176</v>
      </c>
      <c r="BS52" s="17"/>
      <c r="BT52" s="17">
        <v>175.8</v>
      </c>
      <c r="BU52" s="17">
        <v>76.5</v>
      </c>
      <c r="BV52" s="17">
        <v>37.1</v>
      </c>
      <c r="BW52" s="17"/>
      <c r="BX52" s="17"/>
      <c r="BY52" s="17"/>
      <c r="BZ52" s="17"/>
      <c r="CA52" s="17"/>
      <c r="CB52" s="17"/>
      <c r="CC52" s="17">
        <v>0.4</v>
      </c>
      <c r="CD52" s="17">
        <v>191.4</v>
      </c>
      <c r="CE52" s="17">
        <v>82.3</v>
      </c>
      <c r="CF52" s="17">
        <v>65.400000000000006</v>
      </c>
      <c r="CG52" s="17">
        <v>70.2</v>
      </c>
      <c r="CH52" s="17">
        <v>29.7</v>
      </c>
      <c r="CI52" s="17"/>
      <c r="CJ52" s="17"/>
      <c r="CK52" s="17"/>
      <c r="CL52" s="17">
        <v>147.1</v>
      </c>
      <c r="CM52" s="17">
        <v>149.30000000000001</v>
      </c>
      <c r="CN52" s="17">
        <v>173.5</v>
      </c>
      <c r="CO52" s="17">
        <v>0</v>
      </c>
      <c r="CP52" s="17"/>
      <c r="CQ52" s="17"/>
      <c r="CR52" s="17"/>
      <c r="CS52" s="17"/>
      <c r="CT52" s="17">
        <v>219.4</v>
      </c>
      <c r="CU52" s="17"/>
      <c r="CV52" s="17">
        <v>0</v>
      </c>
      <c r="CW52" s="17">
        <v>119.3</v>
      </c>
      <c r="CX52" s="17">
        <v>0</v>
      </c>
      <c r="CY52" s="17">
        <v>11.1</v>
      </c>
      <c r="CZ52" s="17">
        <v>0</v>
      </c>
      <c r="DA52" s="17">
        <v>4.5</v>
      </c>
      <c r="DB52" s="17"/>
      <c r="DC52" s="17">
        <v>9.9</v>
      </c>
      <c r="DD52" s="17">
        <v>2.6</v>
      </c>
      <c r="DE52" s="17">
        <v>0.2</v>
      </c>
      <c r="DF52" s="17">
        <v>1.8</v>
      </c>
      <c r="DG52" s="17">
        <v>4.7</v>
      </c>
      <c r="DH52" s="17">
        <v>19.100000000000001</v>
      </c>
      <c r="DI52" s="17">
        <v>3.2</v>
      </c>
      <c r="DJ52" s="17">
        <v>3.1</v>
      </c>
      <c r="DK52" s="17">
        <v>3.5</v>
      </c>
      <c r="DL52" s="17">
        <v>18.100000000000001</v>
      </c>
      <c r="DM52" s="17">
        <v>0</v>
      </c>
      <c r="DN52" s="17">
        <v>0</v>
      </c>
      <c r="DO52" s="17">
        <v>30.4</v>
      </c>
      <c r="DP52" s="17">
        <v>89.3</v>
      </c>
      <c r="DQ52" s="17">
        <v>4.4000000000000004</v>
      </c>
      <c r="DR52" s="17">
        <v>2.4</v>
      </c>
      <c r="DS52" s="17">
        <v>1.2</v>
      </c>
      <c r="DT52" s="17">
        <v>3</v>
      </c>
      <c r="DU52" s="17">
        <v>0</v>
      </c>
      <c r="DV52" s="17">
        <v>1.8</v>
      </c>
      <c r="DW52" s="17">
        <v>20.100000000000001</v>
      </c>
      <c r="DX52" s="17">
        <v>1.4</v>
      </c>
      <c r="DY52" s="17"/>
      <c r="DZ52" s="17">
        <v>4.5999999999999996</v>
      </c>
      <c r="EA52" s="17">
        <v>2.6</v>
      </c>
      <c r="EB52" s="17">
        <v>3.7</v>
      </c>
      <c r="EC52" s="17">
        <v>6.6</v>
      </c>
      <c r="ED52" s="17">
        <v>10</v>
      </c>
      <c r="EE52" s="17">
        <v>25</v>
      </c>
      <c r="EF52" s="17">
        <v>61.3</v>
      </c>
      <c r="EG52" s="17">
        <v>0</v>
      </c>
      <c r="EH52" s="17">
        <v>72.3</v>
      </c>
      <c r="EI52" s="17">
        <v>97.4</v>
      </c>
      <c r="EJ52" s="17">
        <v>13.4</v>
      </c>
      <c r="EK52" s="17">
        <v>1.6</v>
      </c>
      <c r="EL52" s="17">
        <v>0</v>
      </c>
      <c r="EM52" s="17">
        <v>1.5</v>
      </c>
      <c r="EN52" s="17">
        <v>8.1999999999999993</v>
      </c>
      <c r="EO52" s="17">
        <v>3.5</v>
      </c>
      <c r="EP52" s="17">
        <v>4</v>
      </c>
      <c r="EQ52" s="17">
        <v>4.2</v>
      </c>
      <c r="ER52" s="17">
        <v>5.2</v>
      </c>
      <c r="ES52" s="17">
        <v>0</v>
      </c>
      <c r="ET52" s="17">
        <v>0</v>
      </c>
      <c r="EU52" s="17">
        <v>0</v>
      </c>
      <c r="EV52" s="17">
        <v>0.6</v>
      </c>
      <c r="EW52" s="17">
        <v>76</v>
      </c>
      <c r="EX52" s="17">
        <v>64.5</v>
      </c>
      <c r="EY52" s="17">
        <v>0</v>
      </c>
      <c r="EZ52" s="17">
        <v>0</v>
      </c>
      <c r="FA52" s="17">
        <v>6.9</v>
      </c>
      <c r="FB52" s="17">
        <v>19.3</v>
      </c>
      <c r="FC52" s="17">
        <v>9</v>
      </c>
      <c r="FD52" s="17">
        <v>34.200000000000003</v>
      </c>
      <c r="FE52" s="17">
        <v>29.1</v>
      </c>
      <c r="FF52" s="17"/>
      <c r="FG52" s="17">
        <v>14.2</v>
      </c>
      <c r="FH52" s="17">
        <v>8.57</v>
      </c>
      <c r="FI52" s="17">
        <v>10.68</v>
      </c>
      <c r="FJ52" s="17">
        <v>7198.05</v>
      </c>
      <c r="FK52" s="15"/>
      <c r="FL52" s="17">
        <v>17.461390000000002</v>
      </c>
      <c r="FM52" s="17">
        <v>7.7169999999999996</v>
      </c>
      <c r="FN52" s="17">
        <v>6.0940000000000003</v>
      </c>
      <c r="FO52" s="17">
        <v>6.1</v>
      </c>
      <c r="FP52" s="17">
        <v>27.51717</v>
      </c>
      <c r="FQ52" s="17">
        <v>18.920860000000001</v>
      </c>
      <c r="FR52" s="17">
        <v>6.1</v>
      </c>
      <c r="FS52" s="17">
        <v>8</v>
      </c>
      <c r="FT52" s="17"/>
      <c r="FU52" s="17">
        <v>97.910420000000002</v>
      </c>
    </row>
    <row r="53" spans="1:177" ht="24" customHeight="1" x14ac:dyDescent="0.3">
      <c r="A53" s="16" t="s">
        <v>50</v>
      </c>
      <c r="B53" s="16" t="s">
        <v>802</v>
      </c>
      <c r="C53" s="17">
        <v>99.1</v>
      </c>
      <c r="D53" s="17">
        <v>631.4</v>
      </c>
      <c r="E53" s="17">
        <v>217.1</v>
      </c>
      <c r="F53" s="17"/>
      <c r="G53" s="17"/>
      <c r="H53" s="17">
        <v>30</v>
      </c>
      <c r="I53" s="17">
        <v>84.6</v>
      </c>
      <c r="J53" s="17"/>
      <c r="K53" s="17"/>
      <c r="L53" s="17">
        <v>190.1</v>
      </c>
      <c r="M53" s="17">
        <v>208.5</v>
      </c>
      <c r="N53" s="17">
        <v>209.4</v>
      </c>
      <c r="O53" s="17">
        <v>199.7</v>
      </c>
      <c r="P53" s="17">
        <v>216.3</v>
      </c>
      <c r="Q53" s="17">
        <v>111.4</v>
      </c>
      <c r="R53" s="17">
        <v>377.1</v>
      </c>
      <c r="S53" s="17">
        <v>3.1</v>
      </c>
      <c r="T53" s="17">
        <v>0</v>
      </c>
      <c r="U53" s="17"/>
      <c r="V53" s="17"/>
      <c r="W53" s="17"/>
      <c r="X53" s="17">
        <v>111.9</v>
      </c>
      <c r="Y53" s="17">
        <v>6.9</v>
      </c>
      <c r="Z53" s="17">
        <v>3.3</v>
      </c>
      <c r="AA53" s="17">
        <v>22.5</v>
      </c>
      <c r="AB53" s="17">
        <v>6.9</v>
      </c>
      <c r="AC53" s="17">
        <v>14.5</v>
      </c>
      <c r="AD53" s="17">
        <v>111.7</v>
      </c>
      <c r="AE53" s="17"/>
      <c r="AF53" s="17"/>
      <c r="AG53" s="17"/>
      <c r="AH53" s="17"/>
      <c r="AI53" s="17">
        <v>109.5</v>
      </c>
      <c r="AJ53" s="17">
        <v>135.9</v>
      </c>
      <c r="AK53" s="17"/>
      <c r="AL53" s="17"/>
      <c r="AM53" s="17"/>
      <c r="AN53" s="17">
        <v>6.5</v>
      </c>
      <c r="AO53" s="17">
        <v>153.69999999999999</v>
      </c>
      <c r="AP53" s="17">
        <v>26</v>
      </c>
      <c r="AQ53" s="17">
        <v>116.9</v>
      </c>
      <c r="AR53" s="17">
        <v>16.5</v>
      </c>
      <c r="AS53" s="17">
        <v>18.5</v>
      </c>
      <c r="AT53" s="17">
        <v>11.7</v>
      </c>
      <c r="AU53" s="17">
        <v>61.3</v>
      </c>
      <c r="AV53" s="17">
        <v>183.1</v>
      </c>
      <c r="AW53" s="17">
        <v>183.4</v>
      </c>
      <c r="AX53" s="17">
        <v>184.9</v>
      </c>
      <c r="AY53" s="17">
        <v>78.599999999999994</v>
      </c>
      <c r="AZ53" s="17"/>
      <c r="BA53" s="17">
        <v>6</v>
      </c>
      <c r="BB53" s="17">
        <v>16</v>
      </c>
      <c r="BC53" s="17"/>
      <c r="BD53" s="17">
        <v>2</v>
      </c>
      <c r="BE53" s="17">
        <v>13.1</v>
      </c>
      <c r="BF53" s="17">
        <v>68.400000000000006</v>
      </c>
      <c r="BG53" s="17"/>
      <c r="BH53" s="17"/>
      <c r="BI53" s="17">
        <v>94.7</v>
      </c>
      <c r="BJ53" s="17"/>
      <c r="BK53" s="17"/>
      <c r="BL53" s="17">
        <v>47.4</v>
      </c>
      <c r="BM53" s="17"/>
      <c r="BN53" s="17"/>
      <c r="BO53" s="17"/>
      <c r="BP53" s="17">
        <v>68.599999999999994</v>
      </c>
      <c r="BQ53" s="17">
        <v>178.8</v>
      </c>
      <c r="BR53" s="17">
        <v>176.3</v>
      </c>
      <c r="BS53" s="17"/>
      <c r="BT53" s="17">
        <v>175.7</v>
      </c>
      <c r="BU53" s="17">
        <v>76.5</v>
      </c>
      <c r="BV53" s="17">
        <v>37.200000000000003</v>
      </c>
      <c r="BW53" s="17"/>
      <c r="BX53" s="17"/>
      <c r="BY53" s="17"/>
      <c r="BZ53" s="17"/>
      <c r="CA53" s="17"/>
      <c r="CB53" s="17"/>
      <c r="CC53" s="17">
        <v>0.4</v>
      </c>
      <c r="CD53" s="17">
        <v>159.19999999999999</v>
      </c>
      <c r="CE53" s="17">
        <v>74.599999999999994</v>
      </c>
      <c r="CF53" s="17">
        <v>66.2</v>
      </c>
      <c r="CG53" s="17">
        <v>69.8</v>
      </c>
      <c r="CH53" s="17">
        <v>29.1</v>
      </c>
      <c r="CI53" s="17"/>
      <c r="CJ53" s="17"/>
      <c r="CK53" s="17"/>
      <c r="CL53" s="17">
        <v>147.6</v>
      </c>
      <c r="CM53" s="17">
        <v>149.9</v>
      </c>
      <c r="CN53" s="17">
        <v>173.5</v>
      </c>
      <c r="CO53" s="17">
        <v>0</v>
      </c>
      <c r="CP53" s="17"/>
      <c r="CQ53" s="17"/>
      <c r="CR53" s="17"/>
      <c r="CS53" s="17"/>
      <c r="CT53" s="17">
        <v>220.3</v>
      </c>
      <c r="CU53" s="17"/>
      <c r="CV53" s="17">
        <v>0</v>
      </c>
      <c r="CW53" s="17">
        <v>120.6</v>
      </c>
      <c r="CX53" s="17">
        <v>0</v>
      </c>
      <c r="CY53" s="17">
        <v>11.2</v>
      </c>
      <c r="CZ53" s="17">
        <v>0</v>
      </c>
      <c r="DA53" s="17">
        <v>4.5</v>
      </c>
      <c r="DB53" s="17"/>
      <c r="DC53" s="17">
        <v>9.9</v>
      </c>
      <c r="DD53" s="17">
        <v>2.6</v>
      </c>
      <c r="DE53" s="17">
        <v>0.2</v>
      </c>
      <c r="DF53" s="17">
        <v>1.8</v>
      </c>
      <c r="DG53" s="17">
        <v>4.8</v>
      </c>
      <c r="DH53" s="17">
        <v>19.3</v>
      </c>
      <c r="DI53" s="17">
        <v>3.2</v>
      </c>
      <c r="DJ53" s="17">
        <v>3.1</v>
      </c>
      <c r="DK53" s="17">
        <v>3.5</v>
      </c>
      <c r="DL53" s="17">
        <v>18.100000000000001</v>
      </c>
      <c r="DM53" s="17">
        <v>0</v>
      </c>
      <c r="DN53" s="17">
        <v>0</v>
      </c>
      <c r="DO53" s="17">
        <v>30.3</v>
      </c>
      <c r="DP53" s="17">
        <v>88.9</v>
      </c>
      <c r="DQ53" s="17">
        <v>4.4000000000000004</v>
      </c>
      <c r="DR53" s="17">
        <v>2.4</v>
      </c>
      <c r="DS53" s="17">
        <v>1.2</v>
      </c>
      <c r="DT53" s="17">
        <v>3</v>
      </c>
      <c r="DU53" s="17">
        <v>0</v>
      </c>
      <c r="DV53" s="17">
        <v>1.8</v>
      </c>
      <c r="DW53" s="17">
        <v>20.100000000000001</v>
      </c>
      <c r="DX53" s="17">
        <v>1.4</v>
      </c>
      <c r="DY53" s="17"/>
      <c r="DZ53" s="17">
        <v>4.8</v>
      </c>
      <c r="EA53" s="17">
        <v>2.8</v>
      </c>
      <c r="EB53" s="17">
        <v>3.7</v>
      </c>
      <c r="EC53" s="17">
        <v>6.7</v>
      </c>
      <c r="ED53" s="17">
        <v>10</v>
      </c>
      <c r="EE53" s="17">
        <v>24.2</v>
      </c>
      <c r="EF53" s="17">
        <v>54.3</v>
      </c>
      <c r="EG53" s="17">
        <v>0</v>
      </c>
      <c r="EH53" s="17">
        <v>75.099999999999994</v>
      </c>
      <c r="EI53" s="17">
        <v>95.4</v>
      </c>
      <c r="EJ53" s="17">
        <v>11.6</v>
      </c>
      <c r="EK53" s="17">
        <v>2.6</v>
      </c>
      <c r="EL53" s="17">
        <v>0</v>
      </c>
      <c r="EM53" s="17">
        <v>1.8</v>
      </c>
      <c r="EN53" s="17">
        <v>8.1999999999999993</v>
      </c>
      <c r="EO53" s="17">
        <v>3.5</v>
      </c>
      <c r="EP53" s="17">
        <v>4</v>
      </c>
      <c r="EQ53" s="17">
        <v>4</v>
      </c>
      <c r="ER53" s="17">
        <v>6.7</v>
      </c>
      <c r="ES53" s="17">
        <v>0</v>
      </c>
      <c r="ET53" s="17">
        <v>0</v>
      </c>
      <c r="EU53" s="17">
        <v>0</v>
      </c>
      <c r="EV53" s="17">
        <v>0.6</v>
      </c>
      <c r="EW53" s="17">
        <v>60.6</v>
      </c>
      <c r="EX53" s="17">
        <v>50.8</v>
      </c>
      <c r="EY53" s="17">
        <v>0</v>
      </c>
      <c r="EZ53" s="17">
        <v>0</v>
      </c>
      <c r="FA53" s="17">
        <v>6.9</v>
      </c>
      <c r="FB53" s="17">
        <v>19.2</v>
      </c>
      <c r="FC53" s="17">
        <v>9.6</v>
      </c>
      <c r="FD53" s="17">
        <v>33.299999999999997</v>
      </c>
      <c r="FE53" s="17">
        <v>28.9</v>
      </c>
      <c r="FF53" s="17"/>
      <c r="FG53" s="17">
        <v>14.2</v>
      </c>
      <c r="FH53" s="17">
        <v>8.2899999999999991</v>
      </c>
      <c r="FI53" s="17">
        <v>10.94</v>
      </c>
      <c r="FJ53" s="17">
        <v>7112.33</v>
      </c>
      <c r="FK53" s="15"/>
      <c r="FL53" s="17">
        <v>17.796520000000001</v>
      </c>
      <c r="FM53" s="17">
        <v>6.6219999999999999</v>
      </c>
      <c r="FN53" s="17">
        <v>6.0860000000000003</v>
      </c>
      <c r="FO53" s="17">
        <v>6.1</v>
      </c>
      <c r="FP53" s="17">
        <v>27.48415</v>
      </c>
      <c r="FQ53" s="17">
        <v>18.922419999999999</v>
      </c>
      <c r="FR53" s="17">
        <v>6</v>
      </c>
      <c r="FS53" s="17">
        <v>8</v>
      </c>
      <c r="FT53" s="17"/>
      <c r="FU53" s="17">
        <v>97.011089999999996</v>
      </c>
    </row>
    <row r="54" spans="1:177" ht="24" customHeight="1" x14ac:dyDescent="0.3">
      <c r="A54" s="16" t="s">
        <v>50</v>
      </c>
      <c r="B54" s="16" t="s">
        <v>803</v>
      </c>
      <c r="C54" s="17">
        <v>99.6</v>
      </c>
      <c r="D54" s="17">
        <v>628.4</v>
      </c>
      <c r="E54" s="17">
        <v>216.5</v>
      </c>
      <c r="F54" s="17"/>
      <c r="G54" s="17"/>
      <c r="H54" s="17">
        <v>30.1</v>
      </c>
      <c r="I54" s="17">
        <v>84.3</v>
      </c>
      <c r="J54" s="17"/>
      <c r="K54" s="17"/>
      <c r="L54" s="17">
        <v>190.4</v>
      </c>
      <c r="M54" s="17">
        <v>207.8</v>
      </c>
      <c r="N54" s="17">
        <v>208</v>
      </c>
      <c r="O54" s="17">
        <v>199.3</v>
      </c>
      <c r="P54" s="17">
        <v>217.4</v>
      </c>
      <c r="Q54" s="17">
        <v>111.5</v>
      </c>
      <c r="R54" s="17">
        <v>375.1</v>
      </c>
      <c r="S54" s="17">
        <v>3</v>
      </c>
      <c r="T54" s="17">
        <v>0</v>
      </c>
      <c r="U54" s="17"/>
      <c r="V54" s="17"/>
      <c r="W54" s="17"/>
      <c r="X54" s="17">
        <v>114.4</v>
      </c>
      <c r="Y54" s="17">
        <v>6.9</v>
      </c>
      <c r="Z54" s="17">
        <v>3.3</v>
      </c>
      <c r="AA54" s="17">
        <v>22.7</v>
      </c>
      <c r="AB54" s="17">
        <v>6.9</v>
      </c>
      <c r="AC54" s="17">
        <v>13.8</v>
      </c>
      <c r="AD54" s="17">
        <v>111.4</v>
      </c>
      <c r="AE54" s="17"/>
      <c r="AF54" s="17"/>
      <c r="AG54" s="17"/>
      <c r="AH54" s="17"/>
      <c r="AI54" s="17">
        <v>72.5</v>
      </c>
      <c r="AJ54" s="17">
        <v>132.1</v>
      </c>
      <c r="AK54" s="17"/>
      <c r="AL54" s="17"/>
      <c r="AM54" s="17"/>
      <c r="AN54" s="17">
        <v>6.5</v>
      </c>
      <c r="AO54" s="17">
        <v>152.6</v>
      </c>
      <c r="AP54" s="17">
        <v>26</v>
      </c>
      <c r="AQ54" s="17">
        <v>112.1</v>
      </c>
      <c r="AR54" s="17">
        <v>16.2</v>
      </c>
      <c r="AS54" s="17">
        <v>18.5</v>
      </c>
      <c r="AT54" s="17">
        <v>11.7</v>
      </c>
      <c r="AU54" s="17">
        <v>60</v>
      </c>
      <c r="AV54" s="17">
        <v>183.2</v>
      </c>
      <c r="AW54" s="17">
        <v>183.6</v>
      </c>
      <c r="AX54" s="17">
        <v>184.3</v>
      </c>
      <c r="AY54" s="17">
        <v>79.599999999999994</v>
      </c>
      <c r="AZ54" s="17"/>
      <c r="BA54" s="17">
        <v>5.9</v>
      </c>
      <c r="BB54" s="17">
        <v>16.3</v>
      </c>
      <c r="BC54" s="17"/>
      <c r="BD54" s="17">
        <v>2</v>
      </c>
      <c r="BE54" s="17">
        <v>13</v>
      </c>
      <c r="BF54" s="17">
        <v>62.4</v>
      </c>
      <c r="BG54" s="17"/>
      <c r="BH54" s="17"/>
      <c r="BI54" s="17">
        <v>94.3</v>
      </c>
      <c r="BJ54" s="17"/>
      <c r="BK54" s="17"/>
      <c r="BL54" s="17">
        <v>46.8</v>
      </c>
      <c r="BM54" s="17"/>
      <c r="BN54" s="17"/>
      <c r="BO54" s="17"/>
      <c r="BP54" s="17">
        <v>68.400000000000006</v>
      </c>
      <c r="BQ54" s="17">
        <v>177.8</v>
      </c>
      <c r="BR54" s="17">
        <v>175.5</v>
      </c>
      <c r="BS54" s="17"/>
      <c r="BT54" s="17">
        <v>175.2</v>
      </c>
      <c r="BU54" s="17">
        <v>76.400000000000006</v>
      </c>
      <c r="BV54" s="17">
        <v>37.200000000000003</v>
      </c>
      <c r="BW54" s="17"/>
      <c r="BX54" s="17"/>
      <c r="BY54" s="17"/>
      <c r="BZ54" s="17"/>
      <c r="CA54" s="17"/>
      <c r="CB54" s="17"/>
      <c r="CC54" s="17">
        <v>0.4</v>
      </c>
      <c r="CD54" s="17">
        <v>144.80000000000001</v>
      </c>
      <c r="CE54" s="17">
        <v>74.3</v>
      </c>
      <c r="CF54" s="17">
        <v>65.900000000000006</v>
      </c>
      <c r="CG54" s="17">
        <v>69.599999999999994</v>
      </c>
      <c r="CH54" s="17">
        <v>29.1</v>
      </c>
      <c r="CI54" s="17"/>
      <c r="CJ54" s="17"/>
      <c r="CK54" s="17"/>
      <c r="CL54" s="17">
        <v>146.5</v>
      </c>
      <c r="CM54" s="17">
        <v>149.19999999999999</v>
      </c>
      <c r="CN54" s="17">
        <v>172</v>
      </c>
      <c r="CO54" s="17">
        <v>0</v>
      </c>
      <c r="CP54" s="17"/>
      <c r="CQ54" s="17"/>
      <c r="CR54" s="17"/>
      <c r="CS54" s="17"/>
      <c r="CT54" s="17">
        <v>220.1</v>
      </c>
      <c r="CU54" s="17"/>
      <c r="CV54" s="17">
        <v>0</v>
      </c>
      <c r="CW54" s="17">
        <v>121.3</v>
      </c>
      <c r="CX54" s="17">
        <v>0</v>
      </c>
      <c r="CY54" s="17">
        <v>11.9</v>
      </c>
      <c r="CZ54" s="17">
        <v>0</v>
      </c>
      <c r="DA54" s="17">
        <v>4.5</v>
      </c>
      <c r="DB54" s="17"/>
      <c r="DC54" s="17">
        <v>9.9</v>
      </c>
      <c r="DD54" s="17">
        <v>2.5</v>
      </c>
      <c r="DE54" s="17">
        <v>0.2</v>
      </c>
      <c r="DF54" s="17">
        <v>1.8</v>
      </c>
      <c r="DG54" s="17">
        <v>4.8</v>
      </c>
      <c r="DH54" s="17">
        <v>19.399999999999999</v>
      </c>
      <c r="DI54" s="17">
        <v>3.2</v>
      </c>
      <c r="DJ54" s="17">
        <v>3.1</v>
      </c>
      <c r="DK54" s="17">
        <v>3.5</v>
      </c>
      <c r="DL54" s="17">
        <v>18.100000000000001</v>
      </c>
      <c r="DM54" s="17">
        <v>0</v>
      </c>
      <c r="DN54" s="17">
        <v>0</v>
      </c>
      <c r="DO54" s="17">
        <v>30.2</v>
      </c>
      <c r="DP54" s="17">
        <v>88.5</v>
      </c>
      <c r="DQ54" s="17">
        <v>4.4000000000000004</v>
      </c>
      <c r="DR54" s="17">
        <v>2.4</v>
      </c>
      <c r="DS54" s="17">
        <v>1.2</v>
      </c>
      <c r="DT54" s="17">
        <v>3</v>
      </c>
      <c r="DU54" s="17">
        <v>0</v>
      </c>
      <c r="DV54" s="17">
        <v>1.8</v>
      </c>
      <c r="DW54" s="17">
        <v>20.100000000000001</v>
      </c>
      <c r="DX54" s="17">
        <v>1.36</v>
      </c>
      <c r="DY54" s="17"/>
      <c r="DZ54" s="17">
        <v>4.8</v>
      </c>
      <c r="EA54" s="17">
        <v>2.9</v>
      </c>
      <c r="EB54" s="17">
        <v>3.7</v>
      </c>
      <c r="EC54" s="17">
        <v>5.3</v>
      </c>
      <c r="ED54" s="17">
        <v>10</v>
      </c>
      <c r="EE54" s="17">
        <v>25.3</v>
      </c>
      <c r="EF54" s="17">
        <v>39</v>
      </c>
      <c r="EG54" s="17">
        <v>0</v>
      </c>
      <c r="EH54" s="17">
        <v>69.900000000000006</v>
      </c>
      <c r="EI54" s="17">
        <v>93.2</v>
      </c>
      <c r="EJ54" s="17">
        <v>9.3000000000000007</v>
      </c>
      <c r="EK54" s="17">
        <v>0.3</v>
      </c>
      <c r="EL54" s="17">
        <v>0</v>
      </c>
      <c r="EM54" s="17">
        <v>1.8</v>
      </c>
      <c r="EN54" s="17">
        <v>8.1999999999999993</v>
      </c>
      <c r="EO54" s="17">
        <v>3.5</v>
      </c>
      <c r="EP54" s="17">
        <v>4</v>
      </c>
      <c r="EQ54" s="17">
        <v>4</v>
      </c>
      <c r="ER54" s="17">
        <v>7.1</v>
      </c>
      <c r="ES54" s="17">
        <v>0</v>
      </c>
      <c r="ET54" s="17">
        <v>0</v>
      </c>
      <c r="EU54" s="17">
        <v>0</v>
      </c>
      <c r="EV54" s="17">
        <v>0.6</v>
      </c>
      <c r="EW54" s="17">
        <v>36.9</v>
      </c>
      <c r="EX54" s="17">
        <v>32.200000000000003</v>
      </c>
      <c r="EY54" s="17">
        <v>0</v>
      </c>
      <c r="EZ54" s="17">
        <v>0</v>
      </c>
      <c r="FA54" s="17">
        <v>6.9</v>
      </c>
      <c r="FB54" s="17">
        <v>19.399999999999999</v>
      </c>
      <c r="FC54" s="17">
        <v>9.4</v>
      </c>
      <c r="FD54" s="17">
        <v>34.299999999999997</v>
      </c>
      <c r="FE54" s="17">
        <v>29.2</v>
      </c>
      <c r="FF54" s="17"/>
      <c r="FG54" s="17">
        <v>14.1</v>
      </c>
      <c r="FH54" s="17">
        <v>8.6300000000000008</v>
      </c>
      <c r="FI54" s="17">
        <v>10.99</v>
      </c>
      <c r="FJ54" s="17">
        <v>6964.88</v>
      </c>
      <c r="FK54" s="15"/>
      <c r="FL54" s="17">
        <v>18.302119999999999</v>
      </c>
      <c r="FM54" s="17">
        <v>6.4589999999999996</v>
      </c>
      <c r="FN54" s="17">
        <v>6.0860000000000003</v>
      </c>
      <c r="FO54" s="17">
        <v>6.1</v>
      </c>
      <c r="FP54" s="17">
        <v>27.57666</v>
      </c>
      <c r="FQ54" s="17">
        <v>18.923770000000001</v>
      </c>
      <c r="FR54" s="17">
        <v>6.1</v>
      </c>
      <c r="FS54" s="17">
        <v>8</v>
      </c>
      <c r="FT54" s="17"/>
      <c r="FU54" s="17">
        <v>97.547550000000001</v>
      </c>
    </row>
    <row r="55" spans="1:177" ht="24" customHeight="1" x14ac:dyDescent="0.3">
      <c r="A55" s="16" t="s">
        <v>50</v>
      </c>
      <c r="B55" s="16" t="s">
        <v>804</v>
      </c>
      <c r="C55" s="17">
        <v>99.4</v>
      </c>
      <c r="D55" s="17">
        <v>629.79999999999995</v>
      </c>
      <c r="E55" s="17">
        <v>216.8</v>
      </c>
      <c r="F55" s="17"/>
      <c r="G55" s="17"/>
      <c r="H55" s="17">
        <v>30</v>
      </c>
      <c r="I55" s="17">
        <v>87.2</v>
      </c>
      <c r="J55" s="17"/>
      <c r="K55" s="17"/>
      <c r="L55" s="17">
        <v>190.7</v>
      </c>
      <c r="M55" s="17">
        <v>208.5</v>
      </c>
      <c r="N55" s="17">
        <v>210.4</v>
      </c>
      <c r="O55" s="17">
        <v>199.7</v>
      </c>
      <c r="P55" s="17">
        <v>217.7</v>
      </c>
      <c r="Q55" s="17">
        <v>111.5</v>
      </c>
      <c r="R55" s="17">
        <v>376.3</v>
      </c>
      <c r="S55" s="17">
        <v>3</v>
      </c>
      <c r="T55" s="17">
        <v>0</v>
      </c>
      <c r="U55" s="17"/>
      <c r="V55" s="17"/>
      <c r="W55" s="17"/>
      <c r="X55" s="17">
        <v>118.3</v>
      </c>
      <c r="Y55" s="17">
        <v>6.7</v>
      </c>
      <c r="Z55" s="17">
        <v>3.3</v>
      </c>
      <c r="AA55" s="17">
        <v>22.6</v>
      </c>
      <c r="AB55" s="17">
        <v>6.9</v>
      </c>
      <c r="AC55" s="17">
        <v>13.8</v>
      </c>
      <c r="AD55" s="17">
        <v>111.5</v>
      </c>
      <c r="AE55" s="17"/>
      <c r="AF55" s="17"/>
      <c r="AG55" s="17"/>
      <c r="AH55" s="17"/>
      <c r="AI55" s="17">
        <v>71.900000000000006</v>
      </c>
      <c r="AJ55" s="17">
        <v>144.6</v>
      </c>
      <c r="AK55" s="17"/>
      <c r="AL55" s="17"/>
      <c r="AM55" s="17"/>
      <c r="AN55" s="17">
        <v>6.5</v>
      </c>
      <c r="AO55" s="17">
        <v>0</v>
      </c>
      <c r="AP55" s="17">
        <v>26</v>
      </c>
      <c r="AQ55" s="17">
        <v>116.6</v>
      </c>
      <c r="AR55" s="17">
        <v>16.399999999999999</v>
      </c>
      <c r="AS55" s="17">
        <v>18.5</v>
      </c>
      <c r="AT55" s="17">
        <v>11.7</v>
      </c>
      <c r="AU55" s="17">
        <v>62.3</v>
      </c>
      <c r="AV55" s="17">
        <v>181.8</v>
      </c>
      <c r="AW55" s="17">
        <v>182.4</v>
      </c>
      <c r="AX55" s="17">
        <v>184.4</v>
      </c>
      <c r="AY55" s="17">
        <v>80</v>
      </c>
      <c r="AZ55" s="17"/>
      <c r="BA55" s="17">
        <v>5.9</v>
      </c>
      <c r="BB55" s="17">
        <v>15.7</v>
      </c>
      <c r="BC55" s="17"/>
      <c r="BD55" s="17">
        <v>2</v>
      </c>
      <c r="BE55" s="17">
        <v>12.8</v>
      </c>
      <c r="BF55" s="17">
        <v>48.9</v>
      </c>
      <c r="BG55" s="17"/>
      <c r="BH55" s="17"/>
      <c r="BI55" s="17">
        <v>94.1</v>
      </c>
      <c r="BJ55" s="17"/>
      <c r="BK55" s="17"/>
      <c r="BL55" s="17">
        <v>47.2</v>
      </c>
      <c r="BM55" s="17"/>
      <c r="BN55" s="17"/>
      <c r="BO55" s="17"/>
      <c r="BP55" s="17">
        <v>68.400000000000006</v>
      </c>
      <c r="BQ55" s="17">
        <v>178.7</v>
      </c>
      <c r="BR55" s="17">
        <v>176.7</v>
      </c>
      <c r="BS55" s="17"/>
      <c r="BT55" s="17">
        <v>176.1</v>
      </c>
      <c r="BU55" s="17">
        <v>76.3</v>
      </c>
      <c r="BV55" s="17">
        <v>37.200000000000003</v>
      </c>
      <c r="BW55" s="17"/>
      <c r="BX55" s="17"/>
      <c r="BY55" s="17"/>
      <c r="BZ55" s="17"/>
      <c r="CA55" s="17"/>
      <c r="CB55" s="17"/>
      <c r="CC55" s="17">
        <v>0.3</v>
      </c>
      <c r="CD55" s="17">
        <v>104.7</v>
      </c>
      <c r="CE55" s="17">
        <v>69.400000000000006</v>
      </c>
      <c r="CF55" s="17">
        <v>66</v>
      </c>
      <c r="CG55" s="17">
        <v>71.900000000000006</v>
      </c>
      <c r="CH55" s="17">
        <v>29</v>
      </c>
      <c r="CI55" s="17"/>
      <c r="CJ55" s="17"/>
      <c r="CK55" s="17"/>
      <c r="CL55" s="17">
        <v>147.5</v>
      </c>
      <c r="CM55" s="17">
        <v>149.6</v>
      </c>
      <c r="CN55" s="17">
        <v>172.2</v>
      </c>
      <c r="CO55" s="17">
        <v>0</v>
      </c>
      <c r="CP55" s="17"/>
      <c r="CQ55" s="17"/>
      <c r="CR55" s="17"/>
      <c r="CS55" s="17"/>
      <c r="CT55" s="17">
        <v>220.7</v>
      </c>
      <c r="CU55" s="17"/>
      <c r="CV55" s="17">
        <v>0</v>
      </c>
      <c r="CW55" s="17">
        <v>120.4</v>
      </c>
      <c r="CX55" s="17">
        <v>0</v>
      </c>
      <c r="CY55" s="17">
        <v>12.8</v>
      </c>
      <c r="CZ55" s="17">
        <v>0</v>
      </c>
      <c r="DA55" s="17">
        <v>4.5</v>
      </c>
      <c r="DB55" s="17"/>
      <c r="DC55" s="17">
        <v>9.9</v>
      </c>
      <c r="DD55" s="17">
        <v>2.5</v>
      </c>
      <c r="DE55" s="17">
        <v>0.2</v>
      </c>
      <c r="DF55" s="17">
        <v>1.8</v>
      </c>
      <c r="DG55" s="17">
        <v>4.8</v>
      </c>
      <c r="DH55" s="17">
        <v>19.2</v>
      </c>
      <c r="DI55" s="17">
        <v>3.3</v>
      </c>
      <c r="DJ55" s="17">
        <v>3.1</v>
      </c>
      <c r="DK55" s="17">
        <v>3.5</v>
      </c>
      <c r="DL55" s="17">
        <v>18.100000000000001</v>
      </c>
      <c r="DM55" s="17">
        <v>0</v>
      </c>
      <c r="DN55" s="17">
        <v>0</v>
      </c>
      <c r="DO55" s="17">
        <v>30.2</v>
      </c>
      <c r="DP55" s="17">
        <v>88.1</v>
      </c>
      <c r="DQ55" s="17">
        <v>4.4000000000000004</v>
      </c>
      <c r="DR55" s="17">
        <v>2.4</v>
      </c>
      <c r="DS55" s="17">
        <v>1.2</v>
      </c>
      <c r="DT55" s="17">
        <v>3</v>
      </c>
      <c r="DU55" s="17">
        <v>0</v>
      </c>
      <c r="DV55" s="17">
        <v>1.8</v>
      </c>
      <c r="DW55" s="17">
        <v>20</v>
      </c>
      <c r="DX55" s="17">
        <v>1.36</v>
      </c>
      <c r="DY55" s="17"/>
      <c r="DZ55" s="17">
        <v>4.9000000000000004</v>
      </c>
      <c r="EA55" s="17">
        <v>3</v>
      </c>
      <c r="EB55" s="17">
        <v>3.6</v>
      </c>
      <c r="EC55" s="17">
        <v>5.3</v>
      </c>
      <c r="ED55" s="17">
        <v>10</v>
      </c>
      <c r="EE55" s="17">
        <v>28.8</v>
      </c>
      <c r="EF55" s="17">
        <v>36.1</v>
      </c>
      <c r="EG55" s="17">
        <v>0</v>
      </c>
      <c r="EH55" s="17">
        <v>57.1</v>
      </c>
      <c r="EI55" s="17">
        <v>88.8</v>
      </c>
      <c r="EJ55" s="17">
        <v>6.4</v>
      </c>
      <c r="EK55" s="17">
        <v>0.6</v>
      </c>
      <c r="EL55" s="17">
        <v>0</v>
      </c>
      <c r="EM55" s="17">
        <v>1.8</v>
      </c>
      <c r="EN55" s="17">
        <v>8.1999999999999993</v>
      </c>
      <c r="EO55" s="17">
        <v>3.5</v>
      </c>
      <c r="EP55" s="17">
        <v>4</v>
      </c>
      <c r="EQ55" s="17">
        <v>4</v>
      </c>
      <c r="ER55" s="17">
        <v>6.9</v>
      </c>
      <c r="ES55" s="17">
        <v>0</v>
      </c>
      <c r="ET55" s="17">
        <v>0</v>
      </c>
      <c r="EU55" s="17">
        <v>0</v>
      </c>
      <c r="EV55" s="17">
        <v>0.6</v>
      </c>
      <c r="EW55" s="17">
        <v>33.4</v>
      </c>
      <c r="EX55" s="17">
        <v>33.799999999999997</v>
      </c>
      <c r="EY55" s="17">
        <v>0</v>
      </c>
      <c r="EZ55" s="17">
        <v>0</v>
      </c>
      <c r="FA55" s="17">
        <v>6.9</v>
      </c>
      <c r="FB55" s="17">
        <v>19.5</v>
      </c>
      <c r="FC55" s="17">
        <v>9.4</v>
      </c>
      <c r="FD55" s="17">
        <v>32.700000000000003</v>
      </c>
      <c r="FE55" s="17">
        <v>28.7</v>
      </c>
      <c r="FF55" s="17"/>
      <c r="FG55" s="17">
        <v>14.1</v>
      </c>
      <c r="FH55" s="17">
        <v>7.49</v>
      </c>
      <c r="FI55" s="17">
        <v>10.95</v>
      </c>
      <c r="FJ55" s="17">
        <v>6765.6</v>
      </c>
      <c r="FK55" s="15"/>
      <c r="FL55" s="17">
        <v>18.359169999999999</v>
      </c>
      <c r="FM55" s="17">
        <v>1.1279999999999999</v>
      </c>
      <c r="FN55" s="17">
        <v>6.0880000000000001</v>
      </c>
      <c r="FO55" s="17">
        <v>6.3</v>
      </c>
      <c r="FP55" s="17">
        <v>27.654540000000001</v>
      </c>
      <c r="FQ55" s="17">
        <v>18.924689999999998</v>
      </c>
      <c r="FR55" s="17">
        <v>6</v>
      </c>
      <c r="FS55" s="17">
        <v>8</v>
      </c>
      <c r="FT55" s="17"/>
      <c r="FU55" s="17">
        <v>92.454400000000007</v>
      </c>
    </row>
    <row r="56" spans="1:177" ht="24" customHeight="1" x14ac:dyDescent="0.3">
      <c r="A56" s="16" t="s">
        <v>50</v>
      </c>
      <c r="B56" s="16" t="s">
        <v>805</v>
      </c>
      <c r="C56" s="17">
        <v>99.4</v>
      </c>
      <c r="D56" s="17">
        <v>625.70000000000005</v>
      </c>
      <c r="E56" s="17">
        <v>215.5</v>
      </c>
      <c r="F56" s="17"/>
      <c r="G56" s="17"/>
      <c r="H56" s="17">
        <v>29.9</v>
      </c>
      <c r="I56" s="17">
        <v>84.8</v>
      </c>
      <c r="J56" s="17"/>
      <c r="K56" s="17"/>
      <c r="L56" s="17">
        <v>190.7</v>
      </c>
      <c r="M56" s="17">
        <v>209.4</v>
      </c>
      <c r="N56" s="17">
        <v>210.3</v>
      </c>
      <c r="O56" s="17">
        <v>199.6</v>
      </c>
      <c r="P56" s="17">
        <v>217.3</v>
      </c>
      <c r="Q56" s="17">
        <v>111.2</v>
      </c>
      <c r="R56" s="17">
        <v>373.4</v>
      </c>
      <c r="S56" s="17">
        <v>3</v>
      </c>
      <c r="T56" s="17">
        <v>0</v>
      </c>
      <c r="U56" s="17"/>
      <c r="V56" s="17"/>
      <c r="W56" s="17"/>
      <c r="X56" s="17">
        <v>113.7</v>
      </c>
      <c r="Y56" s="17">
        <v>6.5</v>
      </c>
      <c r="Z56" s="17">
        <v>3.2</v>
      </c>
      <c r="AA56" s="17">
        <v>22.5</v>
      </c>
      <c r="AB56" s="17">
        <v>6.9</v>
      </c>
      <c r="AC56" s="17">
        <v>13.2</v>
      </c>
      <c r="AD56" s="17">
        <v>110.6</v>
      </c>
      <c r="AE56" s="17"/>
      <c r="AF56" s="17"/>
      <c r="AG56" s="17"/>
      <c r="AH56" s="17"/>
      <c r="AI56" s="17">
        <v>71.599999999999994</v>
      </c>
      <c r="AJ56" s="17">
        <v>132</v>
      </c>
      <c r="AK56" s="17"/>
      <c r="AL56" s="17"/>
      <c r="AM56" s="17"/>
      <c r="AN56" s="17">
        <v>6.5</v>
      </c>
      <c r="AO56" s="17">
        <v>0</v>
      </c>
      <c r="AP56" s="17">
        <v>26</v>
      </c>
      <c r="AQ56" s="17">
        <v>113.2</v>
      </c>
      <c r="AR56" s="17">
        <v>16.8</v>
      </c>
      <c r="AS56" s="17">
        <v>18.5</v>
      </c>
      <c r="AT56" s="17">
        <v>11.7</v>
      </c>
      <c r="AU56" s="17">
        <v>56.1</v>
      </c>
      <c r="AV56" s="17">
        <v>180.8</v>
      </c>
      <c r="AW56" s="17">
        <v>181.4</v>
      </c>
      <c r="AX56" s="17">
        <v>183.8</v>
      </c>
      <c r="AY56" s="17">
        <v>79.8</v>
      </c>
      <c r="AZ56" s="17"/>
      <c r="BA56" s="17">
        <v>5.8</v>
      </c>
      <c r="BB56" s="17">
        <v>15.6</v>
      </c>
      <c r="BC56" s="17"/>
      <c r="BD56" s="17">
        <v>2</v>
      </c>
      <c r="BE56" s="17">
        <v>12.7</v>
      </c>
      <c r="BF56" s="17">
        <v>26.4</v>
      </c>
      <c r="BG56" s="17"/>
      <c r="BH56" s="17"/>
      <c r="BI56" s="17">
        <v>94.1</v>
      </c>
      <c r="BJ56" s="17"/>
      <c r="BK56" s="17"/>
      <c r="BL56" s="17">
        <v>46.9</v>
      </c>
      <c r="BM56" s="17"/>
      <c r="BN56" s="17"/>
      <c r="BO56" s="17"/>
      <c r="BP56" s="17">
        <v>68</v>
      </c>
      <c r="BQ56" s="17">
        <v>179.2</v>
      </c>
      <c r="BR56" s="17">
        <v>176.4</v>
      </c>
      <c r="BS56" s="17"/>
      <c r="BT56" s="17">
        <v>174.7</v>
      </c>
      <c r="BU56" s="17">
        <v>76.400000000000006</v>
      </c>
      <c r="BV56" s="17">
        <v>37.200000000000003</v>
      </c>
      <c r="BW56" s="17"/>
      <c r="BX56" s="17"/>
      <c r="BY56" s="17"/>
      <c r="BZ56" s="17"/>
      <c r="CA56" s="17"/>
      <c r="CB56" s="17"/>
      <c r="CC56" s="17">
        <v>0.4</v>
      </c>
      <c r="CD56" s="17">
        <v>61.6</v>
      </c>
      <c r="CE56" s="17">
        <v>57</v>
      </c>
      <c r="CF56" s="17">
        <v>65.7</v>
      </c>
      <c r="CG56" s="17">
        <v>72.5</v>
      </c>
      <c r="CH56" s="17">
        <v>28.9</v>
      </c>
      <c r="CI56" s="17"/>
      <c r="CJ56" s="17"/>
      <c r="CK56" s="17"/>
      <c r="CL56" s="17">
        <v>147</v>
      </c>
      <c r="CM56" s="17">
        <v>149.19999999999999</v>
      </c>
      <c r="CN56" s="17">
        <v>172.1</v>
      </c>
      <c r="CO56" s="17">
        <v>0</v>
      </c>
      <c r="CP56" s="17"/>
      <c r="CQ56" s="17"/>
      <c r="CR56" s="17"/>
      <c r="CS56" s="17"/>
      <c r="CT56" s="17">
        <v>175.9</v>
      </c>
      <c r="CU56" s="17"/>
      <c r="CV56" s="17">
        <v>0</v>
      </c>
      <c r="CW56" s="17">
        <v>120.1</v>
      </c>
      <c r="CX56" s="17">
        <v>0</v>
      </c>
      <c r="CY56" s="17">
        <v>9.6999999999999993</v>
      </c>
      <c r="CZ56" s="17">
        <v>0</v>
      </c>
      <c r="DA56" s="17">
        <v>4.5</v>
      </c>
      <c r="DB56" s="17"/>
      <c r="DC56" s="17">
        <v>9.9</v>
      </c>
      <c r="DD56" s="17">
        <v>2.6</v>
      </c>
      <c r="DE56" s="17">
        <v>0.2</v>
      </c>
      <c r="DF56" s="17">
        <v>1.8</v>
      </c>
      <c r="DG56" s="17">
        <v>4.8</v>
      </c>
      <c r="DH56" s="17">
        <v>19.100000000000001</v>
      </c>
      <c r="DI56" s="17">
        <v>3.4</v>
      </c>
      <c r="DJ56" s="17">
        <v>3.1</v>
      </c>
      <c r="DK56" s="17">
        <v>3.5</v>
      </c>
      <c r="DL56" s="17">
        <v>18.100000000000001</v>
      </c>
      <c r="DM56" s="17">
        <v>0</v>
      </c>
      <c r="DN56" s="17">
        <v>0</v>
      </c>
      <c r="DO56" s="17">
        <v>30.1</v>
      </c>
      <c r="DP56" s="17">
        <v>87.5</v>
      </c>
      <c r="DQ56" s="17">
        <v>4.4000000000000004</v>
      </c>
      <c r="DR56" s="17">
        <v>2.4</v>
      </c>
      <c r="DS56" s="17">
        <v>1.2</v>
      </c>
      <c r="DT56" s="17">
        <v>3</v>
      </c>
      <c r="DU56" s="17">
        <v>0</v>
      </c>
      <c r="DV56" s="17">
        <v>1.8</v>
      </c>
      <c r="DW56" s="17">
        <v>20.100000000000001</v>
      </c>
      <c r="DX56" s="17">
        <v>1.32</v>
      </c>
      <c r="DY56" s="17"/>
      <c r="DZ56" s="17">
        <v>4.8</v>
      </c>
      <c r="EA56" s="17">
        <v>3</v>
      </c>
      <c r="EB56" s="17">
        <v>3.5</v>
      </c>
      <c r="EC56" s="17">
        <v>5.2</v>
      </c>
      <c r="ED56" s="17">
        <v>10</v>
      </c>
      <c r="EE56" s="17">
        <v>29.2</v>
      </c>
      <c r="EF56" s="17">
        <v>28.8</v>
      </c>
      <c r="EG56" s="17">
        <v>0</v>
      </c>
      <c r="EH56" s="17">
        <v>58.3</v>
      </c>
      <c r="EI56" s="17">
        <v>92.9</v>
      </c>
      <c r="EJ56" s="17">
        <v>8.3000000000000007</v>
      </c>
      <c r="EK56" s="17">
        <v>1.2</v>
      </c>
      <c r="EL56" s="17">
        <v>2</v>
      </c>
      <c r="EM56" s="17">
        <v>1.8</v>
      </c>
      <c r="EN56" s="17">
        <v>8.1999999999999993</v>
      </c>
      <c r="EO56" s="17">
        <v>3.5</v>
      </c>
      <c r="EP56" s="17">
        <v>4</v>
      </c>
      <c r="EQ56" s="17">
        <v>4</v>
      </c>
      <c r="ER56" s="17">
        <v>4.5999999999999996</v>
      </c>
      <c r="ES56" s="17">
        <v>0</v>
      </c>
      <c r="ET56" s="17">
        <v>0</v>
      </c>
      <c r="EU56" s="17">
        <v>0</v>
      </c>
      <c r="EV56" s="17">
        <v>0.6</v>
      </c>
      <c r="EW56" s="17">
        <v>41</v>
      </c>
      <c r="EX56" s="17">
        <v>36.5</v>
      </c>
      <c r="EY56" s="17">
        <v>0</v>
      </c>
      <c r="EZ56" s="17">
        <v>0</v>
      </c>
      <c r="FA56" s="17">
        <v>6.9</v>
      </c>
      <c r="FB56" s="17">
        <v>19.5</v>
      </c>
      <c r="FC56" s="17">
        <v>8.4</v>
      </c>
      <c r="FD56" s="17">
        <v>33.700000000000003</v>
      </c>
      <c r="FE56" s="17">
        <v>28.8</v>
      </c>
      <c r="FF56" s="17"/>
      <c r="FG56" s="17">
        <v>14.1</v>
      </c>
      <c r="FH56" s="17">
        <v>7.81</v>
      </c>
      <c r="FI56" s="17">
        <v>10.97</v>
      </c>
      <c r="FJ56" s="17">
        <v>6604.9</v>
      </c>
      <c r="FK56" s="15"/>
      <c r="FL56" s="17">
        <v>18.301880000000001</v>
      </c>
      <c r="FM56" s="17">
        <v>0</v>
      </c>
      <c r="FN56" s="17">
        <v>6.08</v>
      </c>
      <c r="FO56" s="17">
        <v>6.2</v>
      </c>
      <c r="FP56" s="17">
        <v>27.734000000000002</v>
      </c>
      <c r="FQ56" s="17">
        <v>18.925350000000002</v>
      </c>
      <c r="FR56" s="17">
        <v>6.2</v>
      </c>
      <c r="FS56" s="17">
        <v>7.9</v>
      </c>
      <c r="FT56" s="17"/>
      <c r="FU56" s="17">
        <v>91.341229999999996</v>
      </c>
    </row>
    <row r="57" spans="1:177" ht="24" customHeight="1" x14ac:dyDescent="0.3">
      <c r="A57" s="16" t="s">
        <v>50</v>
      </c>
      <c r="B57" s="16" t="s">
        <v>806</v>
      </c>
      <c r="C57" s="17">
        <v>99</v>
      </c>
      <c r="D57" s="17">
        <v>575.5</v>
      </c>
      <c r="E57" s="17">
        <v>194.6</v>
      </c>
      <c r="F57" s="17"/>
      <c r="G57" s="17"/>
      <c r="H57" s="17">
        <v>29.8</v>
      </c>
      <c r="I57" s="17">
        <v>84.6</v>
      </c>
      <c r="J57" s="17"/>
      <c r="K57" s="17"/>
      <c r="L57" s="17">
        <v>191.3</v>
      </c>
      <c r="M57" s="17">
        <v>208.1</v>
      </c>
      <c r="N57" s="17">
        <v>207.3</v>
      </c>
      <c r="O57" s="17">
        <v>197.8</v>
      </c>
      <c r="P57" s="17">
        <v>217.2</v>
      </c>
      <c r="Q57" s="17">
        <v>111.5</v>
      </c>
      <c r="R57" s="17">
        <v>374.4</v>
      </c>
      <c r="S57" s="17">
        <v>2.9</v>
      </c>
      <c r="T57" s="17">
        <v>0</v>
      </c>
      <c r="U57" s="17"/>
      <c r="V57" s="17"/>
      <c r="W57" s="17"/>
      <c r="X57" s="17">
        <v>115.5</v>
      </c>
      <c r="Y57" s="17">
        <v>9.9</v>
      </c>
      <c r="Z57" s="17">
        <v>3.4</v>
      </c>
      <c r="AA57" s="17">
        <v>22.5</v>
      </c>
      <c r="AB57" s="17">
        <v>6.9</v>
      </c>
      <c r="AC57" s="17">
        <v>13</v>
      </c>
      <c r="AD57" s="17">
        <v>111</v>
      </c>
      <c r="AE57" s="17"/>
      <c r="AF57" s="17"/>
      <c r="AG57" s="17"/>
      <c r="AH57" s="17"/>
      <c r="AI57" s="17">
        <v>72.099999999999994</v>
      </c>
      <c r="AJ57" s="17">
        <v>95</v>
      </c>
      <c r="AK57" s="17"/>
      <c r="AL57" s="17"/>
      <c r="AM57" s="17"/>
      <c r="AN57" s="17">
        <v>6.5</v>
      </c>
      <c r="AO57" s="17">
        <v>0</v>
      </c>
      <c r="AP57" s="17">
        <v>27.1</v>
      </c>
      <c r="AQ57" s="17">
        <v>55.8</v>
      </c>
      <c r="AR57" s="17">
        <v>16.5</v>
      </c>
      <c r="AS57" s="17">
        <v>18.600000000000001</v>
      </c>
      <c r="AT57" s="17">
        <v>11.7</v>
      </c>
      <c r="AU57" s="17">
        <v>60.8</v>
      </c>
      <c r="AV57" s="17">
        <v>181</v>
      </c>
      <c r="AW57" s="17">
        <v>181.3</v>
      </c>
      <c r="AX57" s="17">
        <v>183.7</v>
      </c>
      <c r="AY57" s="17">
        <v>79.400000000000006</v>
      </c>
      <c r="AZ57" s="17"/>
      <c r="BA57" s="17">
        <v>5.8</v>
      </c>
      <c r="BB57" s="17">
        <v>0</v>
      </c>
      <c r="BC57" s="17"/>
      <c r="BD57" s="17">
        <v>2</v>
      </c>
      <c r="BE57" s="17">
        <v>14.2</v>
      </c>
      <c r="BF57" s="17">
        <v>56.7</v>
      </c>
      <c r="BG57" s="17"/>
      <c r="BH57" s="17"/>
      <c r="BI57" s="17">
        <v>94.5</v>
      </c>
      <c r="BJ57" s="17"/>
      <c r="BK57" s="17"/>
      <c r="BL57" s="17">
        <v>47.2</v>
      </c>
      <c r="BM57" s="17"/>
      <c r="BN57" s="17"/>
      <c r="BO57" s="17"/>
      <c r="BP57" s="17">
        <v>68</v>
      </c>
      <c r="BQ57" s="17">
        <v>178.2</v>
      </c>
      <c r="BR57" s="17">
        <v>176.6</v>
      </c>
      <c r="BS57" s="17"/>
      <c r="BT57" s="17">
        <v>174.9</v>
      </c>
      <c r="BU57" s="17">
        <v>76.599999999999994</v>
      </c>
      <c r="BV57" s="17">
        <v>37.200000000000003</v>
      </c>
      <c r="BW57" s="17"/>
      <c r="BX57" s="17"/>
      <c r="BY57" s="17"/>
      <c r="BZ57" s="17"/>
      <c r="CA57" s="17"/>
      <c r="CB57" s="17"/>
      <c r="CC57" s="17">
        <v>0.4</v>
      </c>
      <c r="CD57" s="17">
        <v>137.1</v>
      </c>
      <c r="CE57" s="17">
        <v>90.9</v>
      </c>
      <c r="CF57" s="17">
        <v>65.400000000000006</v>
      </c>
      <c r="CG57" s="17">
        <v>72.599999999999994</v>
      </c>
      <c r="CH57" s="17">
        <v>30.1</v>
      </c>
      <c r="CI57" s="17"/>
      <c r="CJ57" s="17"/>
      <c r="CK57" s="17"/>
      <c r="CL57" s="17">
        <v>146.9</v>
      </c>
      <c r="CM57" s="17">
        <v>148.9</v>
      </c>
      <c r="CN57" s="17">
        <v>170.5</v>
      </c>
      <c r="CO57" s="17">
        <v>0</v>
      </c>
      <c r="CP57" s="17"/>
      <c r="CQ57" s="17"/>
      <c r="CR57" s="17"/>
      <c r="CS57" s="17"/>
      <c r="CT57" s="17">
        <v>52</v>
      </c>
      <c r="CU57" s="17"/>
      <c r="CV57" s="17">
        <v>0</v>
      </c>
      <c r="CW57" s="17">
        <v>120.9</v>
      </c>
      <c r="CX57" s="17">
        <v>0</v>
      </c>
      <c r="CY57" s="17">
        <v>6.2</v>
      </c>
      <c r="CZ57" s="17">
        <v>0</v>
      </c>
      <c r="DA57" s="17">
        <v>4.7</v>
      </c>
      <c r="DB57" s="17"/>
      <c r="DC57" s="17">
        <v>9.9</v>
      </c>
      <c r="DD57" s="17">
        <v>2.5</v>
      </c>
      <c r="DE57" s="17">
        <v>0.2</v>
      </c>
      <c r="DF57" s="17">
        <v>1.8</v>
      </c>
      <c r="DG57" s="17">
        <v>4.8</v>
      </c>
      <c r="DH57" s="17">
        <v>19.100000000000001</v>
      </c>
      <c r="DI57" s="17">
        <v>3.5</v>
      </c>
      <c r="DJ57" s="17">
        <v>3</v>
      </c>
      <c r="DK57" s="17">
        <v>3.5</v>
      </c>
      <c r="DL57" s="17">
        <v>18.100000000000001</v>
      </c>
      <c r="DM57" s="17">
        <v>0</v>
      </c>
      <c r="DN57" s="17">
        <v>0</v>
      </c>
      <c r="DO57" s="17">
        <v>30.1</v>
      </c>
      <c r="DP57" s="17">
        <v>87.2</v>
      </c>
      <c r="DQ57" s="17">
        <v>4.4000000000000004</v>
      </c>
      <c r="DR57" s="17">
        <v>1.4</v>
      </c>
      <c r="DS57" s="17">
        <v>1.2</v>
      </c>
      <c r="DT57" s="17">
        <v>3</v>
      </c>
      <c r="DU57" s="17">
        <v>0</v>
      </c>
      <c r="DV57" s="17">
        <v>1.8</v>
      </c>
      <c r="DW57" s="17">
        <v>20</v>
      </c>
      <c r="DX57" s="17">
        <v>1.32</v>
      </c>
      <c r="DY57" s="17"/>
      <c r="DZ57" s="17">
        <v>4.9000000000000004</v>
      </c>
      <c r="EA57" s="17">
        <v>3</v>
      </c>
      <c r="EB57" s="17">
        <v>3.7</v>
      </c>
      <c r="EC57" s="17">
        <v>5</v>
      </c>
      <c r="ED57" s="17">
        <v>9.9</v>
      </c>
      <c r="EE57" s="17">
        <v>28.9</v>
      </c>
      <c r="EF57" s="17">
        <v>29.5</v>
      </c>
      <c r="EG57" s="17">
        <v>0</v>
      </c>
      <c r="EH57" s="17">
        <v>63.2</v>
      </c>
      <c r="EI57" s="17">
        <v>92</v>
      </c>
      <c r="EJ57" s="17">
        <v>7.3</v>
      </c>
      <c r="EK57" s="17">
        <v>0.7</v>
      </c>
      <c r="EL57" s="17">
        <v>4</v>
      </c>
      <c r="EM57" s="17">
        <v>1.8</v>
      </c>
      <c r="EN57" s="17">
        <v>8.1999999999999993</v>
      </c>
      <c r="EO57" s="17">
        <v>3.5</v>
      </c>
      <c r="EP57" s="17">
        <v>4</v>
      </c>
      <c r="EQ57" s="17">
        <v>4</v>
      </c>
      <c r="ER57" s="17">
        <v>2.8</v>
      </c>
      <c r="ES57" s="17">
        <v>0</v>
      </c>
      <c r="ET57" s="17">
        <v>0</v>
      </c>
      <c r="EU57" s="17">
        <v>0</v>
      </c>
      <c r="EV57" s="17">
        <v>0.6</v>
      </c>
      <c r="EW57" s="17">
        <v>57.1</v>
      </c>
      <c r="EX57" s="17">
        <v>50.3</v>
      </c>
      <c r="EY57" s="17">
        <v>0</v>
      </c>
      <c r="EZ57" s="17">
        <v>0</v>
      </c>
      <c r="FA57" s="17">
        <v>6.8</v>
      </c>
      <c r="FB57" s="17">
        <v>19.3</v>
      </c>
      <c r="FC57" s="17">
        <v>9.4</v>
      </c>
      <c r="FD57" s="17">
        <v>33.1</v>
      </c>
      <c r="FE57" s="17">
        <v>28.8</v>
      </c>
      <c r="FF57" s="17"/>
      <c r="FG57" s="17">
        <v>14.1</v>
      </c>
      <c r="FH57" s="17">
        <v>6.72</v>
      </c>
      <c r="FI57" s="17">
        <v>10.48</v>
      </c>
      <c r="FJ57" s="17">
        <v>6474.12</v>
      </c>
      <c r="FK57" s="15"/>
      <c r="FL57" s="17">
        <v>18.311540000000001</v>
      </c>
      <c r="FM57" s="17">
        <v>0</v>
      </c>
      <c r="FN57" s="17">
        <v>6.08</v>
      </c>
      <c r="FO57" s="17">
        <v>6.2</v>
      </c>
      <c r="FP57" s="17">
        <v>27.739170000000001</v>
      </c>
      <c r="FQ57" s="17">
        <v>18.925409999999999</v>
      </c>
      <c r="FR57" s="17">
        <v>5.9</v>
      </c>
      <c r="FS57" s="17">
        <v>7.9</v>
      </c>
      <c r="FT57" s="17"/>
      <c r="FU57" s="17">
        <v>91.056120000000007</v>
      </c>
    </row>
    <row r="58" spans="1:177" ht="24" customHeight="1" x14ac:dyDescent="0.3">
      <c r="A58" s="18" t="s">
        <v>807</v>
      </c>
      <c r="B58" s="18" t="s">
        <v>51</v>
      </c>
      <c r="C58" s="19">
        <v>99.4</v>
      </c>
      <c r="D58" s="19">
        <v>584.5</v>
      </c>
      <c r="E58" s="19">
        <v>195.3</v>
      </c>
      <c r="F58" s="19"/>
      <c r="G58" s="19"/>
      <c r="H58" s="19">
        <v>0</v>
      </c>
      <c r="I58" s="19">
        <v>86.8</v>
      </c>
      <c r="J58" s="19"/>
      <c r="K58" s="19"/>
      <c r="L58" s="19">
        <v>154</v>
      </c>
      <c r="M58" s="19">
        <v>209.7</v>
      </c>
      <c r="N58" s="19">
        <v>212.2</v>
      </c>
      <c r="O58" s="19">
        <v>198.8</v>
      </c>
      <c r="P58" s="19">
        <v>214.7</v>
      </c>
      <c r="Q58" s="19">
        <v>111.2</v>
      </c>
      <c r="R58" s="19">
        <v>375.4</v>
      </c>
      <c r="S58" s="19">
        <v>3</v>
      </c>
      <c r="T58" s="19">
        <v>0</v>
      </c>
      <c r="U58" s="19"/>
      <c r="V58" s="19"/>
      <c r="W58" s="19"/>
      <c r="X58" s="19">
        <v>116.5</v>
      </c>
      <c r="Y58" s="19">
        <v>7.1</v>
      </c>
      <c r="Z58" s="19">
        <v>3.3</v>
      </c>
      <c r="AA58" s="19">
        <v>22.5</v>
      </c>
      <c r="AB58" s="19">
        <v>6.9</v>
      </c>
      <c r="AC58" s="19">
        <v>12.9</v>
      </c>
      <c r="AD58" s="19">
        <v>102.2</v>
      </c>
      <c r="AE58" s="19"/>
      <c r="AF58" s="19"/>
      <c r="AG58" s="19"/>
      <c r="AH58" s="19"/>
      <c r="AI58" s="19">
        <v>72.900000000000006</v>
      </c>
      <c r="AJ58" s="19">
        <v>43</v>
      </c>
      <c r="AK58" s="19"/>
      <c r="AL58" s="19"/>
      <c r="AM58" s="19"/>
      <c r="AN58" s="19">
        <v>6.5</v>
      </c>
      <c r="AO58" s="19">
        <v>0</v>
      </c>
      <c r="AP58" s="19">
        <v>28</v>
      </c>
      <c r="AQ58" s="19">
        <v>45.2</v>
      </c>
      <c r="AR58" s="19">
        <v>17.399999999999999</v>
      </c>
      <c r="AS58" s="19">
        <v>18.5</v>
      </c>
      <c r="AT58" s="19">
        <v>11.7</v>
      </c>
      <c r="AU58" s="19">
        <v>59.9</v>
      </c>
      <c r="AV58" s="19">
        <v>182.7</v>
      </c>
      <c r="AW58" s="19">
        <v>183.2</v>
      </c>
      <c r="AX58" s="19">
        <v>183.4</v>
      </c>
      <c r="AY58" s="19">
        <v>78.599999999999994</v>
      </c>
      <c r="AZ58" s="19"/>
      <c r="BA58" s="19">
        <v>5.8</v>
      </c>
      <c r="BB58" s="19">
        <v>0</v>
      </c>
      <c r="BC58" s="19"/>
      <c r="BD58" s="19">
        <v>2</v>
      </c>
      <c r="BE58" s="19">
        <v>14.1</v>
      </c>
      <c r="BF58" s="19">
        <v>48.2</v>
      </c>
      <c r="BG58" s="19"/>
      <c r="BH58" s="19"/>
      <c r="BI58" s="19">
        <v>94.3</v>
      </c>
      <c r="BJ58" s="19"/>
      <c r="BK58" s="19"/>
      <c r="BL58" s="19">
        <v>47.1</v>
      </c>
      <c r="BM58" s="19"/>
      <c r="BN58" s="19"/>
      <c r="BO58" s="19"/>
      <c r="BP58" s="19">
        <v>68.5</v>
      </c>
      <c r="BQ58" s="19">
        <v>178.4</v>
      </c>
      <c r="BR58" s="19">
        <v>176.1</v>
      </c>
      <c r="BS58" s="19"/>
      <c r="BT58" s="19">
        <v>176.1</v>
      </c>
      <c r="BU58" s="19">
        <v>76.8</v>
      </c>
      <c r="BV58" s="19">
        <v>37.200000000000003</v>
      </c>
      <c r="BW58" s="19"/>
      <c r="BX58" s="19"/>
      <c r="BY58" s="19"/>
      <c r="BZ58" s="19"/>
      <c r="CA58" s="19"/>
      <c r="CB58" s="19"/>
      <c r="CC58" s="19">
        <v>0.4</v>
      </c>
      <c r="CD58" s="19">
        <v>114.4</v>
      </c>
      <c r="CE58" s="19">
        <v>81.099999999999994</v>
      </c>
      <c r="CF58" s="19">
        <v>66.400000000000006</v>
      </c>
      <c r="CG58" s="19">
        <v>72.599999999999994</v>
      </c>
      <c r="CH58" s="19">
        <v>30.2</v>
      </c>
      <c r="CI58" s="19"/>
      <c r="CJ58" s="19"/>
      <c r="CK58" s="19"/>
      <c r="CL58" s="19">
        <v>147</v>
      </c>
      <c r="CM58" s="19">
        <v>149.1</v>
      </c>
      <c r="CN58" s="19">
        <v>172.6</v>
      </c>
      <c r="CO58" s="19">
        <v>0</v>
      </c>
      <c r="CP58" s="19"/>
      <c r="CQ58" s="19"/>
      <c r="CR58" s="19"/>
      <c r="CS58" s="19"/>
      <c r="CT58" s="19">
        <v>0</v>
      </c>
      <c r="CU58" s="19"/>
      <c r="CV58" s="19">
        <v>0</v>
      </c>
      <c r="CW58" s="19">
        <v>121.2</v>
      </c>
      <c r="CX58" s="19">
        <v>0</v>
      </c>
      <c r="CY58" s="19">
        <v>7.1</v>
      </c>
      <c r="CZ58" s="19">
        <v>0</v>
      </c>
      <c r="DA58" s="19">
        <v>4.7</v>
      </c>
      <c r="DB58" s="19"/>
      <c r="DC58" s="19">
        <v>0</v>
      </c>
      <c r="DD58" s="19">
        <v>0</v>
      </c>
      <c r="DE58" s="19">
        <v>0.2</v>
      </c>
      <c r="DF58" s="19">
        <v>1.8</v>
      </c>
      <c r="DG58" s="19">
        <v>4.7</v>
      </c>
      <c r="DH58" s="19">
        <v>19.5</v>
      </c>
      <c r="DI58" s="19">
        <v>3.5</v>
      </c>
      <c r="DJ58" s="19">
        <v>3</v>
      </c>
      <c r="DK58" s="19">
        <v>3.5</v>
      </c>
      <c r="DL58" s="19">
        <v>18.100000000000001</v>
      </c>
      <c r="DM58" s="19">
        <v>0</v>
      </c>
      <c r="DN58" s="19">
        <v>0</v>
      </c>
      <c r="DO58" s="19">
        <v>30.1</v>
      </c>
      <c r="DP58" s="19">
        <v>87.1</v>
      </c>
      <c r="DQ58" s="19">
        <v>4.4000000000000004</v>
      </c>
      <c r="DR58" s="19">
        <v>2.2999999999999998</v>
      </c>
      <c r="DS58" s="19">
        <v>1.2</v>
      </c>
      <c r="DT58" s="19">
        <v>3</v>
      </c>
      <c r="DU58" s="19">
        <v>0</v>
      </c>
      <c r="DV58" s="19">
        <v>1.8</v>
      </c>
      <c r="DW58" s="19">
        <v>20</v>
      </c>
      <c r="DX58" s="19">
        <v>1.28</v>
      </c>
      <c r="DY58" s="19"/>
      <c r="DZ58" s="19">
        <v>5</v>
      </c>
      <c r="EA58" s="19">
        <v>3.1</v>
      </c>
      <c r="EB58" s="19">
        <v>3.8</v>
      </c>
      <c r="EC58" s="19">
        <v>5.0999999999999996</v>
      </c>
      <c r="ED58" s="19">
        <v>9.9</v>
      </c>
      <c r="EE58" s="19">
        <v>30.3</v>
      </c>
      <c r="EF58" s="19">
        <v>27.9</v>
      </c>
      <c r="EG58" s="19">
        <v>0</v>
      </c>
      <c r="EH58" s="19">
        <v>68.7</v>
      </c>
      <c r="EI58" s="19">
        <v>96.9</v>
      </c>
      <c r="EJ58" s="19">
        <v>13.6</v>
      </c>
      <c r="EK58" s="19">
        <v>3.5</v>
      </c>
      <c r="EL58" s="19">
        <v>4</v>
      </c>
      <c r="EM58" s="19">
        <v>1.8</v>
      </c>
      <c r="EN58" s="19">
        <v>8.1999999999999993</v>
      </c>
      <c r="EO58" s="19">
        <v>3.5</v>
      </c>
      <c r="EP58" s="19">
        <v>4</v>
      </c>
      <c r="EQ58" s="19">
        <v>4</v>
      </c>
      <c r="ER58" s="19">
        <v>3</v>
      </c>
      <c r="ES58" s="19">
        <v>0</v>
      </c>
      <c r="ET58" s="19">
        <v>0</v>
      </c>
      <c r="EU58" s="19">
        <v>0</v>
      </c>
      <c r="EV58" s="19">
        <v>0.6</v>
      </c>
      <c r="EW58" s="19">
        <v>55.5</v>
      </c>
      <c r="EX58" s="19">
        <v>49.2</v>
      </c>
      <c r="EY58" s="19">
        <v>0</v>
      </c>
      <c r="EZ58" s="19">
        <v>0</v>
      </c>
      <c r="FA58" s="19">
        <v>7.1</v>
      </c>
      <c r="FB58" s="19">
        <v>19.5</v>
      </c>
      <c r="FC58" s="19">
        <v>8.6999999999999993</v>
      </c>
      <c r="FD58" s="19">
        <v>33.200000000000003</v>
      </c>
      <c r="FE58" s="19">
        <v>29</v>
      </c>
      <c r="FF58" s="19"/>
      <c r="FG58" s="19">
        <v>14.1</v>
      </c>
      <c r="FH58" s="19">
        <v>8.09</v>
      </c>
      <c r="FI58" s="19">
        <v>10.92</v>
      </c>
      <c r="FJ58" s="19">
        <v>6276.49</v>
      </c>
      <c r="FK58" s="15"/>
      <c r="FL58" s="19">
        <v>18.22691</v>
      </c>
      <c r="FM58" s="19">
        <v>0</v>
      </c>
      <c r="FN58" s="19">
        <v>6.0780000000000003</v>
      </c>
      <c r="FO58" s="19">
        <v>6.3</v>
      </c>
      <c r="FP58" s="19">
        <v>27.670559999999998</v>
      </c>
      <c r="FQ58" s="19">
        <v>18.925809999999998</v>
      </c>
      <c r="FR58" s="19">
        <v>5.8</v>
      </c>
      <c r="FS58" s="19">
        <v>8</v>
      </c>
      <c r="FT58" s="19"/>
      <c r="FU58" s="19">
        <v>91.001279999999994</v>
      </c>
    </row>
    <row r="59" spans="1:177" ht="25.05" customHeight="1" x14ac:dyDescent="0.3">
      <c r="A59" s="200" t="s">
        <v>808</v>
      </c>
      <c r="B59" s="201"/>
      <c r="C59" s="20">
        <v>2050.1999999999998</v>
      </c>
      <c r="D59" s="20">
        <v>12970.35</v>
      </c>
      <c r="E59" s="20">
        <v>4345.1000000000004</v>
      </c>
      <c r="F59" s="20">
        <v>0</v>
      </c>
      <c r="G59" s="20">
        <v>0</v>
      </c>
      <c r="H59" s="20">
        <v>458.7</v>
      </c>
      <c r="I59" s="20">
        <v>2182.9499999999998</v>
      </c>
      <c r="J59" s="20">
        <v>0</v>
      </c>
      <c r="K59" s="20">
        <v>0</v>
      </c>
      <c r="L59" s="20">
        <v>2035.2</v>
      </c>
      <c r="M59" s="20">
        <v>4411.8</v>
      </c>
      <c r="N59" s="20">
        <v>4115.25</v>
      </c>
      <c r="O59" s="20">
        <v>4594.05</v>
      </c>
      <c r="P59" s="20">
        <v>5173.1000000000004</v>
      </c>
      <c r="Q59" s="20">
        <v>2665.85</v>
      </c>
      <c r="R59" s="20">
        <v>4593.5</v>
      </c>
      <c r="S59" s="20">
        <v>72.55</v>
      </c>
      <c r="T59" s="20">
        <v>165.45</v>
      </c>
      <c r="U59" s="20">
        <v>0</v>
      </c>
      <c r="V59" s="20">
        <v>0</v>
      </c>
      <c r="W59" s="20">
        <v>0</v>
      </c>
      <c r="X59" s="20">
        <v>2771.4</v>
      </c>
      <c r="Y59" s="20">
        <v>175.3</v>
      </c>
      <c r="Z59" s="20">
        <v>78.2</v>
      </c>
      <c r="AA59" s="20">
        <v>164.05</v>
      </c>
      <c r="AB59" s="20">
        <v>165.6</v>
      </c>
      <c r="AC59" s="20">
        <v>329.05</v>
      </c>
      <c r="AD59" s="20">
        <v>2054.5500000000002</v>
      </c>
      <c r="AE59" s="20">
        <v>0</v>
      </c>
      <c r="AF59" s="20">
        <v>0</v>
      </c>
      <c r="AG59" s="20">
        <v>0</v>
      </c>
      <c r="AH59" s="20">
        <v>0</v>
      </c>
      <c r="AI59" s="20">
        <v>1773.8</v>
      </c>
      <c r="AJ59" s="20">
        <v>2311.3000000000002</v>
      </c>
      <c r="AK59" s="20">
        <v>0</v>
      </c>
      <c r="AL59" s="20">
        <v>0</v>
      </c>
      <c r="AM59" s="20">
        <v>0</v>
      </c>
      <c r="AN59" s="20">
        <v>156</v>
      </c>
      <c r="AO59" s="20">
        <v>1200.3</v>
      </c>
      <c r="AP59" s="20">
        <v>699.7</v>
      </c>
      <c r="AQ59" s="20">
        <v>1295.6500000000001</v>
      </c>
      <c r="AR59" s="20">
        <v>425.85</v>
      </c>
      <c r="AS59" s="20">
        <v>443.6</v>
      </c>
      <c r="AT59" s="20">
        <v>275.45</v>
      </c>
      <c r="AU59" s="20">
        <v>1446.55</v>
      </c>
      <c r="AV59" s="20">
        <v>4218.3999999999996</v>
      </c>
      <c r="AW59" s="20">
        <v>4229.6000000000004</v>
      </c>
      <c r="AX59" s="20">
        <v>4345.5</v>
      </c>
      <c r="AY59" s="20">
        <v>1924.15</v>
      </c>
      <c r="AZ59" s="20">
        <v>0</v>
      </c>
      <c r="BA59" s="20">
        <v>141.4</v>
      </c>
      <c r="BB59" s="20">
        <v>340.45</v>
      </c>
      <c r="BC59" s="20">
        <v>0</v>
      </c>
      <c r="BD59" s="20">
        <v>48</v>
      </c>
      <c r="BE59" s="20">
        <v>280.64999999999998</v>
      </c>
      <c r="BF59" s="20">
        <v>1406.8</v>
      </c>
      <c r="BG59" s="20">
        <v>0</v>
      </c>
      <c r="BH59" s="20">
        <v>0</v>
      </c>
      <c r="BI59" s="20">
        <v>1315.8</v>
      </c>
      <c r="BJ59" s="20">
        <v>0</v>
      </c>
      <c r="BK59" s="20">
        <v>0</v>
      </c>
      <c r="BL59" s="20">
        <v>792.4</v>
      </c>
      <c r="BM59" s="20">
        <v>0</v>
      </c>
      <c r="BN59" s="20">
        <v>0</v>
      </c>
      <c r="BO59" s="20">
        <v>0</v>
      </c>
      <c r="BP59" s="20">
        <v>1641.95</v>
      </c>
      <c r="BQ59" s="20">
        <v>3634.1</v>
      </c>
      <c r="BR59" s="20">
        <v>3595.85</v>
      </c>
      <c r="BS59" s="20">
        <v>0</v>
      </c>
      <c r="BT59" s="20">
        <v>3744.65</v>
      </c>
      <c r="BU59" s="20">
        <v>1227.5</v>
      </c>
      <c r="BV59" s="20">
        <v>728.45</v>
      </c>
      <c r="BW59" s="20">
        <v>0</v>
      </c>
      <c r="BX59" s="20">
        <v>0</v>
      </c>
      <c r="BY59" s="20">
        <v>0</v>
      </c>
      <c r="BZ59" s="20">
        <v>0</v>
      </c>
      <c r="CA59" s="20">
        <v>0</v>
      </c>
      <c r="CB59" s="20">
        <v>0</v>
      </c>
      <c r="CC59" s="20">
        <v>9.5</v>
      </c>
      <c r="CD59" s="20">
        <v>3021.25</v>
      </c>
      <c r="CE59" s="20">
        <v>2038.45</v>
      </c>
      <c r="CF59" s="20">
        <v>1541.95</v>
      </c>
      <c r="CG59" s="20">
        <v>1668.7</v>
      </c>
      <c r="CH59" s="20">
        <v>704.15</v>
      </c>
      <c r="CI59" s="20">
        <v>0</v>
      </c>
      <c r="CJ59" s="20">
        <v>0</v>
      </c>
      <c r="CK59" s="20">
        <v>0</v>
      </c>
      <c r="CL59" s="20">
        <v>3324.5</v>
      </c>
      <c r="CM59" s="20">
        <v>3360.15</v>
      </c>
      <c r="CN59" s="20">
        <v>3629.6</v>
      </c>
      <c r="CO59" s="20">
        <v>103.4</v>
      </c>
      <c r="CP59" s="20">
        <v>0</v>
      </c>
      <c r="CQ59" s="20">
        <v>0</v>
      </c>
      <c r="CR59" s="20">
        <v>0</v>
      </c>
      <c r="CS59" s="20">
        <v>0</v>
      </c>
      <c r="CT59" s="20">
        <v>1075.9000000000001</v>
      </c>
      <c r="CU59" s="20">
        <v>0</v>
      </c>
      <c r="CV59" s="20">
        <v>9</v>
      </c>
      <c r="CW59" s="20">
        <v>2788.1</v>
      </c>
      <c r="CX59" s="20">
        <v>698.45</v>
      </c>
      <c r="CY59" s="20">
        <v>172.4</v>
      </c>
      <c r="CZ59" s="20">
        <v>3</v>
      </c>
      <c r="DA59" s="20">
        <v>114.7</v>
      </c>
      <c r="DB59" s="20">
        <v>0</v>
      </c>
      <c r="DC59" s="20">
        <v>183.3</v>
      </c>
      <c r="DD59" s="20">
        <v>39.1</v>
      </c>
      <c r="DE59" s="20">
        <v>4.8</v>
      </c>
      <c r="DF59" s="20">
        <v>41.45</v>
      </c>
      <c r="DG59" s="20">
        <v>112.8</v>
      </c>
      <c r="DH59" s="20">
        <v>461.7</v>
      </c>
      <c r="DI59" s="20">
        <v>88.65</v>
      </c>
      <c r="DJ59" s="20">
        <v>48.65</v>
      </c>
      <c r="DK59" s="20">
        <v>82.65</v>
      </c>
      <c r="DL59" s="20">
        <v>436.95</v>
      </c>
      <c r="DM59" s="20">
        <v>119.1</v>
      </c>
      <c r="DN59" s="20">
        <v>140.30000000000001</v>
      </c>
      <c r="DO59" s="20">
        <v>657.4</v>
      </c>
      <c r="DP59" s="20">
        <v>2097.65</v>
      </c>
      <c r="DQ59" s="20">
        <v>105.1</v>
      </c>
      <c r="DR59" s="20">
        <v>56.5</v>
      </c>
      <c r="DS59" s="20">
        <v>28.8</v>
      </c>
      <c r="DT59" s="20">
        <v>70.7</v>
      </c>
      <c r="DU59" s="20">
        <v>135.35</v>
      </c>
      <c r="DV59" s="20">
        <v>44.45</v>
      </c>
      <c r="DW59" s="20">
        <v>307.8</v>
      </c>
      <c r="DX59" s="20">
        <v>32.54</v>
      </c>
      <c r="DY59" s="20">
        <v>0</v>
      </c>
      <c r="DZ59" s="20">
        <v>119.9</v>
      </c>
      <c r="EA59" s="20">
        <v>65.400000000000006</v>
      </c>
      <c r="EB59" s="20">
        <v>90.8</v>
      </c>
      <c r="EC59" s="20">
        <v>128.30000000000001</v>
      </c>
      <c r="ED59" s="20">
        <v>239.6</v>
      </c>
      <c r="EE59" s="20">
        <v>677.8</v>
      </c>
      <c r="EF59" s="20">
        <v>1396.05</v>
      </c>
      <c r="EG59" s="20">
        <v>333.8</v>
      </c>
      <c r="EH59" s="20">
        <v>2194</v>
      </c>
      <c r="EI59" s="20">
        <v>2374.3000000000002</v>
      </c>
      <c r="EJ59" s="20">
        <v>372.25</v>
      </c>
      <c r="EK59" s="20">
        <v>240.65</v>
      </c>
      <c r="EL59" s="20">
        <v>5</v>
      </c>
      <c r="EM59" s="20">
        <v>6.15</v>
      </c>
      <c r="EN59" s="20">
        <v>198</v>
      </c>
      <c r="EO59" s="20">
        <v>84.45</v>
      </c>
      <c r="EP59" s="20">
        <v>95.2</v>
      </c>
      <c r="EQ59" s="20">
        <v>97.85</v>
      </c>
      <c r="ER59" s="20">
        <v>123.8</v>
      </c>
      <c r="ES59" s="20">
        <v>2471.3000000000002</v>
      </c>
      <c r="ET59" s="20">
        <v>138.4</v>
      </c>
      <c r="EU59" s="20">
        <v>1368.85</v>
      </c>
      <c r="EV59" s="20">
        <v>14.4</v>
      </c>
      <c r="EW59" s="20">
        <v>2645.2</v>
      </c>
      <c r="EX59" s="20">
        <v>2969.35</v>
      </c>
      <c r="EY59" s="20">
        <v>1002.65</v>
      </c>
      <c r="EZ59" s="20">
        <v>135.15</v>
      </c>
      <c r="FA59" s="20">
        <v>165.7</v>
      </c>
      <c r="FB59" s="20">
        <v>469.15</v>
      </c>
      <c r="FC59" s="20">
        <v>221.75</v>
      </c>
      <c r="FD59" s="20">
        <v>808.2</v>
      </c>
      <c r="FE59" s="20">
        <v>684.85</v>
      </c>
      <c r="FF59" s="20">
        <v>0</v>
      </c>
      <c r="FG59" s="20">
        <v>364.9</v>
      </c>
      <c r="FH59" s="20">
        <v>186.52</v>
      </c>
      <c r="FI59" s="20">
        <v>250.05500000000001</v>
      </c>
      <c r="FJ59" s="20">
        <v>151514.715</v>
      </c>
      <c r="FK59" s="21"/>
      <c r="FL59" s="20">
        <v>449.63752499999998</v>
      </c>
      <c r="FM59" s="20">
        <v>31.326499999999999</v>
      </c>
      <c r="FN59" s="20">
        <v>146.62</v>
      </c>
      <c r="FO59" s="20">
        <v>142.75</v>
      </c>
      <c r="FP59" s="20">
        <v>653.76262999999994</v>
      </c>
      <c r="FQ59" s="20">
        <v>454.06578500000001</v>
      </c>
      <c r="FR59" s="20">
        <v>142.5</v>
      </c>
      <c r="FS59" s="20">
        <v>191.85</v>
      </c>
      <c r="FT59" s="20">
        <v>0</v>
      </c>
      <c r="FU59" s="20">
        <v>2212.51244</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809</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531</v>
      </c>
      <c r="FM5" s="198"/>
      <c r="FN5" s="198"/>
      <c r="FO5" s="198"/>
      <c r="FP5" s="198"/>
      <c r="FQ5" s="198"/>
      <c r="FR5" s="198"/>
      <c r="FS5" s="198"/>
      <c r="FT5" s="198"/>
      <c r="FU5" s="198"/>
    </row>
    <row r="6" spans="1:177" ht="22.05" hidden="1" customHeight="1" x14ac:dyDescent="0.3">
      <c r="A6" s="195" t="s">
        <v>46</v>
      </c>
      <c r="B6" s="195"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5" t="s">
        <v>533</v>
      </c>
      <c r="FK6" s="1"/>
      <c r="FL6" s="10">
        <v>221</v>
      </c>
      <c r="FM6" s="10">
        <v>222</v>
      </c>
      <c r="FN6" s="10">
        <v>224</v>
      </c>
      <c r="FO6" s="10">
        <v>2187</v>
      </c>
      <c r="FP6" s="10">
        <v>227</v>
      </c>
      <c r="FQ6" s="10">
        <v>49400</v>
      </c>
      <c r="FR6" s="10">
        <v>199</v>
      </c>
      <c r="FS6" s="10">
        <v>200</v>
      </c>
      <c r="FT6" s="10">
        <v>70400</v>
      </c>
      <c r="FU6" s="198" t="s">
        <v>534</v>
      </c>
    </row>
    <row r="7" spans="1:177" ht="15" hidden="1" customHeight="1" x14ac:dyDescent="0.3">
      <c r="A7" s="195"/>
      <c r="B7" s="195"/>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536</v>
      </c>
      <c r="BC7" s="9" t="s">
        <v>536</v>
      </c>
      <c r="BD7" s="9" t="s">
        <v>535</v>
      </c>
      <c r="BE7" s="9" t="s">
        <v>537</v>
      </c>
      <c r="BF7" s="9" t="s">
        <v>536</v>
      </c>
      <c r="BG7" s="9" t="s">
        <v>536</v>
      </c>
      <c r="BH7" s="9" t="s">
        <v>536</v>
      </c>
      <c r="BI7" s="9" t="s">
        <v>536</v>
      </c>
      <c r="BJ7" s="9" t="s">
        <v>537</v>
      </c>
      <c r="BK7" s="9" t="s">
        <v>537</v>
      </c>
      <c r="BL7" s="9" t="s">
        <v>537</v>
      </c>
      <c r="BM7" s="9" t="s">
        <v>535</v>
      </c>
      <c r="BN7" s="9" t="s">
        <v>535</v>
      </c>
      <c r="BO7" s="9" t="s">
        <v>535</v>
      </c>
      <c r="BP7" s="9" t="s">
        <v>536</v>
      </c>
      <c r="BQ7" s="9" t="s">
        <v>536</v>
      </c>
      <c r="BR7" s="9" t="s">
        <v>536</v>
      </c>
      <c r="BS7" s="9" t="s">
        <v>536</v>
      </c>
      <c r="BT7" s="9" t="s">
        <v>536</v>
      </c>
      <c r="BU7" s="9" t="s">
        <v>536</v>
      </c>
      <c r="BV7" s="9" t="s">
        <v>536</v>
      </c>
      <c r="BW7" s="9" t="s">
        <v>535</v>
      </c>
      <c r="BX7" s="9" t="s">
        <v>535</v>
      </c>
      <c r="BY7" s="9" t="s">
        <v>535</v>
      </c>
      <c r="BZ7" s="9" t="s">
        <v>537</v>
      </c>
      <c r="CA7" s="9" t="s">
        <v>535</v>
      </c>
      <c r="CB7" s="9" t="s">
        <v>536</v>
      </c>
      <c r="CC7" s="9" t="s">
        <v>537</v>
      </c>
      <c r="CD7" s="9" t="s">
        <v>536</v>
      </c>
      <c r="CE7" s="9" t="s">
        <v>536</v>
      </c>
      <c r="CF7" s="9" t="s">
        <v>536</v>
      </c>
      <c r="CG7" s="9" t="s">
        <v>536</v>
      </c>
      <c r="CH7" s="9" t="s">
        <v>536</v>
      </c>
      <c r="CI7" s="9" t="s">
        <v>536</v>
      </c>
      <c r="CJ7" s="9" t="s">
        <v>536</v>
      </c>
      <c r="CK7" s="9" t="s">
        <v>536</v>
      </c>
      <c r="CL7" s="9" t="s">
        <v>536</v>
      </c>
      <c r="CM7" s="9" t="s">
        <v>536</v>
      </c>
      <c r="CN7" s="9" t="s">
        <v>536</v>
      </c>
      <c r="CO7" s="9" t="s">
        <v>536</v>
      </c>
      <c r="CP7" s="9" t="s">
        <v>535</v>
      </c>
      <c r="CQ7" s="9" t="s">
        <v>535</v>
      </c>
      <c r="CR7" s="9" t="s">
        <v>535</v>
      </c>
      <c r="CS7" s="9" t="s">
        <v>535</v>
      </c>
      <c r="CT7" s="9" t="s">
        <v>536</v>
      </c>
      <c r="CU7" s="9" t="s">
        <v>536</v>
      </c>
      <c r="CV7" s="9" t="s">
        <v>536</v>
      </c>
      <c r="CW7" s="9" t="s">
        <v>536</v>
      </c>
      <c r="CX7" s="9" t="s">
        <v>535</v>
      </c>
      <c r="CY7" s="9" t="s">
        <v>537</v>
      </c>
      <c r="CZ7" s="9" t="s">
        <v>537</v>
      </c>
      <c r="DA7" s="9" t="s">
        <v>537</v>
      </c>
      <c r="DB7" s="9" t="s">
        <v>536</v>
      </c>
      <c r="DC7" s="9" t="s">
        <v>537</v>
      </c>
      <c r="DD7" s="9" t="s">
        <v>537</v>
      </c>
      <c r="DE7" s="9" t="s">
        <v>535</v>
      </c>
      <c r="DF7" s="9" t="s">
        <v>536</v>
      </c>
      <c r="DG7" s="9" t="s">
        <v>536</v>
      </c>
      <c r="DH7" s="9" t="s">
        <v>536</v>
      </c>
      <c r="DI7" s="9" t="s">
        <v>537</v>
      </c>
      <c r="DJ7" s="9" t="s">
        <v>537</v>
      </c>
      <c r="DK7" s="9" t="s">
        <v>536</v>
      </c>
      <c r="DL7" s="9" t="s">
        <v>536</v>
      </c>
      <c r="DM7" s="9" t="s">
        <v>535</v>
      </c>
      <c r="DN7" s="9" t="s">
        <v>535</v>
      </c>
      <c r="DO7" s="9" t="s">
        <v>536</v>
      </c>
      <c r="DP7" s="9" t="s">
        <v>536</v>
      </c>
      <c r="DQ7" s="9" t="s">
        <v>536</v>
      </c>
      <c r="DR7" s="9" t="s">
        <v>536</v>
      </c>
      <c r="DS7" s="9" t="s">
        <v>536</v>
      </c>
      <c r="DT7" s="9" t="s">
        <v>536</v>
      </c>
      <c r="DU7" s="9" t="s">
        <v>535</v>
      </c>
      <c r="DV7" s="9" t="s">
        <v>536</v>
      </c>
      <c r="DW7" s="9" t="s">
        <v>536</v>
      </c>
      <c r="DX7" s="9" t="s">
        <v>537</v>
      </c>
      <c r="DY7" s="9" t="s">
        <v>536</v>
      </c>
      <c r="DZ7" s="9" t="s">
        <v>536</v>
      </c>
      <c r="EA7" s="9" t="s">
        <v>537</v>
      </c>
      <c r="EB7" s="9" t="s">
        <v>536</v>
      </c>
      <c r="EC7" s="9" t="s">
        <v>536</v>
      </c>
      <c r="ED7" s="9" t="s">
        <v>536</v>
      </c>
      <c r="EE7" s="9" t="s">
        <v>537</v>
      </c>
      <c r="EF7" s="9" t="s">
        <v>537</v>
      </c>
      <c r="EG7" s="9" t="s">
        <v>535</v>
      </c>
      <c r="EH7" s="9" t="s">
        <v>536</v>
      </c>
      <c r="EI7" s="9" t="s">
        <v>536</v>
      </c>
      <c r="EJ7" s="9" t="s">
        <v>536</v>
      </c>
      <c r="EK7" s="9" t="s">
        <v>536</v>
      </c>
      <c r="EL7" s="9" t="s">
        <v>536</v>
      </c>
      <c r="EM7" s="9" t="s">
        <v>536</v>
      </c>
      <c r="EN7" s="9" t="s">
        <v>535</v>
      </c>
      <c r="EO7" s="9" t="s">
        <v>535</v>
      </c>
      <c r="EP7" s="9" t="s">
        <v>535</v>
      </c>
      <c r="EQ7" s="9" t="s">
        <v>535</v>
      </c>
      <c r="ER7" s="9" t="s">
        <v>537</v>
      </c>
      <c r="ES7" s="9" t="s">
        <v>535</v>
      </c>
      <c r="ET7" s="9" t="s">
        <v>535</v>
      </c>
      <c r="EU7" s="9" t="s">
        <v>535</v>
      </c>
      <c r="EV7" s="9" t="s">
        <v>536</v>
      </c>
      <c r="EW7" s="9" t="s">
        <v>536</v>
      </c>
      <c r="EX7" s="9" t="s">
        <v>536</v>
      </c>
      <c r="EY7" s="9" t="s">
        <v>535</v>
      </c>
      <c r="EZ7" s="9" t="s">
        <v>535</v>
      </c>
      <c r="FA7" s="9" t="s">
        <v>537</v>
      </c>
      <c r="FB7" s="9" t="s">
        <v>536</v>
      </c>
      <c r="FC7" s="9" t="s">
        <v>537</v>
      </c>
      <c r="FD7" s="9" t="s">
        <v>537</v>
      </c>
      <c r="FE7" s="9" t="s">
        <v>537</v>
      </c>
      <c r="FF7" s="9" t="s">
        <v>536</v>
      </c>
      <c r="FG7" s="9" t="s">
        <v>537</v>
      </c>
      <c r="FH7" s="9" t="s">
        <v>537</v>
      </c>
      <c r="FI7" s="9" t="s">
        <v>537</v>
      </c>
      <c r="FJ7" s="195"/>
      <c r="FK7" s="1"/>
      <c r="FL7" s="10" t="s">
        <v>537</v>
      </c>
      <c r="FM7" s="10" t="s">
        <v>536</v>
      </c>
      <c r="FN7" s="10" t="s">
        <v>537</v>
      </c>
      <c r="FO7" s="10" t="s">
        <v>537</v>
      </c>
      <c r="FP7" s="10" t="s">
        <v>537</v>
      </c>
      <c r="FQ7" s="10" t="s">
        <v>537</v>
      </c>
      <c r="FR7" s="10" t="s">
        <v>537</v>
      </c>
      <c r="FS7" s="10" t="s">
        <v>537</v>
      </c>
      <c r="FT7" s="10" t="s">
        <v>535</v>
      </c>
      <c r="FU7" s="198"/>
    </row>
    <row r="8" spans="1:177" ht="15" hidden="1" customHeight="1" x14ac:dyDescent="0.3">
      <c r="A8" s="195"/>
      <c r="B8" s="195"/>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538</v>
      </c>
      <c r="BI8" s="9" t="s">
        <v>538</v>
      </c>
      <c r="BJ8" s="9" t="s">
        <v>539</v>
      </c>
      <c r="BK8" s="9" t="s">
        <v>539</v>
      </c>
      <c r="BL8" s="9" t="s">
        <v>539</v>
      </c>
      <c r="BM8" s="9" t="s">
        <v>539</v>
      </c>
      <c r="BN8" s="9" t="s">
        <v>539</v>
      </c>
      <c r="BO8" s="9" t="s">
        <v>539</v>
      </c>
      <c r="BP8" s="9" t="s">
        <v>538</v>
      </c>
      <c r="BQ8" s="9" t="s">
        <v>539</v>
      </c>
      <c r="BR8" s="9" t="s">
        <v>539</v>
      </c>
      <c r="BS8" s="9" t="s">
        <v>539</v>
      </c>
      <c r="BT8" s="9" t="s">
        <v>539</v>
      </c>
      <c r="BU8" s="9" t="s">
        <v>539</v>
      </c>
      <c r="BV8" s="9" t="s">
        <v>539</v>
      </c>
      <c r="BW8" s="9" t="s">
        <v>539</v>
      </c>
      <c r="BX8" s="9" t="s">
        <v>539</v>
      </c>
      <c r="BY8" s="9" t="s">
        <v>539</v>
      </c>
      <c r="BZ8" s="9" t="s">
        <v>538</v>
      </c>
      <c r="CA8" s="9" t="s">
        <v>539</v>
      </c>
      <c r="CB8" s="9" t="s">
        <v>539</v>
      </c>
      <c r="CC8" s="9" t="s">
        <v>538</v>
      </c>
      <c r="CD8" s="9" t="s">
        <v>538</v>
      </c>
      <c r="CE8" s="9" t="s">
        <v>538</v>
      </c>
      <c r="CF8" s="9" t="s">
        <v>538</v>
      </c>
      <c r="CG8" s="9" t="s">
        <v>538</v>
      </c>
      <c r="CH8" s="9" t="s">
        <v>538</v>
      </c>
      <c r="CI8" s="9" t="s">
        <v>539</v>
      </c>
      <c r="CJ8" s="9" t="s">
        <v>539</v>
      </c>
      <c r="CK8" s="9" t="s">
        <v>539</v>
      </c>
      <c r="CL8" s="9" t="s">
        <v>539</v>
      </c>
      <c r="CM8" s="9" t="s">
        <v>539</v>
      </c>
      <c r="CN8" s="9" t="s">
        <v>539</v>
      </c>
      <c r="CO8" s="9" t="s">
        <v>539</v>
      </c>
      <c r="CP8" s="9" t="s">
        <v>539</v>
      </c>
      <c r="CQ8" s="9" t="s">
        <v>539</v>
      </c>
      <c r="CR8" s="9" t="s">
        <v>539</v>
      </c>
      <c r="CS8" s="9" t="s">
        <v>539</v>
      </c>
      <c r="CT8" s="9" t="s">
        <v>539</v>
      </c>
      <c r="CU8" s="9" t="s">
        <v>539</v>
      </c>
      <c r="CV8" s="9" t="s">
        <v>540</v>
      </c>
      <c r="CW8" s="9" t="s">
        <v>541</v>
      </c>
      <c r="CX8" s="9" t="s">
        <v>540</v>
      </c>
      <c r="CY8" s="9" t="s">
        <v>541</v>
      </c>
      <c r="CZ8" s="9" t="s">
        <v>540</v>
      </c>
      <c r="DA8" s="9" t="s">
        <v>538</v>
      </c>
      <c r="DB8" s="9" t="s">
        <v>538</v>
      </c>
      <c r="DC8" s="9" t="s">
        <v>538</v>
      </c>
      <c r="DD8" s="9" t="s">
        <v>538</v>
      </c>
      <c r="DE8" s="9" t="s">
        <v>538</v>
      </c>
      <c r="DF8" s="9" t="s">
        <v>538</v>
      </c>
      <c r="DG8" s="9" t="s">
        <v>538</v>
      </c>
      <c r="DH8" s="9" t="s">
        <v>538</v>
      </c>
      <c r="DI8" s="9" t="s">
        <v>538</v>
      </c>
      <c r="DJ8" s="9" t="s">
        <v>538</v>
      </c>
      <c r="DK8" s="9" t="s">
        <v>538</v>
      </c>
      <c r="DL8" s="9" t="s">
        <v>538</v>
      </c>
      <c r="DM8" s="9" t="s">
        <v>540</v>
      </c>
      <c r="DN8" s="9" t="s">
        <v>540</v>
      </c>
      <c r="DO8" s="9" t="s">
        <v>541</v>
      </c>
      <c r="DP8" s="9" t="s">
        <v>541</v>
      </c>
      <c r="DQ8" s="9" t="s">
        <v>539</v>
      </c>
      <c r="DR8" s="9" t="s">
        <v>539</v>
      </c>
      <c r="DS8" s="9" t="s">
        <v>539</v>
      </c>
      <c r="DT8" s="9" t="s">
        <v>539</v>
      </c>
      <c r="DU8" s="9" t="s">
        <v>540</v>
      </c>
      <c r="DV8" s="9" t="s">
        <v>538</v>
      </c>
      <c r="DW8" s="9" t="s">
        <v>538</v>
      </c>
      <c r="DX8" s="9" t="s">
        <v>538</v>
      </c>
      <c r="DY8" s="9" t="s">
        <v>538</v>
      </c>
      <c r="DZ8" s="9" t="s">
        <v>538</v>
      </c>
      <c r="EA8" s="9" t="s">
        <v>538</v>
      </c>
      <c r="EB8" s="9" t="s">
        <v>538</v>
      </c>
      <c r="EC8" s="9" t="s">
        <v>538</v>
      </c>
      <c r="ED8" s="9" t="s">
        <v>538</v>
      </c>
      <c r="EE8" s="9" t="s">
        <v>541</v>
      </c>
      <c r="EF8" s="9" t="s">
        <v>541</v>
      </c>
      <c r="EG8" s="9" t="s">
        <v>540</v>
      </c>
      <c r="EH8" s="9" t="s">
        <v>541</v>
      </c>
      <c r="EI8" s="9" t="s">
        <v>541</v>
      </c>
      <c r="EJ8" s="9" t="s">
        <v>541</v>
      </c>
      <c r="EK8" s="9" t="s">
        <v>541</v>
      </c>
      <c r="EL8" s="9" t="s">
        <v>538</v>
      </c>
      <c r="EM8" s="9" t="s">
        <v>538</v>
      </c>
      <c r="EN8" s="9" t="s">
        <v>538</v>
      </c>
      <c r="EO8" s="9" t="s">
        <v>538</v>
      </c>
      <c r="EP8" s="9" t="s">
        <v>538</v>
      </c>
      <c r="EQ8" s="9" t="s">
        <v>538</v>
      </c>
      <c r="ER8" s="9" t="s">
        <v>541</v>
      </c>
      <c r="ES8" s="9" t="s">
        <v>540</v>
      </c>
      <c r="ET8" s="9" t="s">
        <v>540</v>
      </c>
      <c r="EU8" s="9" t="s">
        <v>540</v>
      </c>
      <c r="EV8" s="9" t="s">
        <v>538</v>
      </c>
      <c r="EW8" s="9" t="s">
        <v>541</v>
      </c>
      <c r="EX8" s="9" t="s">
        <v>541</v>
      </c>
      <c r="EY8" s="9" t="s">
        <v>540</v>
      </c>
      <c r="EZ8" s="9" t="s">
        <v>540</v>
      </c>
      <c r="FA8" s="9" t="s">
        <v>538</v>
      </c>
      <c r="FB8" s="9" t="s">
        <v>538</v>
      </c>
      <c r="FC8" s="9" t="s">
        <v>539</v>
      </c>
      <c r="FD8" s="9" t="s">
        <v>539</v>
      </c>
      <c r="FE8" s="9" t="s">
        <v>539</v>
      </c>
      <c r="FF8" s="9" t="s">
        <v>539</v>
      </c>
      <c r="FG8" s="9" t="s">
        <v>539</v>
      </c>
      <c r="FH8" s="9" t="s">
        <v>539</v>
      </c>
      <c r="FI8" s="9" t="s">
        <v>539</v>
      </c>
      <c r="FJ8" s="195"/>
      <c r="FK8" s="1"/>
      <c r="FL8" s="10" t="s">
        <v>538</v>
      </c>
      <c r="FM8" s="10" t="s">
        <v>538</v>
      </c>
      <c r="FN8" s="10" t="s">
        <v>538</v>
      </c>
      <c r="FO8" s="10" t="s">
        <v>538</v>
      </c>
      <c r="FP8" s="10" t="s">
        <v>539</v>
      </c>
      <c r="FQ8" s="10" t="s">
        <v>539</v>
      </c>
      <c r="FR8" s="10" t="s">
        <v>538</v>
      </c>
      <c r="FS8" s="10" t="s">
        <v>538</v>
      </c>
      <c r="FT8" s="10" t="s">
        <v>540</v>
      </c>
      <c r="FU8" s="198"/>
    </row>
    <row r="9" spans="1:177" ht="40.049999999999997" customHeight="1" x14ac:dyDescent="0.3">
      <c r="A9" s="195"/>
      <c r="B9" s="195"/>
      <c r="C9" s="11" t="s">
        <v>542</v>
      </c>
      <c r="D9" s="11" t="s">
        <v>58</v>
      </c>
      <c r="E9" s="11" t="s">
        <v>58</v>
      </c>
      <c r="F9" s="11" t="s">
        <v>58</v>
      </c>
      <c r="G9" s="11" t="s">
        <v>58</v>
      </c>
      <c r="H9" s="11" t="s">
        <v>93</v>
      </c>
      <c r="I9" s="11" t="s">
        <v>93</v>
      </c>
      <c r="J9" s="11" t="s">
        <v>133</v>
      </c>
      <c r="K9" s="11" t="s">
        <v>133</v>
      </c>
      <c r="L9" s="11" t="s">
        <v>31</v>
      </c>
      <c r="M9" s="11" t="s">
        <v>31</v>
      </c>
      <c r="N9" s="11" t="s">
        <v>31</v>
      </c>
      <c r="O9" s="11" t="s">
        <v>31</v>
      </c>
      <c r="P9" s="11" t="s">
        <v>31</v>
      </c>
      <c r="Q9" s="11" t="s">
        <v>31</v>
      </c>
      <c r="R9" s="11" t="s">
        <v>31</v>
      </c>
      <c r="S9" s="11" t="s">
        <v>31</v>
      </c>
      <c r="T9" s="11" t="s">
        <v>465</v>
      </c>
      <c r="U9" s="11" t="s">
        <v>465</v>
      </c>
      <c r="V9" s="11" t="s">
        <v>465</v>
      </c>
      <c r="W9" s="11" t="s">
        <v>465</v>
      </c>
      <c r="X9" s="11" t="s">
        <v>543</v>
      </c>
      <c r="Y9" s="11" t="s">
        <v>220</v>
      </c>
      <c r="Z9" s="11" t="s">
        <v>220</v>
      </c>
      <c r="AA9" s="11" t="s">
        <v>220</v>
      </c>
      <c r="AB9" s="11" t="s">
        <v>53</v>
      </c>
      <c r="AC9" s="11" t="s">
        <v>53</v>
      </c>
      <c r="AD9" s="11" t="s">
        <v>53</v>
      </c>
      <c r="AE9" s="11" t="s">
        <v>53</v>
      </c>
      <c r="AF9" s="11" t="s">
        <v>53</v>
      </c>
      <c r="AG9" s="11" t="s">
        <v>53</v>
      </c>
      <c r="AH9" s="11" t="s">
        <v>53</v>
      </c>
      <c r="AI9" s="11" t="s">
        <v>544</v>
      </c>
      <c r="AJ9" s="11" t="s">
        <v>545</v>
      </c>
      <c r="AK9" s="11" t="s">
        <v>311</v>
      </c>
      <c r="AL9" s="11" t="s">
        <v>546</v>
      </c>
      <c r="AM9" s="11" t="s">
        <v>546</v>
      </c>
      <c r="AN9" s="11" t="s">
        <v>547</v>
      </c>
      <c r="AO9" s="11" t="s">
        <v>547</v>
      </c>
      <c r="AP9" s="11" t="s">
        <v>548</v>
      </c>
      <c r="AQ9" s="11" t="s">
        <v>549</v>
      </c>
      <c r="AR9" s="11" t="s">
        <v>549</v>
      </c>
      <c r="AS9" s="11" t="s">
        <v>550</v>
      </c>
      <c r="AT9" s="11" t="s">
        <v>551</v>
      </c>
      <c r="AU9" s="11" t="s">
        <v>552</v>
      </c>
      <c r="AV9" s="11" t="s">
        <v>79</v>
      </c>
      <c r="AW9" s="11" t="s">
        <v>79</v>
      </c>
      <c r="AX9" s="11" t="s">
        <v>79</v>
      </c>
      <c r="AY9" s="11" t="s">
        <v>124</v>
      </c>
      <c r="AZ9" s="11" t="s">
        <v>124</v>
      </c>
      <c r="BA9" s="11" t="s">
        <v>124</v>
      </c>
      <c r="BB9" s="11" t="s">
        <v>124</v>
      </c>
      <c r="BC9" s="11" t="s">
        <v>124</v>
      </c>
      <c r="BD9" s="11" t="s">
        <v>124</v>
      </c>
      <c r="BE9" s="11" t="s">
        <v>124</v>
      </c>
      <c r="BF9" s="11" t="s">
        <v>124</v>
      </c>
      <c r="BG9" s="11" t="s">
        <v>553</v>
      </c>
      <c r="BH9" s="11" t="s">
        <v>553</v>
      </c>
      <c r="BI9" s="11" t="s">
        <v>554</v>
      </c>
      <c r="BJ9" s="11" t="s">
        <v>63</v>
      </c>
      <c r="BK9" s="11" t="s">
        <v>63</v>
      </c>
      <c r="BL9" s="11" t="s">
        <v>63</v>
      </c>
      <c r="BM9" s="11" t="s">
        <v>70</v>
      </c>
      <c r="BN9" s="11" t="s">
        <v>70</v>
      </c>
      <c r="BO9" s="11" t="s">
        <v>70</v>
      </c>
      <c r="BP9" s="11" t="s">
        <v>70</v>
      </c>
      <c r="BQ9" s="11" t="s">
        <v>70</v>
      </c>
      <c r="BR9" s="11" t="s">
        <v>70</v>
      </c>
      <c r="BS9" s="11" t="s">
        <v>70</v>
      </c>
      <c r="BT9" s="11" t="s">
        <v>70</v>
      </c>
      <c r="BU9" s="11" t="s">
        <v>70</v>
      </c>
      <c r="BV9" s="11" t="s">
        <v>70</v>
      </c>
      <c r="BW9" s="11" t="s">
        <v>70</v>
      </c>
      <c r="BX9" s="11" t="s">
        <v>70</v>
      </c>
      <c r="BY9" s="11" t="s">
        <v>70</v>
      </c>
      <c r="BZ9" s="11" t="s">
        <v>70</v>
      </c>
      <c r="CA9" s="11" t="s">
        <v>555</v>
      </c>
      <c r="CB9" s="11" t="s">
        <v>555</v>
      </c>
      <c r="CC9" s="11" t="s">
        <v>556</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121</v>
      </c>
      <c r="CQ9" s="11" t="s">
        <v>121</v>
      </c>
      <c r="CR9" s="11" t="s">
        <v>121</v>
      </c>
      <c r="CS9" s="11" t="s">
        <v>121</v>
      </c>
      <c r="CT9" s="11" t="s">
        <v>129</v>
      </c>
      <c r="CU9" s="11" t="s">
        <v>129</v>
      </c>
      <c r="CV9" s="11" t="s">
        <v>557</v>
      </c>
      <c r="CW9" s="11" t="s">
        <v>558</v>
      </c>
      <c r="CX9" s="11" t="s">
        <v>559</v>
      </c>
      <c r="CY9" s="11" t="s">
        <v>560</v>
      </c>
      <c r="CZ9" s="11" t="s">
        <v>561</v>
      </c>
      <c r="DA9" s="11" t="s">
        <v>562</v>
      </c>
      <c r="DB9" s="11" t="s">
        <v>563</v>
      </c>
      <c r="DC9" s="11" t="s">
        <v>93</v>
      </c>
      <c r="DD9" s="11" t="s">
        <v>93</v>
      </c>
      <c r="DE9" s="11" t="s">
        <v>544</v>
      </c>
      <c r="DF9" s="11" t="s">
        <v>564</v>
      </c>
      <c r="DG9" s="11" t="s">
        <v>565</v>
      </c>
      <c r="DH9" s="11" t="s">
        <v>566</v>
      </c>
      <c r="DI9" s="11" t="s">
        <v>567</v>
      </c>
      <c r="DJ9" s="11" t="s">
        <v>568</v>
      </c>
      <c r="DK9" s="11" t="s">
        <v>569</v>
      </c>
      <c r="DL9" s="11" t="s">
        <v>570</v>
      </c>
      <c r="DM9" s="11" t="s">
        <v>571</v>
      </c>
      <c r="DN9" s="11" t="s">
        <v>572</v>
      </c>
      <c r="DO9" s="11" t="s">
        <v>573</v>
      </c>
      <c r="DP9" s="11" t="s">
        <v>574</v>
      </c>
      <c r="DQ9" s="11" t="s">
        <v>575</v>
      </c>
      <c r="DR9" s="11" t="s">
        <v>575</v>
      </c>
      <c r="DS9" s="11" t="s">
        <v>575</v>
      </c>
      <c r="DT9" s="11" t="s">
        <v>575</v>
      </c>
      <c r="DU9" s="11" t="s">
        <v>576</v>
      </c>
      <c r="DV9" s="11" t="s">
        <v>577</v>
      </c>
      <c r="DW9" s="11" t="s">
        <v>578</v>
      </c>
      <c r="DX9" s="11" t="s">
        <v>579</v>
      </c>
      <c r="DY9" s="11" t="s">
        <v>580</v>
      </c>
      <c r="DZ9" s="11" t="s">
        <v>581</v>
      </c>
      <c r="EA9" s="11" t="s">
        <v>581</v>
      </c>
      <c r="EB9" s="11" t="s">
        <v>581</v>
      </c>
      <c r="EC9" s="11" t="s">
        <v>581</v>
      </c>
      <c r="ED9" s="11" t="s">
        <v>582</v>
      </c>
      <c r="EE9" s="11" t="s">
        <v>583</v>
      </c>
      <c r="EF9" s="11" t="s">
        <v>583</v>
      </c>
      <c r="EG9" s="11" t="s">
        <v>70</v>
      </c>
      <c r="EH9" s="11" t="s">
        <v>70</v>
      </c>
      <c r="EI9" s="11" t="s">
        <v>70</v>
      </c>
      <c r="EJ9" s="11" t="s">
        <v>70</v>
      </c>
      <c r="EK9" s="11" t="s">
        <v>70</v>
      </c>
      <c r="EL9" s="11" t="s">
        <v>584</v>
      </c>
      <c r="EM9" s="11" t="s">
        <v>584</v>
      </c>
      <c r="EN9" s="11" t="s">
        <v>585</v>
      </c>
      <c r="EO9" s="11" t="s">
        <v>585</v>
      </c>
      <c r="EP9" s="11" t="s">
        <v>585</v>
      </c>
      <c r="EQ9" s="11" t="s">
        <v>585</v>
      </c>
      <c r="ER9" s="11" t="s">
        <v>263</v>
      </c>
      <c r="ES9" s="11" t="s">
        <v>586</v>
      </c>
      <c r="ET9" s="11" t="s">
        <v>587</v>
      </c>
      <c r="EU9" s="11" t="s">
        <v>110</v>
      </c>
      <c r="EV9" s="11" t="s">
        <v>110</v>
      </c>
      <c r="EW9" s="11" t="s">
        <v>110</v>
      </c>
      <c r="EX9" s="11" t="s">
        <v>110</v>
      </c>
      <c r="EY9" s="11" t="s">
        <v>110</v>
      </c>
      <c r="EZ9" s="11" t="s">
        <v>588</v>
      </c>
      <c r="FA9" s="11" t="s">
        <v>589</v>
      </c>
      <c r="FB9" s="11" t="s">
        <v>589</v>
      </c>
      <c r="FC9" s="11" t="s">
        <v>590</v>
      </c>
      <c r="FD9" s="11" t="s">
        <v>591</v>
      </c>
      <c r="FE9" s="11" t="s">
        <v>591</v>
      </c>
      <c r="FF9" s="11" t="s">
        <v>150</v>
      </c>
      <c r="FG9" s="11" t="s">
        <v>592</v>
      </c>
      <c r="FH9" s="11" t="s">
        <v>593</v>
      </c>
      <c r="FI9" s="11" t="s">
        <v>594</v>
      </c>
      <c r="FJ9" s="195"/>
      <c r="FK9" s="1"/>
      <c r="FL9" s="12" t="s">
        <v>595</v>
      </c>
      <c r="FM9" s="12" t="s">
        <v>23</v>
      </c>
      <c r="FN9" s="12" t="s">
        <v>596</v>
      </c>
      <c r="FO9" s="12" t="s">
        <v>597</v>
      </c>
      <c r="FP9" s="12" t="s">
        <v>598</v>
      </c>
      <c r="FQ9" s="12" t="s">
        <v>599</v>
      </c>
      <c r="FR9" s="12" t="s">
        <v>589</v>
      </c>
      <c r="FS9" s="12" t="s">
        <v>589</v>
      </c>
      <c r="FT9" s="12" t="s">
        <v>31</v>
      </c>
      <c r="FU9" s="198"/>
    </row>
    <row r="10" spans="1:177" ht="40.049999999999997" customHeight="1" x14ac:dyDescent="0.3">
      <c r="A10" s="195"/>
      <c r="B10" s="195"/>
      <c r="C10" s="9" t="s">
        <v>277</v>
      </c>
      <c r="D10" s="9" t="s">
        <v>600</v>
      </c>
      <c r="E10" s="9" t="s">
        <v>601</v>
      </c>
      <c r="F10" s="9" t="s">
        <v>602</v>
      </c>
      <c r="G10" s="9" t="s">
        <v>603</v>
      </c>
      <c r="H10" s="9" t="s">
        <v>232</v>
      </c>
      <c r="I10" s="9" t="s">
        <v>604</v>
      </c>
      <c r="J10" s="9" t="s">
        <v>605</v>
      </c>
      <c r="K10" s="9" t="s">
        <v>606</v>
      </c>
      <c r="L10" s="9" t="s">
        <v>607</v>
      </c>
      <c r="M10" s="9" t="s">
        <v>608</v>
      </c>
      <c r="N10" s="9" t="s">
        <v>609</v>
      </c>
      <c r="O10" s="9" t="s">
        <v>610</v>
      </c>
      <c r="P10" s="9" t="s">
        <v>611</v>
      </c>
      <c r="Q10" s="9" t="s">
        <v>612</v>
      </c>
      <c r="R10" s="9" t="s">
        <v>281</v>
      </c>
      <c r="S10" s="9" t="s">
        <v>613</v>
      </c>
      <c r="T10" s="9" t="s">
        <v>614</v>
      </c>
      <c r="U10" s="9" t="s">
        <v>615</v>
      </c>
      <c r="V10" s="9" t="s">
        <v>616</v>
      </c>
      <c r="W10" s="9" t="s">
        <v>617</v>
      </c>
      <c r="X10" s="9" t="s">
        <v>618</v>
      </c>
      <c r="Y10" s="9" t="s">
        <v>619</v>
      </c>
      <c r="Z10" s="9" t="s">
        <v>620</v>
      </c>
      <c r="AA10" s="9" t="s">
        <v>221</v>
      </c>
      <c r="AB10" s="9" t="s">
        <v>621</v>
      </c>
      <c r="AC10" s="9" t="s">
        <v>622</v>
      </c>
      <c r="AD10" s="9" t="s">
        <v>623</v>
      </c>
      <c r="AE10" s="9" t="s">
        <v>624</v>
      </c>
      <c r="AF10" s="9" t="s">
        <v>625</v>
      </c>
      <c r="AG10" s="9" t="s">
        <v>626</v>
      </c>
      <c r="AH10" s="9" t="s">
        <v>627</v>
      </c>
      <c r="AI10" s="9" t="s">
        <v>628</v>
      </c>
      <c r="AJ10" s="9" t="s">
        <v>629</v>
      </c>
      <c r="AK10" s="9" t="s">
        <v>312</v>
      </c>
      <c r="AL10" s="9" t="s">
        <v>630</v>
      </c>
      <c r="AM10" s="9" t="s">
        <v>631</v>
      </c>
      <c r="AN10" s="9" t="s">
        <v>632</v>
      </c>
      <c r="AO10" s="9" t="s">
        <v>633</v>
      </c>
      <c r="AP10" s="9" t="s">
        <v>548</v>
      </c>
      <c r="AQ10" s="9" t="s">
        <v>634</v>
      </c>
      <c r="AR10" s="9" t="s">
        <v>635</v>
      </c>
      <c r="AS10" s="9" t="s">
        <v>636</v>
      </c>
      <c r="AT10" s="9" t="s">
        <v>637</v>
      </c>
      <c r="AU10" s="9" t="s">
        <v>638</v>
      </c>
      <c r="AV10" s="9" t="s">
        <v>639</v>
      </c>
      <c r="AW10" s="9" t="s">
        <v>640</v>
      </c>
      <c r="AX10" s="9" t="s">
        <v>641</v>
      </c>
      <c r="AY10" s="9" t="s">
        <v>484</v>
      </c>
      <c r="AZ10" s="9" t="s">
        <v>476</v>
      </c>
      <c r="BA10" s="9" t="s">
        <v>642</v>
      </c>
      <c r="BB10" s="9" t="s">
        <v>643</v>
      </c>
      <c r="BC10" s="9" t="s">
        <v>472</v>
      </c>
      <c r="BD10" s="9" t="s">
        <v>644</v>
      </c>
      <c r="BE10" s="9" t="s">
        <v>645</v>
      </c>
      <c r="BF10" s="9" t="s">
        <v>474</v>
      </c>
      <c r="BG10" s="9" t="s">
        <v>646</v>
      </c>
      <c r="BH10" s="9" t="s">
        <v>647</v>
      </c>
      <c r="BI10" s="9" t="s">
        <v>648</v>
      </c>
      <c r="BJ10" s="9" t="s">
        <v>649</v>
      </c>
      <c r="BK10" s="9" t="s">
        <v>650</v>
      </c>
      <c r="BL10" s="9" t="s">
        <v>651</v>
      </c>
      <c r="BM10" s="9" t="s">
        <v>652</v>
      </c>
      <c r="BN10" s="9" t="s">
        <v>653</v>
      </c>
      <c r="BO10" s="9" t="s">
        <v>654</v>
      </c>
      <c r="BP10" s="9" t="s">
        <v>655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668</v>
      </c>
      <c r="CD10" s="9" t="s">
        <v>329</v>
      </c>
      <c r="CE10" s="9" t="s">
        <v>669</v>
      </c>
      <c r="CF10" s="9" t="s">
        <v>670</v>
      </c>
      <c r="CG10" s="9" t="s">
        <v>671</v>
      </c>
      <c r="CH10" s="9" t="s">
        <v>672</v>
      </c>
      <c r="CI10" s="9" t="s">
        <v>673</v>
      </c>
      <c r="CJ10" s="9" t="s">
        <v>674</v>
      </c>
      <c r="CK10" s="9" t="s">
        <v>675</v>
      </c>
      <c r="CL10" s="9" t="s">
        <v>676</v>
      </c>
      <c r="CM10" s="9" t="s">
        <v>677</v>
      </c>
      <c r="CN10" s="9" t="s">
        <v>678</v>
      </c>
      <c r="CO10" s="9" t="s">
        <v>679</v>
      </c>
      <c r="CP10" s="9" t="s">
        <v>680</v>
      </c>
      <c r="CQ10" s="9" t="s">
        <v>681</v>
      </c>
      <c r="CR10" s="9" t="s">
        <v>682</v>
      </c>
      <c r="CS10" s="9" t="s">
        <v>683</v>
      </c>
      <c r="CT10" s="9" t="s">
        <v>684</v>
      </c>
      <c r="CU10" s="9" t="s">
        <v>685</v>
      </c>
      <c r="CV10" s="9" t="s">
        <v>686</v>
      </c>
      <c r="CW10" s="9" t="s">
        <v>687</v>
      </c>
      <c r="CX10" s="9" t="s">
        <v>688</v>
      </c>
      <c r="CY10" s="9" t="s">
        <v>689</v>
      </c>
      <c r="CZ10" s="9" t="s">
        <v>690</v>
      </c>
      <c r="DA10" s="9" t="s">
        <v>691</v>
      </c>
      <c r="DB10" s="9" t="s">
        <v>692</v>
      </c>
      <c r="DC10" s="9" t="s">
        <v>693</v>
      </c>
      <c r="DD10" s="9" t="s">
        <v>694</v>
      </c>
      <c r="DE10" s="9" t="s">
        <v>695</v>
      </c>
      <c r="DF10" s="9" t="s">
        <v>696</v>
      </c>
      <c r="DG10" s="9" t="s">
        <v>697</v>
      </c>
      <c r="DH10" s="9" t="s">
        <v>698</v>
      </c>
      <c r="DI10" s="9" t="s">
        <v>699</v>
      </c>
      <c r="DJ10" s="9" t="s">
        <v>700</v>
      </c>
      <c r="DK10" s="9" t="s">
        <v>701</v>
      </c>
      <c r="DL10" s="9" t="s">
        <v>702</v>
      </c>
      <c r="DM10" s="9" t="s">
        <v>703</v>
      </c>
      <c r="DN10" s="9" t="s">
        <v>704</v>
      </c>
      <c r="DO10" s="9" t="s">
        <v>705</v>
      </c>
      <c r="DP10" s="9" t="s">
        <v>706</v>
      </c>
      <c r="DQ10" s="9" t="s">
        <v>707</v>
      </c>
      <c r="DR10" s="9" t="s">
        <v>708</v>
      </c>
      <c r="DS10" s="9" t="s">
        <v>709</v>
      </c>
      <c r="DT10" s="9" t="s">
        <v>710</v>
      </c>
      <c r="DU10" s="9" t="s">
        <v>711</v>
      </c>
      <c r="DV10" s="9" t="s">
        <v>712</v>
      </c>
      <c r="DW10" s="9" t="s">
        <v>713</v>
      </c>
      <c r="DX10" s="9" t="s">
        <v>714</v>
      </c>
      <c r="DY10" s="9" t="s">
        <v>715</v>
      </c>
      <c r="DZ10" s="9" t="s">
        <v>716</v>
      </c>
      <c r="EA10" s="9" t="s">
        <v>717</v>
      </c>
      <c r="EB10" s="9" t="s">
        <v>718</v>
      </c>
      <c r="EC10" s="9" t="s">
        <v>719</v>
      </c>
      <c r="ED10" s="9" t="s">
        <v>720</v>
      </c>
      <c r="EE10" s="9" t="s">
        <v>721</v>
      </c>
      <c r="EF10" s="9" t="s">
        <v>722</v>
      </c>
      <c r="EG10" s="9" t="s">
        <v>723</v>
      </c>
      <c r="EH10" s="9" t="s">
        <v>724</v>
      </c>
      <c r="EI10" s="9" t="s">
        <v>725</v>
      </c>
      <c r="EJ10" s="9" t="s">
        <v>726</v>
      </c>
      <c r="EK10" s="9" t="s">
        <v>727</v>
      </c>
      <c r="EL10" s="9" t="s">
        <v>728</v>
      </c>
      <c r="EM10" s="9" t="s">
        <v>729</v>
      </c>
      <c r="EN10" s="9" t="s">
        <v>730</v>
      </c>
      <c r="EO10" s="9" t="s">
        <v>731</v>
      </c>
      <c r="EP10" s="9" t="s">
        <v>732</v>
      </c>
      <c r="EQ10" s="9" t="s">
        <v>733</v>
      </c>
      <c r="ER10" s="9" t="s">
        <v>734</v>
      </c>
      <c r="ES10" s="9" t="s">
        <v>735</v>
      </c>
      <c r="ET10" s="9" t="s">
        <v>736</v>
      </c>
      <c r="EU10" s="9" t="s">
        <v>737</v>
      </c>
      <c r="EV10" s="9" t="s">
        <v>738</v>
      </c>
      <c r="EW10" s="9" t="s">
        <v>739</v>
      </c>
      <c r="EX10" s="9" t="s">
        <v>740</v>
      </c>
      <c r="EY10" s="9" t="s">
        <v>741</v>
      </c>
      <c r="EZ10" s="9" t="s">
        <v>742</v>
      </c>
      <c r="FA10" s="9" t="s">
        <v>743</v>
      </c>
      <c r="FB10" s="9" t="s">
        <v>744</v>
      </c>
      <c r="FC10" s="9" t="s">
        <v>745</v>
      </c>
      <c r="FD10" s="9" t="s">
        <v>746</v>
      </c>
      <c r="FE10" s="9" t="s">
        <v>747</v>
      </c>
      <c r="FF10" s="9" t="s">
        <v>151</v>
      </c>
      <c r="FG10" s="9" t="s">
        <v>748</v>
      </c>
      <c r="FH10" s="9" t="s">
        <v>749</v>
      </c>
      <c r="FI10" s="9" t="s">
        <v>750</v>
      </c>
      <c r="FJ10" s="195" t="s">
        <v>810</v>
      </c>
      <c r="FK10" s="1"/>
      <c r="FL10" s="10" t="s">
        <v>752</v>
      </c>
      <c r="FM10" s="10" t="s">
        <v>753</v>
      </c>
      <c r="FN10" s="10" t="s">
        <v>754</v>
      </c>
      <c r="FO10" s="10" t="s">
        <v>755</v>
      </c>
      <c r="FP10" s="10" t="s">
        <v>756</v>
      </c>
      <c r="FQ10" s="10" t="s">
        <v>757</v>
      </c>
      <c r="FR10" s="10" t="s">
        <v>758</v>
      </c>
      <c r="FS10" s="10" t="s">
        <v>759</v>
      </c>
      <c r="FT10" s="10" t="s">
        <v>295</v>
      </c>
      <c r="FU10" s="198" t="s">
        <v>810</v>
      </c>
    </row>
    <row r="11" spans="1:177" ht="24" customHeight="1" x14ac:dyDescent="0.3">
      <c r="A11" s="13" t="s">
        <v>50</v>
      </c>
      <c r="B11" s="13" t="s">
        <v>760</v>
      </c>
      <c r="C11" s="14">
        <v>1.4</v>
      </c>
      <c r="D11" s="14">
        <v>-5.3</v>
      </c>
      <c r="E11" s="14">
        <v>1</v>
      </c>
      <c r="F11" s="14"/>
      <c r="G11" s="14"/>
      <c r="H11" s="14">
        <v>0</v>
      </c>
      <c r="I11" s="14">
        <v>3.5</v>
      </c>
      <c r="J11" s="14"/>
      <c r="K11" s="14"/>
      <c r="L11" s="14">
        <v>-38.200000000000003</v>
      </c>
      <c r="M11" s="14">
        <v>-60</v>
      </c>
      <c r="N11" s="14">
        <v>-13.2</v>
      </c>
      <c r="O11" s="14">
        <v>5.5</v>
      </c>
      <c r="P11" s="14">
        <v>-0.5</v>
      </c>
      <c r="Q11" s="14">
        <v>-1.8</v>
      </c>
      <c r="R11" s="14">
        <v>19</v>
      </c>
      <c r="S11" s="14">
        <v>-0.2</v>
      </c>
      <c r="T11" s="14">
        <v>0</v>
      </c>
      <c r="U11" s="14"/>
      <c r="V11" s="14"/>
      <c r="W11" s="14"/>
      <c r="X11" s="14">
        <v>2.7</v>
      </c>
      <c r="Y11" s="14">
        <v>1.9</v>
      </c>
      <c r="Z11" s="14">
        <v>1.6</v>
      </c>
      <c r="AA11" s="14">
        <v>0</v>
      </c>
      <c r="AB11" s="14">
        <v>-3.4</v>
      </c>
      <c r="AC11" s="14">
        <v>3</v>
      </c>
      <c r="AD11" s="14">
        <v>10</v>
      </c>
      <c r="AE11" s="14"/>
      <c r="AF11" s="14"/>
      <c r="AG11" s="14"/>
      <c r="AH11" s="14"/>
      <c r="AI11" s="14">
        <v>-2.7</v>
      </c>
      <c r="AJ11" s="14">
        <v>-14</v>
      </c>
      <c r="AK11" s="14"/>
      <c r="AL11" s="14"/>
      <c r="AM11" s="14"/>
      <c r="AN11" s="14">
        <v>-0.8</v>
      </c>
      <c r="AO11" s="14">
        <v>0</v>
      </c>
      <c r="AP11" s="14">
        <v>2.1</v>
      </c>
      <c r="AQ11" s="14">
        <v>0</v>
      </c>
      <c r="AR11" s="14">
        <v>4.8</v>
      </c>
      <c r="AS11" s="14">
        <v>0.4</v>
      </c>
      <c r="AT11" s="14">
        <v>1.5</v>
      </c>
      <c r="AU11" s="14">
        <v>1.3</v>
      </c>
      <c r="AV11" s="14">
        <v>18.5</v>
      </c>
      <c r="AW11" s="14">
        <v>-20.8</v>
      </c>
      <c r="AX11" s="14">
        <v>-44.1</v>
      </c>
      <c r="AY11" s="14">
        <v>1.3</v>
      </c>
      <c r="AZ11" s="14">
        <v>0</v>
      </c>
      <c r="BA11" s="14">
        <v>-1.3</v>
      </c>
      <c r="BB11" s="14">
        <v>1.9</v>
      </c>
      <c r="BC11" s="14"/>
      <c r="BD11" s="14">
        <v>0.5</v>
      </c>
      <c r="BE11" s="14">
        <v>0.1</v>
      </c>
      <c r="BF11" s="14">
        <v>-1</v>
      </c>
      <c r="BG11" s="14"/>
      <c r="BH11" s="14"/>
      <c r="BI11" s="14">
        <v>0.4</v>
      </c>
      <c r="BJ11" s="14"/>
      <c r="BK11" s="14"/>
      <c r="BL11" s="14">
        <v>-2.7</v>
      </c>
      <c r="BM11" s="14"/>
      <c r="BN11" s="14"/>
      <c r="BO11" s="14"/>
      <c r="BP11" s="14">
        <v>2.6</v>
      </c>
      <c r="BQ11" s="14">
        <v>-44.9</v>
      </c>
      <c r="BR11" s="14">
        <v>-46.4</v>
      </c>
      <c r="BS11" s="14"/>
      <c r="BT11" s="14">
        <v>-42.5</v>
      </c>
      <c r="BU11" s="14">
        <v>-21.8</v>
      </c>
      <c r="BV11" s="14">
        <v>-8.4</v>
      </c>
      <c r="BW11" s="14"/>
      <c r="BX11" s="14"/>
      <c r="BY11" s="14"/>
      <c r="BZ11" s="14"/>
      <c r="CA11" s="14"/>
      <c r="CB11" s="14"/>
      <c r="CC11" s="14">
        <v>-0.7</v>
      </c>
      <c r="CD11" s="14">
        <v>15.6</v>
      </c>
      <c r="CE11" s="14">
        <v>14.3</v>
      </c>
      <c r="CF11" s="14">
        <v>0.7</v>
      </c>
      <c r="CG11" s="14">
        <v>2</v>
      </c>
      <c r="CH11" s="14">
        <v>-0.1</v>
      </c>
      <c r="CI11" s="14"/>
      <c r="CJ11" s="14"/>
      <c r="CK11" s="14"/>
      <c r="CL11" s="14">
        <v>9.6999999999999993</v>
      </c>
      <c r="CM11" s="14">
        <v>13.9</v>
      </c>
      <c r="CN11" s="14">
        <v>-17.2</v>
      </c>
      <c r="CO11" s="14">
        <v>-40</v>
      </c>
      <c r="CP11" s="14"/>
      <c r="CQ11" s="14"/>
      <c r="CR11" s="14"/>
      <c r="CS11" s="14"/>
      <c r="CT11" s="14">
        <v>0</v>
      </c>
      <c r="CU11" s="14"/>
      <c r="CV11" s="14"/>
      <c r="CW11" s="14">
        <v>-11.5</v>
      </c>
      <c r="CX11" s="14">
        <v>0</v>
      </c>
      <c r="CY11" s="14"/>
      <c r="CZ11" s="14"/>
      <c r="DA11" s="14">
        <v>0.3</v>
      </c>
      <c r="DB11" s="14"/>
      <c r="DC11" s="14">
        <v>0</v>
      </c>
      <c r="DD11" s="14"/>
      <c r="DE11" s="14"/>
      <c r="DF11" s="14">
        <v>0.1</v>
      </c>
      <c r="DG11" s="14">
        <v>1</v>
      </c>
      <c r="DH11" s="14">
        <v>0.4</v>
      </c>
      <c r="DI11" s="14">
        <v>1</v>
      </c>
      <c r="DJ11" s="14">
        <v>0</v>
      </c>
      <c r="DK11" s="14">
        <v>0.6</v>
      </c>
      <c r="DL11" s="14"/>
      <c r="DM11" s="14">
        <v>0</v>
      </c>
      <c r="DN11" s="14">
        <v>0</v>
      </c>
      <c r="DO11" s="14">
        <v>-0.2</v>
      </c>
      <c r="DP11" s="14">
        <v>-8.6</v>
      </c>
      <c r="DQ11" s="14">
        <v>1.6</v>
      </c>
      <c r="DR11" s="14">
        <v>0.7</v>
      </c>
      <c r="DS11" s="14">
        <v>0.3</v>
      </c>
      <c r="DT11" s="14">
        <v>1.3</v>
      </c>
      <c r="DU11" s="14">
        <v>0</v>
      </c>
      <c r="DV11" s="14">
        <v>-0.2</v>
      </c>
      <c r="DW11" s="14">
        <v>0</v>
      </c>
      <c r="DX11" s="14">
        <v>0.21879999999999999</v>
      </c>
      <c r="DY11" s="14"/>
      <c r="DZ11" s="14">
        <v>-1.6</v>
      </c>
      <c r="EA11" s="14">
        <v>0.1</v>
      </c>
      <c r="EB11" s="14">
        <v>0.3</v>
      </c>
      <c r="EC11" s="14">
        <v>0.3</v>
      </c>
      <c r="ED11" s="14">
        <v>0.3</v>
      </c>
      <c r="EE11" s="14">
        <v>0</v>
      </c>
      <c r="EF11" s="14">
        <v>5.6</v>
      </c>
      <c r="EG11" s="14">
        <v>0</v>
      </c>
      <c r="EH11" s="14">
        <v>-8.4</v>
      </c>
      <c r="EI11" s="14">
        <v>-9.6</v>
      </c>
      <c r="EJ11" s="14"/>
      <c r="EK11" s="14"/>
      <c r="EL11" s="14">
        <v>0</v>
      </c>
      <c r="EM11" s="14">
        <v>0</v>
      </c>
      <c r="EN11" s="14">
        <v>1.7</v>
      </c>
      <c r="EO11" s="14">
        <v>0.1</v>
      </c>
      <c r="EP11" s="14">
        <v>0.1</v>
      </c>
      <c r="EQ11" s="14">
        <v>0.1</v>
      </c>
      <c r="ER11" s="14"/>
      <c r="ES11" s="14">
        <v>0</v>
      </c>
      <c r="ET11" s="14">
        <v>0</v>
      </c>
      <c r="EU11" s="14">
        <v>0</v>
      </c>
      <c r="EV11" s="14">
        <v>-0.2</v>
      </c>
      <c r="EW11" s="14">
        <v>11</v>
      </c>
      <c r="EX11" s="14">
        <v>1.7</v>
      </c>
      <c r="EY11" s="14">
        <v>0</v>
      </c>
      <c r="EZ11" s="14">
        <v>0</v>
      </c>
      <c r="FA11" s="14">
        <v>0.4</v>
      </c>
      <c r="FB11" s="14">
        <v>0.6</v>
      </c>
      <c r="FC11" s="14">
        <v>2.1</v>
      </c>
      <c r="FD11" s="14">
        <v>10.7</v>
      </c>
      <c r="FE11" s="14">
        <v>0.1</v>
      </c>
      <c r="FF11" s="14"/>
      <c r="FG11" s="14">
        <v>0</v>
      </c>
      <c r="FH11" s="14">
        <v>3.52</v>
      </c>
      <c r="FI11" s="14">
        <v>2.48</v>
      </c>
      <c r="FJ11" s="14">
        <v>-282.38119999999998</v>
      </c>
      <c r="FK11" s="15"/>
      <c r="FL11" s="14">
        <v>1.9971399999999999</v>
      </c>
      <c r="FM11" s="14">
        <v>0</v>
      </c>
      <c r="FN11" s="14">
        <v>1.53</v>
      </c>
      <c r="FO11" s="14">
        <v>0.9</v>
      </c>
      <c r="FP11" s="14">
        <v>0.27350999999999998</v>
      </c>
      <c r="FQ11" s="14">
        <v>8.2890000000000005E-2</v>
      </c>
      <c r="FR11" s="14">
        <v>-0.8</v>
      </c>
      <c r="FS11" s="14">
        <v>1</v>
      </c>
      <c r="FT11" s="14"/>
      <c r="FU11" s="14">
        <v>4.9835399999999996</v>
      </c>
    </row>
    <row r="12" spans="1:177" ht="24" customHeight="1" x14ac:dyDescent="0.3">
      <c r="A12" s="16" t="s">
        <v>50</v>
      </c>
      <c r="B12" s="16" t="s">
        <v>761</v>
      </c>
      <c r="C12" s="17">
        <v>0.9</v>
      </c>
      <c r="D12" s="17">
        <v>-17.399999999999999</v>
      </c>
      <c r="E12" s="17">
        <v>-0.5</v>
      </c>
      <c r="F12" s="17"/>
      <c r="G12" s="17"/>
      <c r="H12" s="17">
        <v>0</v>
      </c>
      <c r="I12" s="17">
        <v>-6.7</v>
      </c>
      <c r="J12" s="17"/>
      <c r="K12" s="17"/>
      <c r="L12" s="17">
        <v>-46.5</v>
      </c>
      <c r="M12" s="17">
        <v>-63</v>
      </c>
      <c r="N12" s="17">
        <v>-16.3</v>
      </c>
      <c r="O12" s="17">
        <v>-4.0999999999999996</v>
      </c>
      <c r="P12" s="17">
        <v>-4.5</v>
      </c>
      <c r="Q12" s="17">
        <v>-5</v>
      </c>
      <c r="R12" s="17">
        <v>13.2</v>
      </c>
      <c r="S12" s="17">
        <v>0.1</v>
      </c>
      <c r="T12" s="17">
        <v>0</v>
      </c>
      <c r="U12" s="17"/>
      <c r="V12" s="17"/>
      <c r="W12" s="17"/>
      <c r="X12" s="17">
        <v>1.4</v>
      </c>
      <c r="Y12" s="17">
        <v>0.5</v>
      </c>
      <c r="Z12" s="17">
        <v>1.7</v>
      </c>
      <c r="AA12" s="17">
        <v>0</v>
      </c>
      <c r="AB12" s="17">
        <v>-3.4</v>
      </c>
      <c r="AC12" s="17">
        <v>2.8</v>
      </c>
      <c r="AD12" s="17">
        <v>8.9</v>
      </c>
      <c r="AE12" s="17"/>
      <c r="AF12" s="17"/>
      <c r="AG12" s="17"/>
      <c r="AH12" s="17"/>
      <c r="AI12" s="17">
        <v>-3.5</v>
      </c>
      <c r="AJ12" s="17">
        <v>-16.8</v>
      </c>
      <c r="AK12" s="17"/>
      <c r="AL12" s="17"/>
      <c r="AM12" s="17"/>
      <c r="AN12" s="17">
        <v>-0.9</v>
      </c>
      <c r="AO12" s="17">
        <v>0</v>
      </c>
      <c r="AP12" s="17">
        <v>2.1</v>
      </c>
      <c r="AQ12" s="17">
        <v>0</v>
      </c>
      <c r="AR12" s="17">
        <v>4.2</v>
      </c>
      <c r="AS12" s="17">
        <v>0.3</v>
      </c>
      <c r="AT12" s="17">
        <v>1.5</v>
      </c>
      <c r="AU12" s="17">
        <v>1.2</v>
      </c>
      <c r="AV12" s="17">
        <v>12.3</v>
      </c>
      <c r="AW12" s="17">
        <v>-26.8</v>
      </c>
      <c r="AX12" s="17">
        <v>-45.7</v>
      </c>
      <c r="AY12" s="17">
        <v>4</v>
      </c>
      <c r="AZ12" s="17">
        <v>0</v>
      </c>
      <c r="BA12" s="17">
        <v>-1.1000000000000001</v>
      </c>
      <c r="BB12" s="17">
        <v>1.6</v>
      </c>
      <c r="BC12" s="17"/>
      <c r="BD12" s="17">
        <v>0.5</v>
      </c>
      <c r="BE12" s="17">
        <v>-0.1</v>
      </c>
      <c r="BF12" s="17">
        <v>1.5</v>
      </c>
      <c r="BG12" s="17"/>
      <c r="BH12" s="17"/>
      <c r="BI12" s="17">
        <v>0.7</v>
      </c>
      <c r="BJ12" s="17"/>
      <c r="BK12" s="17"/>
      <c r="BL12" s="17">
        <v>-3.7</v>
      </c>
      <c r="BM12" s="17"/>
      <c r="BN12" s="17"/>
      <c r="BO12" s="17"/>
      <c r="BP12" s="17">
        <v>-0.6</v>
      </c>
      <c r="BQ12" s="17">
        <v>-48.7</v>
      </c>
      <c r="BR12" s="17">
        <v>-50.3</v>
      </c>
      <c r="BS12" s="17"/>
      <c r="BT12" s="17">
        <v>-47.3</v>
      </c>
      <c r="BU12" s="17">
        <v>-23.8</v>
      </c>
      <c r="BV12" s="17">
        <v>-8.5</v>
      </c>
      <c r="BW12" s="17"/>
      <c r="BX12" s="17"/>
      <c r="BY12" s="17"/>
      <c r="BZ12" s="17"/>
      <c r="CA12" s="17"/>
      <c r="CB12" s="17"/>
      <c r="CC12" s="17">
        <v>-0.7</v>
      </c>
      <c r="CD12" s="17">
        <v>15.5</v>
      </c>
      <c r="CE12" s="17">
        <v>13.6</v>
      </c>
      <c r="CF12" s="17">
        <v>-0.1</v>
      </c>
      <c r="CG12" s="17">
        <v>2</v>
      </c>
      <c r="CH12" s="17">
        <v>-0.2</v>
      </c>
      <c r="CI12" s="17"/>
      <c r="CJ12" s="17"/>
      <c r="CK12" s="17"/>
      <c r="CL12" s="17">
        <v>3.8</v>
      </c>
      <c r="CM12" s="17">
        <v>8.1999999999999993</v>
      </c>
      <c r="CN12" s="17">
        <v>-26.2</v>
      </c>
      <c r="CO12" s="17">
        <v>-44.1</v>
      </c>
      <c r="CP12" s="17"/>
      <c r="CQ12" s="17"/>
      <c r="CR12" s="17"/>
      <c r="CS12" s="17"/>
      <c r="CT12" s="17">
        <v>0</v>
      </c>
      <c r="CU12" s="17"/>
      <c r="CV12" s="17"/>
      <c r="CW12" s="17">
        <v>-11.9</v>
      </c>
      <c r="CX12" s="17">
        <v>0</v>
      </c>
      <c r="CY12" s="17"/>
      <c r="CZ12" s="17"/>
      <c r="DA12" s="17">
        <v>0.3</v>
      </c>
      <c r="DB12" s="17"/>
      <c r="DC12" s="17">
        <v>0</v>
      </c>
      <c r="DD12" s="17"/>
      <c r="DE12" s="17"/>
      <c r="DF12" s="17">
        <v>0</v>
      </c>
      <c r="DG12" s="17">
        <v>1</v>
      </c>
      <c r="DH12" s="17">
        <v>0.1</v>
      </c>
      <c r="DI12" s="17">
        <v>1.2</v>
      </c>
      <c r="DJ12" s="17">
        <v>0</v>
      </c>
      <c r="DK12" s="17">
        <v>0.6</v>
      </c>
      <c r="DL12" s="17"/>
      <c r="DM12" s="17">
        <v>0</v>
      </c>
      <c r="DN12" s="17">
        <v>0</v>
      </c>
      <c r="DO12" s="17">
        <v>-0.6</v>
      </c>
      <c r="DP12" s="17">
        <v>-9.6</v>
      </c>
      <c r="DQ12" s="17">
        <v>1.6</v>
      </c>
      <c r="DR12" s="17">
        <v>0.7</v>
      </c>
      <c r="DS12" s="17">
        <v>0.3</v>
      </c>
      <c r="DT12" s="17">
        <v>1.3</v>
      </c>
      <c r="DU12" s="17">
        <v>0</v>
      </c>
      <c r="DV12" s="17">
        <v>-0.1</v>
      </c>
      <c r="DW12" s="17">
        <v>0.3</v>
      </c>
      <c r="DX12" s="17">
        <v>0.22359999999999999</v>
      </c>
      <c r="DY12" s="17"/>
      <c r="DZ12" s="17">
        <v>-1.6</v>
      </c>
      <c r="EA12" s="17">
        <v>0.2</v>
      </c>
      <c r="EB12" s="17">
        <v>0.3</v>
      </c>
      <c r="EC12" s="17">
        <v>0.2</v>
      </c>
      <c r="ED12" s="17">
        <v>0.2</v>
      </c>
      <c r="EE12" s="17">
        <v>0</v>
      </c>
      <c r="EF12" s="17">
        <v>5.9</v>
      </c>
      <c r="EG12" s="17">
        <v>0</v>
      </c>
      <c r="EH12" s="17">
        <v>-9.8000000000000007</v>
      </c>
      <c r="EI12" s="17">
        <v>-10.6</v>
      </c>
      <c r="EJ12" s="17"/>
      <c r="EK12" s="17"/>
      <c r="EL12" s="17">
        <v>0</v>
      </c>
      <c r="EM12" s="17">
        <v>0</v>
      </c>
      <c r="EN12" s="17">
        <v>1.7</v>
      </c>
      <c r="EO12" s="17">
        <v>0.1</v>
      </c>
      <c r="EP12" s="17">
        <v>0.1</v>
      </c>
      <c r="EQ12" s="17">
        <v>0.1</v>
      </c>
      <c r="ER12" s="17"/>
      <c r="ES12" s="17">
        <v>0</v>
      </c>
      <c r="ET12" s="17">
        <v>0</v>
      </c>
      <c r="EU12" s="17">
        <v>0</v>
      </c>
      <c r="EV12" s="17">
        <v>-0.2</v>
      </c>
      <c r="EW12" s="17">
        <v>9.9</v>
      </c>
      <c r="EX12" s="17">
        <v>2.2000000000000002</v>
      </c>
      <c r="EY12" s="17">
        <v>0</v>
      </c>
      <c r="EZ12" s="17">
        <v>0</v>
      </c>
      <c r="FA12" s="17">
        <v>0.4</v>
      </c>
      <c r="FB12" s="17">
        <v>0.4</v>
      </c>
      <c r="FC12" s="17">
        <v>2.1</v>
      </c>
      <c r="FD12" s="17">
        <v>10</v>
      </c>
      <c r="FE12" s="17">
        <v>0.1</v>
      </c>
      <c r="FF12" s="17"/>
      <c r="FG12" s="17">
        <v>0</v>
      </c>
      <c r="FH12" s="17">
        <v>3.27</v>
      </c>
      <c r="FI12" s="17">
        <v>2.72</v>
      </c>
      <c r="FJ12" s="17">
        <v>-410.88639999999998</v>
      </c>
      <c r="FK12" s="15"/>
      <c r="FL12" s="17">
        <v>1.83518</v>
      </c>
      <c r="FM12" s="17">
        <v>0</v>
      </c>
      <c r="FN12" s="17">
        <v>1.448</v>
      </c>
      <c r="FO12" s="17">
        <v>0.9</v>
      </c>
      <c r="FP12" s="17">
        <v>0.27905000000000002</v>
      </c>
      <c r="FQ12" s="17">
        <v>9.2299999999999993E-2</v>
      </c>
      <c r="FR12" s="17">
        <v>-0.9</v>
      </c>
      <c r="FS12" s="17">
        <v>1</v>
      </c>
      <c r="FT12" s="17"/>
      <c r="FU12" s="17">
        <v>4.6545300000000003</v>
      </c>
    </row>
    <row r="13" spans="1:177" ht="24" customHeight="1" x14ac:dyDescent="0.3">
      <c r="A13" s="16" t="s">
        <v>50</v>
      </c>
      <c r="B13" s="16" t="s">
        <v>762</v>
      </c>
      <c r="C13" s="17">
        <v>0.6</v>
      </c>
      <c r="D13" s="17">
        <v>-32.9</v>
      </c>
      <c r="E13" s="17">
        <v>-4.7</v>
      </c>
      <c r="F13" s="17"/>
      <c r="G13" s="17"/>
      <c r="H13" s="17">
        <v>0</v>
      </c>
      <c r="I13" s="17">
        <v>-0.6</v>
      </c>
      <c r="J13" s="17"/>
      <c r="K13" s="17"/>
      <c r="L13" s="17">
        <v>-49.2</v>
      </c>
      <c r="M13" s="17">
        <v>-64</v>
      </c>
      <c r="N13" s="17">
        <v>-17.399999999999999</v>
      </c>
      <c r="O13" s="17">
        <v>-6.5</v>
      </c>
      <c r="P13" s="17">
        <v>-5.8</v>
      </c>
      <c r="Q13" s="17">
        <v>-5.9</v>
      </c>
      <c r="R13" s="17">
        <v>11.6</v>
      </c>
      <c r="S13" s="17">
        <v>0</v>
      </c>
      <c r="T13" s="17">
        <v>0</v>
      </c>
      <c r="U13" s="17"/>
      <c r="V13" s="17"/>
      <c r="W13" s="17"/>
      <c r="X13" s="17">
        <v>0.1</v>
      </c>
      <c r="Y13" s="17">
        <v>0.4</v>
      </c>
      <c r="Z13" s="17">
        <v>1.8</v>
      </c>
      <c r="AA13" s="17">
        <v>0</v>
      </c>
      <c r="AB13" s="17">
        <v>-3.5</v>
      </c>
      <c r="AC13" s="17">
        <v>2.8</v>
      </c>
      <c r="AD13" s="17">
        <v>8.4</v>
      </c>
      <c r="AE13" s="17"/>
      <c r="AF13" s="17"/>
      <c r="AG13" s="17"/>
      <c r="AH13" s="17"/>
      <c r="AI13" s="17">
        <v>-4.2</v>
      </c>
      <c r="AJ13" s="17">
        <v>-17.2</v>
      </c>
      <c r="AK13" s="17"/>
      <c r="AL13" s="17"/>
      <c r="AM13" s="17"/>
      <c r="AN13" s="17">
        <v>-1</v>
      </c>
      <c r="AO13" s="17">
        <v>0</v>
      </c>
      <c r="AP13" s="17">
        <v>1.6</v>
      </c>
      <c r="AQ13" s="17">
        <v>0</v>
      </c>
      <c r="AR13" s="17">
        <v>4.2</v>
      </c>
      <c r="AS13" s="17">
        <v>0.8</v>
      </c>
      <c r="AT13" s="17">
        <v>1.5</v>
      </c>
      <c r="AU13" s="17">
        <v>1.3</v>
      </c>
      <c r="AV13" s="17">
        <v>10.199999999999999</v>
      </c>
      <c r="AW13" s="17">
        <v>-28.6</v>
      </c>
      <c r="AX13" s="17">
        <v>-47.3</v>
      </c>
      <c r="AY13" s="17">
        <v>2.8</v>
      </c>
      <c r="AZ13" s="17">
        <v>0</v>
      </c>
      <c r="BA13" s="17">
        <v>-1.2</v>
      </c>
      <c r="BB13" s="17">
        <v>0.7</v>
      </c>
      <c r="BC13" s="17"/>
      <c r="BD13" s="17">
        <v>0.4</v>
      </c>
      <c r="BE13" s="17">
        <v>-0.1</v>
      </c>
      <c r="BF13" s="17">
        <v>0.5</v>
      </c>
      <c r="BG13" s="17"/>
      <c r="BH13" s="17"/>
      <c r="BI13" s="17">
        <v>-1.4</v>
      </c>
      <c r="BJ13" s="17"/>
      <c r="BK13" s="17"/>
      <c r="BL13" s="17">
        <v>-4.3</v>
      </c>
      <c r="BM13" s="17"/>
      <c r="BN13" s="17"/>
      <c r="BO13" s="17"/>
      <c r="BP13" s="17">
        <v>-2.9</v>
      </c>
      <c r="BQ13" s="17">
        <v>-49.9</v>
      </c>
      <c r="BR13" s="17">
        <v>-51.4</v>
      </c>
      <c r="BS13" s="17"/>
      <c r="BT13" s="17">
        <v>-47.3</v>
      </c>
      <c r="BU13" s="17">
        <v>-24.4</v>
      </c>
      <c r="BV13" s="17">
        <v>-8.5</v>
      </c>
      <c r="BW13" s="17"/>
      <c r="BX13" s="17"/>
      <c r="BY13" s="17"/>
      <c r="BZ13" s="17"/>
      <c r="CA13" s="17"/>
      <c r="CB13" s="17"/>
      <c r="CC13" s="17">
        <v>-0.7</v>
      </c>
      <c r="CD13" s="17">
        <v>15.6</v>
      </c>
      <c r="CE13" s="17">
        <v>13.2</v>
      </c>
      <c r="CF13" s="17">
        <v>-0.5</v>
      </c>
      <c r="CG13" s="17">
        <v>3.2</v>
      </c>
      <c r="CH13" s="17">
        <v>-0.1</v>
      </c>
      <c r="CI13" s="17"/>
      <c r="CJ13" s="17"/>
      <c r="CK13" s="17"/>
      <c r="CL13" s="17">
        <v>1.1000000000000001</v>
      </c>
      <c r="CM13" s="17">
        <v>5.4</v>
      </c>
      <c r="CN13" s="17">
        <v>-29.9</v>
      </c>
      <c r="CO13" s="17">
        <v>0</v>
      </c>
      <c r="CP13" s="17"/>
      <c r="CQ13" s="17"/>
      <c r="CR13" s="17"/>
      <c r="CS13" s="17"/>
      <c r="CT13" s="17">
        <v>0</v>
      </c>
      <c r="CU13" s="17"/>
      <c r="CV13" s="17"/>
      <c r="CW13" s="17">
        <v>-12.2</v>
      </c>
      <c r="CX13" s="17">
        <v>0</v>
      </c>
      <c r="CY13" s="17"/>
      <c r="CZ13" s="17"/>
      <c r="DA13" s="17">
        <v>0.3</v>
      </c>
      <c r="DB13" s="17"/>
      <c r="DC13" s="17">
        <v>0</v>
      </c>
      <c r="DD13" s="17"/>
      <c r="DE13" s="17"/>
      <c r="DF13" s="17">
        <v>0</v>
      </c>
      <c r="DG13" s="17">
        <v>0.9</v>
      </c>
      <c r="DH13" s="17">
        <v>0.1</v>
      </c>
      <c r="DI13" s="17">
        <v>1.5</v>
      </c>
      <c r="DJ13" s="17">
        <v>0</v>
      </c>
      <c r="DK13" s="17">
        <v>0.5</v>
      </c>
      <c r="DL13" s="17"/>
      <c r="DM13" s="17">
        <v>0</v>
      </c>
      <c r="DN13" s="17">
        <v>0</v>
      </c>
      <c r="DO13" s="17">
        <v>-0.5</v>
      </c>
      <c r="DP13" s="17">
        <v>-9.6</v>
      </c>
      <c r="DQ13" s="17">
        <v>1.6</v>
      </c>
      <c r="DR13" s="17">
        <v>0.7</v>
      </c>
      <c r="DS13" s="17">
        <v>0.3</v>
      </c>
      <c r="DT13" s="17">
        <v>1.3</v>
      </c>
      <c r="DU13" s="17">
        <v>0</v>
      </c>
      <c r="DV13" s="17">
        <v>-0.3</v>
      </c>
      <c r="DW13" s="17">
        <v>0.3</v>
      </c>
      <c r="DX13" s="17">
        <v>0.22359999999999999</v>
      </c>
      <c r="DY13" s="17"/>
      <c r="DZ13" s="17">
        <v>-1.6</v>
      </c>
      <c r="EA13" s="17">
        <v>0.2</v>
      </c>
      <c r="EB13" s="17">
        <v>0.3</v>
      </c>
      <c r="EC13" s="17">
        <v>0.2</v>
      </c>
      <c r="ED13" s="17">
        <v>0.1</v>
      </c>
      <c r="EE13" s="17">
        <v>0</v>
      </c>
      <c r="EF13" s="17">
        <v>4.5999999999999996</v>
      </c>
      <c r="EG13" s="17">
        <v>0</v>
      </c>
      <c r="EH13" s="17">
        <v>-9.8000000000000007</v>
      </c>
      <c r="EI13" s="17">
        <v>-10.4</v>
      </c>
      <c r="EJ13" s="17"/>
      <c r="EK13" s="17"/>
      <c r="EL13" s="17">
        <v>0</v>
      </c>
      <c r="EM13" s="17">
        <v>0</v>
      </c>
      <c r="EN13" s="17">
        <v>1.7</v>
      </c>
      <c r="EO13" s="17">
        <v>0.1</v>
      </c>
      <c r="EP13" s="17">
        <v>0.1</v>
      </c>
      <c r="EQ13" s="17">
        <v>0.1</v>
      </c>
      <c r="ER13" s="17"/>
      <c r="ES13" s="17">
        <v>0</v>
      </c>
      <c r="ET13" s="17">
        <v>0</v>
      </c>
      <c r="EU13" s="17">
        <v>0</v>
      </c>
      <c r="EV13" s="17">
        <v>-0.2</v>
      </c>
      <c r="EW13" s="17">
        <v>10.3</v>
      </c>
      <c r="EX13" s="17">
        <v>0.2</v>
      </c>
      <c r="EY13" s="17">
        <v>0</v>
      </c>
      <c r="EZ13" s="17">
        <v>0</v>
      </c>
      <c r="FA13" s="17">
        <v>0.4</v>
      </c>
      <c r="FB13" s="17">
        <v>0.2</v>
      </c>
      <c r="FC13" s="17">
        <v>2</v>
      </c>
      <c r="FD13" s="17">
        <v>9.9</v>
      </c>
      <c r="FE13" s="17">
        <v>0.2</v>
      </c>
      <c r="FF13" s="17"/>
      <c r="FG13" s="17">
        <v>0.4</v>
      </c>
      <c r="FH13" s="17">
        <v>3.67</v>
      </c>
      <c r="FI13" s="17">
        <v>2.68</v>
      </c>
      <c r="FJ13" s="17">
        <v>-422.72640000000001</v>
      </c>
      <c r="FK13" s="15"/>
      <c r="FL13" s="17">
        <v>1.7333499999999999</v>
      </c>
      <c r="FM13" s="17">
        <v>0</v>
      </c>
      <c r="FN13" s="17">
        <v>1.39</v>
      </c>
      <c r="FO13" s="17">
        <v>0.8</v>
      </c>
      <c r="FP13" s="17">
        <v>0.27675</v>
      </c>
      <c r="FQ13" s="17">
        <v>0.13345000000000001</v>
      </c>
      <c r="FR13" s="17">
        <v>-1</v>
      </c>
      <c r="FS13" s="17">
        <v>1</v>
      </c>
      <c r="FT13" s="17"/>
      <c r="FU13" s="17">
        <v>4.3335499999999998</v>
      </c>
    </row>
    <row r="14" spans="1:177" ht="24" customHeight="1" x14ac:dyDescent="0.3">
      <c r="A14" s="16" t="s">
        <v>50</v>
      </c>
      <c r="B14" s="16" t="s">
        <v>763</v>
      </c>
      <c r="C14" s="17">
        <v>0.5</v>
      </c>
      <c r="D14" s="17">
        <v>-34.6</v>
      </c>
      <c r="E14" s="17">
        <v>-4.8</v>
      </c>
      <c r="F14" s="17"/>
      <c r="G14" s="17"/>
      <c r="H14" s="17">
        <v>0</v>
      </c>
      <c r="I14" s="17">
        <v>-8.8000000000000007</v>
      </c>
      <c r="J14" s="17"/>
      <c r="K14" s="17"/>
      <c r="L14" s="17">
        <v>-51.1</v>
      </c>
      <c r="M14" s="17">
        <v>-67.8</v>
      </c>
      <c r="N14" s="17">
        <v>-21.5</v>
      </c>
      <c r="O14" s="17">
        <v>-9.5</v>
      </c>
      <c r="P14" s="17">
        <v>-7.4</v>
      </c>
      <c r="Q14" s="17">
        <v>-6.9</v>
      </c>
      <c r="R14" s="17">
        <v>8.6999999999999993</v>
      </c>
      <c r="S14" s="17">
        <v>0</v>
      </c>
      <c r="T14" s="17">
        <v>0</v>
      </c>
      <c r="U14" s="17"/>
      <c r="V14" s="17"/>
      <c r="W14" s="17"/>
      <c r="X14" s="17">
        <v>1.2</v>
      </c>
      <c r="Y14" s="17">
        <v>-0.2</v>
      </c>
      <c r="Z14" s="17">
        <v>1.3</v>
      </c>
      <c r="AA14" s="17">
        <v>0</v>
      </c>
      <c r="AB14" s="17">
        <v>-3.4</v>
      </c>
      <c r="AC14" s="17">
        <v>2.6</v>
      </c>
      <c r="AD14" s="17">
        <v>7.7</v>
      </c>
      <c r="AE14" s="17"/>
      <c r="AF14" s="17"/>
      <c r="AG14" s="17"/>
      <c r="AH14" s="17"/>
      <c r="AI14" s="17">
        <v>-4</v>
      </c>
      <c r="AJ14" s="17">
        <v>-18.3</v>
      </c>
      <c r="AK14" s="17"/>
      <c r="AL14" s="17"/>
      <c r="AM14" s="17"/>
      <c r="AN14" s="17">
        <v>-1</v>
      </c>
      <c r="AO14" s="17">
        <v>0</v>
      </c>
      <c r="AP14" s="17">
        <v>1.2</v>
      </c>
      <c r="AQ14" s="17">
        <v>0</v>
      </c>
      <c r="AR14" s="17">
        <v>4.5999999999999996</v>
      </c>
      <c r="AS14" s="17">
        <v>0.3</v>
      </c>
      <c r="AT14" s="17">
        <v>1.5</v>
      </c>
      <c r="AU14" s="17">
        <v>0.7</v>
      </c>
      <c r="AV14" s="17">
        <v>7.4</v>
      </c>
      <c r="AW14" s="17">
        <v>-31.6</v>
      </c>
      <c r="AX14" s="17">
        <v>-45.3</v>
      </c>
      <c r="AY14" s="17">
        <v>2.5</v>
      </c>
      <c r="AZ14" s="17">
        <v>0</v>
      </c>
      <c r="BA14" s="17">
        <v>-1.3</v>
      </c>
      <c r="BB14" s="17">
        <v>0.6</v>
      </c>
      <c r="BC14" s="17"/>
      <c r="BD14" s="17">
        <v>0.5</v>
      </c>
      <c r="BE14" s="17">
        <v>0</v>
      </c>
      <c r="BF14" s="17">
        <v>2.2999999999999998</v>
      </c>
      <c r="BG14" s="17"/>
      <c r="BH14" s="17"/>
      <c r="BI14" s="17">
        <v>-2.7</v>
      </c>
      <c r="BJ14" s="17"/>
      <c r="BK14" s="17"/>
      <c r="BL14" s="17">
        <v>-2.7</v>
      </c>
      <c r="BM14" s="17"/>
      <c r="BN14" s="17"/>
      <c r="BO14" s="17"/>
      <c r="BP14" s="17">
        <v>-3.2</v>
      </c>
      <c r="BQ14" s="17">
        <v>-51.3</v>
      </c>
      <c r="BR14" s="17">
        <v>-52.8</v>
      </c>
      <c r="BS14" s="17"/>
      <c r="BT14" s="17">
        <v>-49.6</v>
      </c>
      <c r="BU14" s="17">
        <v>-25.1</v>
      </c>
      <c r="BV14" s="17">
        <v>-8.5</v>
      </c>
      <c r="BW14" s="17"/>
      <c r="BX14" s="17"/>
      <c r="BY14" s="17"/>
      <c r="BZ14" s="17"/>
      <c r="CA14" s="17"/>
      <c r="CB14" s="17"/>
      <c r="CC14" s="17">
        <v>-0.7</v>
      </c>
      <c r="CD14" s="17">
        <v>15.5</v>
      </c>
      <c r="CE14" s="17">
        <v>13.6</v>
      </c>
      <c r="CF14" s="17">
        <v>-0.4</v>
      </c>
      <c r="CG14" s="17">
        <v>2.9</v>
      </c>
      <c r="CH14" s="17">
        <v>-6.2</v>
      </c>
      <c r="CI14" s="17"/>
      <c r="CJ14" s="17"/>
      <c r="CK14" s="17"/>
      <c r="CL14" s="17">
        <v>-1.3</v>
      </c>
      <c r="CM14" s="17">
        <v>3</v>
      </c>
      <c r="CN14" s="17">
        <v>-33.9</v>
      </c>
      <c r="CO14" s="17">
        <v>0</v>
      </c>
      <c r="CP14" s="17"/>
      <c r="CQ14" s="17"/>
      <c r="CR14" s="17"/>
      <c r="CS14" s="17"/>
      <c r="CT14" s="17">
        <v>0</v>
      </c>
      <c r="CU14" s="17"/>
      <c r="CV14" s="17"/>
      <c r="CW14" s="17">
        <v>-12.7</v>
      </c>
      <c r="CX14" s="17">
        <v>0</v>
      </c>
      <c r="CY14" s="17"/>
      <c r="CZ14" s="17"/>
      <c r="DA14" s="17">
        <v>0.3</v>
      </c>
      <c r="DB14" s="17"/>
      <c r="DC14" s="17">
        <v>0</v>
      </c>
      <c r="DD14" s="17"/>
      <c r="DE14" s="17"/>
      <c r="DF14" s="17">
        <v>0</v>
      </c>
      <c r="DG14" s="17">
        <v>1.1000000000000001</v>
      </c>
      <c r="DH14" s="17">
        <v>0.1</v>
      </c>
      <c r="DI14" s="17">
        <v>1.2</v>
      </c>
      <c r="DJ14" s="17">
        <v>0</v>
      </c>
      <c r="DK14" s="17">
        <v>0.6</v>
      </c>
      <c r="DL14" s="17"/>
      <c r="DM14" s="17">
        <v>0</v>
      </c>
      <c r="DN14" s="17">
        <v>0</v>
      </c>
      <c r="DO14" s="17">
        <v>-0.8</v>
      </c>
      <c r="DP14" s="17">
        <v>-10</v>
      </c>
      <c r="DQ14" s="17">
        <v>1.6</v>
      </c>
      <c r="DR14" s="17">
        <v>0.7</v>
      </c>
      <c r="DS14" s="17">
        <v>0.3</v>
      </c>
      <c r="DT14" s="17">
        <v>1.3</v>
      </c>
      <c r="DU14" s="17">
        <v>0</v>
      </c>
      <c r="DV14" s="17">
        <v>0</v>
      </c>
      <c r="DW14" s="17">
        <v>0.3</v>
      </c>
      <c r="DX14" s="17">
        <v>0.21440000000000001</v>
      </c>
      <c r="DY14" s="17"/>
      <c r="DZ14" s="17">
        <v>-1.6</v>
      </c>
      <c r="EA14" s="17">
        <v>0.3</v>
      </c>
      <c r="EB14" s="17">
        <v>0.3</v>
      </c>
      <c r="EC14" s="17">
        <v>0.2</v>
      </c>
      <c r="ED14" s="17">
        <v>0.1</v>
      </c>
      <c r="EE14" s="17">
        <v>0</v>
      </c>
      <c r="EF14" s="17">
        <v>4</v>
      </c>
      <c r="EG14" s="17">
        <v>0</v>
      </c>
      <c r="EH14" s="17">
        <v>-9.6999999999999993</v>
      </c>
      <c r="EI14" s="17">
        <v>-10.7</v>
      </c>
      <c r="EJ14" s="17"/>
      <c r="EK14" s="17"/>
      <c r="EL14" s="17">
        <v>0</v>
      </c>
      <c r="EM14" s="17">
        <v>0</v>
      </c>
      <c r="EN14" s="17">
        <v>1.7</v>
      </c>
      <c r="EO14" s="17">
        <v>0.1</v>
      </c>
      <c r="EP14" s="17">
        <v>0.1</v>
      </c>
      <c r="EQ14" s="17">
        <v>0.1</v>
      </c>
      <c r="ER14" s="17"/>
      <c r="ES14" s="17">
        <v>0</v>
      </c>
      <c r="ET14" s="17">
        <v>0</v>
      </c>
      <c r="EU14" s="17">
        <v>0</v>
      </c>
      <c r="EV14" s="17">
        <v>-0.2</v>
      </c>
      <c r="EW14" s="17">
        <v>9.8000000000000007</v>
      </c>
      <c r="EX14" s="17">
        <v>0</v>
      </c>
      <c r="EY14" s="17">
        <v>0</v>
      </c>
      <c r="EZ14" s="17">
        <v>0</v>
      </c>
      <c r="FA14" s="17">
        <v>0.4</v>
      </c>
      <c r="FB14" s="17">
        <v>0.2</v>
      </c>
      <c r="FC14" s="17">
        <v>2</v>
      </c>
      <c r="FD14" s="17">
        <v>9.6999999999999993</v>
      </c>
      <c r="FE14" s="17">
        <v>0.1</v>
      </c>
      <c r="FF14" s="17"/>
      <c r="FG14" s="17">
        <v>0.4</v>
      </c>
      <c r="FH14" s="17">
        <v>4.05</v>
      </c>
      <c r="FI14" s="17">
        <v>2.4300000000000002</v>
      </c>
      <c r="FJ14" s="17">
        <v>-479.30560000000003</v>
      </c>
      <c r="FK14" s="15"/>
      <c r="FL14" s="17">
        <v>1.6519699999999999</v>
      </c>
      <c r="FM14" s="17">
        <v>0</v>
      </c>
      <c r="FN14" s="17">
        <v>1.464</v>
      </c>
      <c r="FO14" s="17">
        <v>0.9</v>
      </c>
      <c r="FP14" s="17">
        <v>0.27471000000000001</v>
      </c>
      <c r="FQ14" s="17">
        <v>8.5070000000000007E-2</v>
      </c>
      <c r="FR14" s="17">
        <v>-1.1000000000000001</v>
      </c>
      <c r="FS14" s="17">
        <v>1</v>
      </c>
      <c r="FT14" s="17"/>
      <c r="FU14" s="17">
        <v>4.2757500000000004</v>
      </c>
    </row>
    <row r="15" spans="1:177" ht="24" customHeight="1" x14ac:dyDescent="0.3">
      <c r="A15" s="16" t="s">
        <v>50</v>
      </c>
      <c r="B15" s="16" t="s">
        <v>764</v>
      </c>
      <c r="C15" s="17">
        <v>0</v>
      </c>
      <c r="D15" s="17">
        <v>-38.9</v>
      </c>
      <c r="E15" s="17">
        <v>-5.2</v>
      </c>
      <c r="F15" s="17"/>
      <c r="G15" s="17"/>
      <c r="H15" s="17">
        <v>0</v>
      </c>
      <c r="I15" s="17">
        <v>-2.7</v>
      </c>
      <c r="J15" s="17"/>
      <c r="K15" s="17"/>
      <c r="L15" s="17">
        <v>-52.3</v>
      </c>
      <c r="M15" s="17">
        <v>-66.099999999999994</v>
      </c>
      <c r="N15" s="17">
        <v>-19.600000000000001</v>
      </c>
      <c r="O15" s="17">
        <v>-10.199999999999999</v>
      </c>
      <c r="P15" s="17">
        <v>-7.5</v>
      </c>
      <c r="Q15" s="17">
        <v>-7</v>
      </c>
      <c r="R15" s="17">
        <v>8.6</v>
      </c>
      <c r="S15" s="17">
        <v>0.1</v>
      </c>
      <c r="T15" s="17">
        <v>0</v>
      </c>
      <c r="U15" s="17"/>
      <c r="V15" s="17"/>
      <c r="W15" s="17"/>
      <c r="X15" s="17">
        <v>-1.3</v>
      </c>
      <c r="Y15" s="17">
        <v>-0.3</v>
      </c>
      <c r="Z15" s="17">
        <v>1.2</v>
      </c>
      <c r="AA15" s="17">
        <v>0</v>
      </c>
      <c r="AB15" s="17">
        <v>-3.4</v>
      </c>
      <c r="AC15" s="17">
        <v>2.6</v>
      </c>
      <c r="AD15" s="17">
        <v>7.1</v>
      </c>
      <c r="AE15" s="17"/>
      <c r="AF15" s="17"/>
      <c r="AG15" s="17"/>
      <c r="AH15" s="17"/>
      <c r="AI15" s="17">
        <v>-4.7</v>
      </c>
      <c r="AJ15" s="17">
        <v>-15</v>
      </c>
      <c r="AK15" s="17"/>
      <c r="AL15" s="17"/>
      <c r="AM15" s="17"/>
      <c r="AN15" s="17">
        <v>-1.1000000000000001</v>
      </c>
      <c r="AO15" s="17">
        <v>0</v>
      </c>
      <c r="AP15" s="17">
        <v>1.2</v>
      </c>
      <c r="AQ15" s="17">
        <v>0</v>
      </c>
      <c r="AR15" s="17">
        <v>4.7</v>
      </c>
      <c r="AS15" s="17">
        <v>0.2</v>
      </c>
      <c r="AT15" s="17">
        <v>1.5</v>
      </c>
      <c r="AU15" s="17">
        <v>2.2000000000000002</v>
      </c>
      <c r="AV15" s="17">
        <v>8.1999999999999993</v>
      </c>
      <c r="AW15" s="17">
        <v>-30.8</v>
      </c>
      <c r="AX15" s="17">
        <v>-44.9</v>
      </c>
      <c r="AY15" s="17">
        <v>3.4</v>
      </c>
      <c r="AZ15" s="17">
        <v>0</v>
      </c>
      <c r="BA15" s="17">
        <v>-1.1000000000000001</v>
      </c>
      <c r="BB15" s="17">
        <v>-0.5</v>
      </c>
      <c r="BC15" s="17"/>
      <c r="BD15" s="17">
        <v>0.4</v>
      </c>
      <c r="BE15" s="17">
        <v>0</v>
      </c>
      <c r="BF15" s="17">
        <v>1</v>
      </c>
      <c r="BG15" s="17"/>
      <c r="BH15" s="17"/>
      <c r="BI15" s="17">
        <v>-2.6</v>
      </c>
      <c r="BJ15" s="17"/>
      <c r="BK15" s="17"/>
      <c r="BL15" s="17">
        <v>-3</v>
      </c>
      <c r="BM15" s="17"/>
      <c r="BN15" s="17"/>
      <c r="BO15" s="17"/>
      <c r="BP15" s="17">
        <v>-3.3</v>
      </c>
      <c r="BQ15" s="17">
        <v>-50.7</v>
      </c>
      <c r="BR15" s="17">
        <v>-52.1</v>
      </c>
      <c r="BS15" s="17"/>
      <c r="BT15" s="17">
        <v>-48.6</v>
      </c>
      <c r="BU15" s="17">
        <v>-25.1</v>
      </c>
      <c r="BV15" s="17">
        <v>-8.6</v>
      </c>
      <c r="BW15" s="17"/>
      <c r="BX15" s="17"/>
      <c r="BY15" s="17"/>
      <c r="BZ15" s="17"/>
      <c r="CA15" s="17"/>
      <c r="CB15" s="17"/>
      <c r="CC15" s="17">
        <v>-0.7</v>
      </c>
      <c r="CD15" s="17">
        <v>15.6</v>
      </c>
      <c r="CE15" s="17">
        <v>13.1</v>
      </c>
      <c r="CF15" s="17">
        <v>-0.4</v>
      </c>
      <c r="CG15" s="17">
        <v>4</v>
      </c>
      <c r="CH15" s="17">
        <v>-6.1</v>
      </c>
      <c r="CI15" s="17"/>
      <c r="CJ15" s="17"/>
      <c r="CK15" s="17"/>
      <c r="CL15" s="17">
        <v>-1</v>
      </c>
      <c r="CM15" s="17">
        <v>3.2</v>
      </c>
      <c r="CN15" s="17">
        <v>-34.4</v>
      </c>
      <c r="CO15" s="17">
        <v>0</v>
      </c>
      <c r="CP15" s="17"/>
      <c r="CQ15" s="17"/>
      <c r="CR15" s="17"/>
      <c r="CS15" s="17"/>
      <c r="CT15" s="17">
        <v>0</v>
      </c>
      <c r="CU15" s="17"/>
      <c r="CV15" s="17"/>
      <c r="CW15" s="17">
        <v>-13.4</v>
      </c>
      <c r="CX15" s="17">
        <v>0</v>
      </c>
      <c r="CY15" s="17"/>
      <c r="CZ15" s="17"/>
      <c r="DA15" s="17">
        <v>0.3</v>
      </c>
      <c r="DB15" s="17"/>
      <c r="DC15" s="17">
        <v>0</v>
      </c>
      <c r="DD15" s="17"/>
      <c r="DE15" s="17"/>
      <c r="DF15" s="17">
        <v>0</v>
      </c>
      <c r="DG15" s="17">
        <v>1.1000000000000001</v>
      </c>
      <c r="DH15" s="17">
        <v>0.2</v>
      </c>
      <c r="DI15" s="17">
        <v>0.7</v>
      </c>
      <c r="DJ15" s="17">
        <v>0</v>
      </c>
      <c r="DK15" s="17">
        <v>0.6</v>
      </c>
      <c r="DL15" s="17"/>
      <c r="DM15" s="17">
        <v>0</v>
      </c>
      <c r="DN15" s="17">
        <v>0</v>
      </c>
      <c r="DO15" s="17">
        <v>-0.8</v>
      </c>
      <c r="DP15" s="17">
        <v>-10.5</v>
      </c>
      <c r="DQ15" s="17">
        <v>1.6</v>
      </c>
      <c r="DR15" s="17">
        <v>0.7</v>
      </c>
      <c r="DS15" s="17">
        <v>0.3</v>
      </c>
      <c r="DT15" s="17">
        <v>1.3</v>
      </c>
      <c r="DU15" s="17">
        <v>0</v>
      </c>
      <c r="DV15" s="17">
        <v>0</v>
      </c>
      <c r="DW15" s="17">
        <v>0.3</v>
      </c>
      <c r="DX15" s="17">
        <v>0.21840000000000001</v>
      </c>
      <c r="DY15" s="17"/>
      <c r="DZ15" s="17">
        <v>-1.6</v>
      </c>
      <c r="EA15" s="17">
        <v>0.1</v>
      </c>
      <c r="EB15" s="17">
        <v>0.3</v>
      </c>
      <c r="EC15" s="17">
        <v>0.1</v>
      </c>
      <c r="ED15" s="17">
        <v>0.3</v>
      </c>
      <c r="EE15" s="17">
        <v>0</v>
      </c>
      <c r="EF15" s="17">
        <v>3.6</v>
      </c>
      <c r="EG15" s="17">
        <v>0</v>
      </c>
      <c r="EH15" s="17">
        <v>-10.6</v>
      </c>
      <c r="EI15" s="17">
        <v>-11.4</v>
      </c>
      <c r="EJ15" s="17"/>
      <c r="EK15" s="17"/>
      <c r="EL15" s="17">
        <v>0</v>
      </c>
      <c r="EM15" s="17">
        <v>0</v>
      </c>
      <c r="EN15" s="17">
        <v>1.7</v>
      </c>
      <c r="EO15" s="17">
        <v>0.1</v>
      </c>
      <c r="EP15" s="17">
        <v>0.1</v>
      </c>
      <c r="EQ15" s="17">
        <v>0.1</v>
      </c>
      <c r="ER15" s="17"/>
      <c r="ES15" s="17">
        <v>0</v>
      </c>
      <c r="ET15" s="17">
        <v>0</v>
      </c>
      <c r="EU15" s="17">
        <v>0</v>
      </c>
      <c r="EV15" s="17">
        <v>-0.2</v>
      </c>
      <c r="EW15" s="17">
        <v>9.1</v>
      </c>
      <c r="EX15" s="17">
        <v>0</v>
      </c>
      <c r="EY15" s="17">
        <v>0</v>
      </c>
      <c r="EZ15" s="17">
        <v>0</v>
      </c>
      <c r="FA15" s="17">
        <v>0.4</v>
      </c>
      <c r="FB15" s="17">
        <v>0.6</v>
      </c>
      <c r="FC15" s="17">
        <v>2</v>
      </c>
      <c r="FD15" s="17">
        <v>9.6</v>
      </c>
      <c r="FE15" s="17">
        <v>0.2</v>
      </c>
      <c r="FF15" s="17"/>
      <c r="FG15" s="17">
        <v>0.3</v>
      </c>
      <c r="FH15" s="17">
        <v>3.08</v>
      </c>
      <c r="FI15" s="17">
        <v>2.69</v>
      </c>
      <c r="FJ15" s="17">
        <v>-477.71159999999998</v>
      </c>
      <c r="FK15" s="15"/>
      <c r="FL15" s="17">
        <v>1.6263399999999999</v>
      </c>
      <c r="FM15" s="17">
        <v>0</v>
      </c>
      <c r="FN15" s="17">
        <v>1.4219999999999999</v>
      </c>
      <c r="FO15" s="17">
        <v>0.9</v>
      </c>
      <c r="FP15" s="17">
        <v>0.27568999999999999</v>
      </c>
      <c r="FQ15" s="17">
        <v>0.10988000000000001</v>
      </c>
      <c r="FR15" s="17">
        <v>-1.1000000000000001</v>
      </c>
      <c r="FS15" s="17">
        <v>1</v>
      </c>
      <c r="FT15" s="17"/>
      <c r="FU15" s="17">
        <v>4.2339099999999998</v>
      </c>
    </row>
    <row r="16" spans="1:177" ht="24" customHeight="1" x14ac:dyDescent="0.3">
      <c r="A16" s="16" t="s">
        <v>50</v>
      </c>
      <c r="B16" s="16" t="s">
        <v>765</v>
      </c>
      <c r="C16" s="17">
        <v>0.7</v>
      </c>
      <c r="D16" s="17">
        <v>-38.200000000000003</v>
      </c>
      <c r="E16" s="17">
        <v>-5.7</v>
      </c>
      <c r="F16" s="17"/>
      <c r="G16" s="17"/>
      <c r="H16" s="17">
        <v>0</v>
      </c>
      <c r="I16" s="17">
        <v>-7.7</v>
      </c>
      <c r="J16" s="17"/>
      <c r="K16" s="17"/>
      <c r="L16" s="17">
        <v>-50.2</v>
      </c>
      <c r="M16" s="17">
        <v>-67.599999999999994</v>
      </c>
      <c r="N16" s="17">
        <v>-21.2</v>
      </c>
      <c r="O16" s="17">
        <v>-8.9</v>
      </c>
      <c r="P16" s="17">
        <v>-10.4</v>
      </c>
      <c r="Q16" s="17">
        <v>-8.6</v>
      </c>
      <c r="R16" s="17">
        <v>5.5</v>
      </c>
      <c r="S16" s="17">
        <v>0</v>
      </c>
      <c r="T16" s="17">
        <v>0</v>
      </c>
      <c r="U16" s="17"/>
      <c r="V16" s="17"/>
      <c r="W16" s="17"/>
      <c r="X16" s="17">
        <v>-0.7</v>
      </c>
      <c r="Y16" s="17">
        <v>0.5</v>
      </c>
      <c r="Z16" s="17">
        <v>1.6</v>
      </c>
      <c r="AA16" s="17">
        <v>0</v>
      </c>
      <c r="AB16" s="17">
        <v>-3.5</v>
      </c>
      <c r="AC16" s="17">
        <v>2.6</v>
      </c>
      <c r="AD16" s="17">
        <v>7.4</v>
      </c>
      <c r="AE16" s="17"/>
      <c r="AF16" s="17"/>
      <c r="AG16" s="17"/>
      <c r="AH16" s="17"/>
      <c r="AI16" s="17">
        <v>-4.5</v>
      </c>
      <c r="AJ16" s="17">
        <v>-18.899999999999999</v>
      </c>
      <c r="AK16" s="17"/>
      <c r="AL16" s="17"/>
      <c r="AM16" s="17"/>
      <c r="AN16" s="17">
        <v>-1.2</v>
      </c>
      <c r="AO16" s="17">
        <v>0</v>
      </c>
      <c r="AP16" s="17">
        <v>0.9</v>
      </c>
      <c r="AQ16" s="17">
        <v>0</v>
      </c>
      <c r="AR16" s="17">
        <v>1.5</v>
      </c>
      <c r="AS16" s="17">
        <v>0.1</v>
      </c>
      <c r="AT16" s="17">
        <v>1.5</v>
      </c>
      <c r="AU16" s="17">
        <v>0.9</v>
      </c>
      <c r="AV16" s="17">
        <v>3.7</v>
      </c>
      <c r="AW16" s="17">
        <v>-35.1</v>
      </c>
      <c r="AX16" s="17">
        <v>-48.7</v>
      </c>
      <c r="AY16" s="17">
        <v>1.3</v>
      </c>
      <c r="AZ16" s="17">
        <v>0</v>
      </c>
      <c r="BA16" s="17">
        <v>-1.1000000000000001</v>
      </c>
      <c r="BB16" s="17">
        <v>0</v>
      </c>
      <c r="BC16" s="17"/>
      <c r="BD16" s="17">
        <v>0.5</v>
      </c>
      <c r="BE16" s="17">
        <v>0</v>
      </c>
      <c r="BF16" s="17">
        <v>1.2</v>
      </c>
      <c r="BG16" s="17"/>
      <c r="BH16" s="17"/>
      <c r="BI16" s="17">
        <v>-3.5</v>
      </c>
      <c r="BJ16" s="17"/>
      <c r="BK16" s="17"/>
      <c r="BL16" s="17">
        <v>-2.8</v>
      </c>
      <c r="BM16" s="17"/>
      <c r="BN16" s="17"/>
      <c r="BO16" s="17"/>
      <c r="BP16" s="17">
        <v>-4.9000000000000004</v>
      </c>
      <c r="BQ16" s="17">
        <v>-57.1</v>
      </c>
      <c r="BR16" s="17">
        <v>-58.4</v>
      </c>
      <c r="BS16" s="17"/>
      <c r="BT16" s="17">
        <v>-54.1</v>
      </c>
      <c r="BU16" s="17">
        <v>-26.4</v>
      </c>
      <c r="BV16" s="17">
        <v>-8.6</v>
      </c>
      <c r="BW16" s="17"/>
      <c r="BX16" s="17"/>
      <c r="BY16" s="17"/>
      <c r="BZ16" s="17"/>
      <c r="CA16" s="17"/>
      <c r="CB16" s="17"/>
      <c r="CC16" s="17">
        <v>-0.7</v>
      </c>
      <c r="CD16" s="17">
        <v>15.3</v>
      </c>
      <c r="CE16" s="17">
        <v>13.9</v>
      </c>
      <c r="CF16" s="17">
        <v>-0.1</v>
      </c>
      <c r="CG16" s="17">
        <v>3.9</v>
      </c>
      <c r="CH16" s="17">
        <v>-6.2</v>
      </c>
      <c r="CI16" s="17"/>
      <c r="CJ16" s="17"/>
      <c r="CK16" s="17"/>
      <c r="CL16" s="17">
        <v>-4.3</v>
      </c>
      <c r="CM16" s="17">
        <v>-0.1</v>
      </c>
      <c r="CN16" s="17">
        <v>-37.6</v>
      </c>
      <c r="CO16" s="17">
        <v>0</v>
      </c>
      <c r="CP16" s="17"/>
      <c r="CQ16" s="17"/>
      <c r="CR16" s="17"/>
      <c r="CS16" s="17"/>
      <c r="CT16" s="17">
        <v>0</v>
      </c>
      <c r="CU16" s="17"/>
      <c r="CV16" s="17"/>
      <c r="CW16" s="17">
        <v>-13.8</v>
      </c>
      <c r="CX16" s="17">
        <v>0</v>
      </c>
      <c r="CY16" s="17"/>
      <c r="CZ16" s="17"/>
      <c r="DA16" s="17">
        <v>0.3</v>
      </c>
      <c r="DB16" s="17"/>
      <c r="DC16" s="17">
        <v>0</v>
      </c>
      <c r="DD16" s="17"/>
      <c r="DE16" s="17"/>
      <c r="DF16" s="17">
        <v>0.1</v>
      </c>
      <c r="DG16" s="17">
        <v>1.1000000000000001</v>
      </c>
      <c r="DH16" s="17">
        <v>0</v>
      </c>
      <c r="DI16" s="17">
        <v>0.7</v>
      </c>
      <c r="DJ16" s="17">
        <v>0</v>
      </c>
      <c r="DK16" s="17">
        <v>0.6</v>
      </c>
      <c r="DL16" s="17"/>
      <c r="DM16" s="17">
        <v>0</v>
      </c>
      <c r="DN16" s="17">
        <v>0</v>
      </c>
      <c r="DO16" s="17">
        <v>-1.1000000000000001</v>
      </c>
      <c r="DP16" s="17">
        <v>-10.9</v>
      </c>
      <c r="DQ16" s="17">
        <v>1.6</v>
      </c>
      <c r="DR16" s="17">
        <v>0.7</v>
      </c>
      <c r="DS16" s="17">
        <v>0.3</v>
      </c>
      <c r="DT16" s="17">
        <v>1.3</v>
      </c>
      <c r="DU16" s="17">
        <v>0</v>
      </c>
      <c r="DV16" s="17">
        <v>-0.1</v>
      </c>
      <c r="DW16" s="17">
        <v>0.3</v>
      </c>
      <c r="DX16" s="17">
        <v>0.21560000000000001</v>
      </c>
      <c r="DY16" s="17"/>
      <c r="DZ16" s="17">
        <v>-1.5</v>
      </c>
      <c r="EA16" s="17">
        <v>0.1</v>
      </c>
      <c r="EB16" s="17">
        <v>0.3</v>
      </c>
      <c r="EC16" s="17">
        <v>0.1</v>
      </c>
      <c r="ED16" s="17">
        <v>0.2</v>
      </c>
      <c r="EE16" s="17">
        <v>0</v>
      </c>
      <c r="EF16" s="17">
        <v>1.6</v>
      </c>
      <c r="EG16" s="17">
        <v>0</v>
      </c>
      <c r="EH16" s="17">
        <v>-11.2</v>
      </c>
      <c r="EI16" s="17">
        <v>-12</v>
      </c>
      <c r="EJ16" s="17"/>
      <c r="EK16" s="17"/>
      <c r="EL16" s="17">
        <v>0</v>
      </c>
      <c r="EM16" s="17">
        <v>0</v>
      </c>
      <c r="EN16" s="17">
        <v>1.7</v>
      </c>
      <c r="EO16" s="17">
        <v>0.1</v>
      </c>
      <c r="EP16" s="17">
        <v>0.1</v>
      </c>
      <c r="EQ16" s="17">
        <v>0.1</v>
      </c>
      <c r="ER16" s="17"/>
      <c r="ES16" s="17">
        <v>0</v>
      </c>
      <c r="ET16" s="17">
        <v>0</v>
      </c>
      <c r="EU16" s="17">
        <v>0</v>
      </c>
      <c r="EV16" s="17">
        <v>-0.2</v>
      </c>
      <c r="EW16" s="17">
        <v>7.9</v>
      </c>
      <c r="EX16" s="17">
        <v>0</v>
      </c>
      <c r="EY16" s="17">
        <v>0</v>
      </c>
      <c r="EZ16" s="17">
        <v>0</v>
      </c>
      <c r="FA16" s="17">
        <v>0.4</v>
      </c>
      <c r="FB16" s="17">
        <v>0.6</v>
      </c>
      <c r="FC16" s="17">
        <v>2</v>
      </c>
      <c r="FD16" s="17">
        <v>9.4</v>
      </c>
      <c r="FE16" s="17">
        <v>0.1</v>
      </c>
      <c r="FF16" s="17"/>
      <c r="FG16" s="17">
        <v>0.3</v>
      </c>
      <c r="FH16" s="17">
        <v>2.29</v>
      </c>
      <c r="FI16" s="17">
        <v>2.7</v>
      </c>
      <c r="FJ16" s="17">
        <v>-547.59439999999995</v>
      </c>
      <c r="FK16" s="15"/>
      <c r="FL16" s="17">
        <v>1.55714</v>
      </c>
      <c r="FM16" s="17">
        <v>0</v>
      </c>
      <c r="FN16" s="17">
        <v>1.492</v>
      </c>
      <c r="FO16" s="17">
        <v>0.8</v>
      </c>
      <c r="FP16" s="17">
        <v>0.27793000000000001</v>
      </c>
      <c r="FQ16" s="17">
        <v>7.3630000000000001E-2</v>
      </c>
      <c r="FR16" s="17">
        <v>-1.2</v>
      </c>
      <c r="FS16" s="17">
        <v>1</v>
      </c>
      <c r="FT16" s="17"/>
      <c r="FU16" s="17">
        <v>4.0007000000000001</v>
      </c>
    </row>
    <row r="17" spans="1:177" ht="24" customHeight="1" x14ac:dyDescent="0.3">
      <c r="A17" s="16" t="s">
        <v>50</v>
      </c>
      <c r="B17" s="16" t="s">
        <v>766</v>
      </c>
      <c r="C17" s="17">
        <v>0.5</v>
      </c>
      <c r="D17" s="17">
        <v>-41</v>
      </c>
      <c r="E17" s="17">
        <v>-6.4</v>
      </c>
      <c r="F17" s="17"/>
      <c r="G17" s="17"/>
      <c r="H17" s="17">
        <v>0</v>
      </c>
      <c r="I17" s="17">
        <v>-8.1</v>
      </c>
      <c r="J17" s="17"/>
      <c r="K17" s="17"/>
      <c r="L17" s="17">
        <v>-53.2</v>
      </c>
      <c r="M17" s="17">
        <v>-71.900000000000006</v>
      </c>
      <c r="N17" s="17">
        <v>-25.4</v>
      </c>
      <c r="O17" s="17">
        <v>-12</v>
      </c>
      <c r="P17" s="17">
        <v>-12.3</v>
      </c>
      <c r="Q17" s="17">
        <v>-9.9</v>
      </c>
      <c r="R17" s="17">
        <v>4.7</v>
      </c>
      <c r="S17" s="17">
        <v>0</v>
      </c>
      <c r="T17" s="17">
        <v>0</v>
      </c>
      <c r="U17" s="17"/>
      <c r="V17" s="17"/>
      <c r="W17" s="17"/>
      <c r="X17" s="17">
        <v>-0.4</v>
      </c>
      <c r="Y17" s="17">
        <v>0.2</v>
      </c>
      <c r="Z17" s="17">
        <v>1.5</v>
      </c>
      <c r="AA17" s="17">
        <v>0</v>
      </c>
      <c r="AB17" s="17">
        <v>-3.5</v>
      </c>
      <c r="AC17" s="17">
        <v>2.6</v>
      </c>
      <c r="AD17" s="17">
        <v>7.4</v>
      </c>
      <c r="AE17" s="17"/>
      <c r="AF17" s="17"/>
      <c r="AG17" s="17"/>
      <c r="AH17" s="17"/>
      <c r="AI17" s="17">
        <v>-4.5999999999999996</v>
      </c>
      <c r="AJ17" s="17">
        <v>-19.3</v>
      </c>
      <c r="AK17" s="17"/>
      <c r="AL17" s="17"/>
      <c r="AM17" s="17"/>
      <c r="AN17" s="17">
        <v>-1.3</v>
      </c>
      <c r="AO17" s="17">
        <v>0</v>
      </c>
      <c r="AP17" s="17">
        <v>0.6</v>
      </c>
      <c r="AQ17" s="17">
        <v>0</v>
      </c>
      <c r="AR17" s="17">
        <v>1.6</v>
      </c>
      <c r="AS17" s="17">
        <v>0.2</v>
      </c>
      <c r="AT17" s="17">
        <v>1.5</v>
      </c>
      <c r="AU17" s="17">
        <v>1</v>
      </c>
      <c r="AV17" s="17">
        <v>2</v>
      </c>
      <c r="AW17" s="17">
        <v>-36.799999999999997</v>
      </c>
      <c r="AX17" s="17">
        <v>-50.6</v>
      </c>
      <c r="AY17" s="17">
        <v>0.1</v>
      </c>
      <c r="AZ17" s="17">
        <v>0</v>
      </c>
      <c r="BA17" s="17">
        <v>-1.2</v>
      </c>
      <c r="BB17" s="17">
        <v>0</v>
      </c>
      <c r="BC17" s="17"/>
      <c r="BD17" s="17">
        <v>0.4</v>
      </c>
      <c r="BE17" s="17">
        <v>0</v>
      </c>
      <c r="BF17" s="17">
        <v>2.9</v>
      </c>
      <c r="BG17" s="17"/>
      <c r="BH17" s="17"/>
      <c r="BI17" s="17">
        <v>-4</v>
      </c>
      <c r="BJ17" s="17"/>
      <c r="BK17" s="17"/>
      <c r="BL17" s="17">
        <v>-2.7</v>
      </c>
      <c r="BM17" s="17"/>
      <c r="BN17" s="17"/>
      <c r="BO17" s="17"/>
      <c r="BP17" s="17">
        <v>-6.1</v>
      </c>
      <c r="BQ17" s="17">
        <v>-60.6</v>
      </c>
      <c r="BR17" s="17">
        <v>-61.9</v>
      </c>
      <c r="BS17" s="17"/>
      <c r="BT17" s="17">
        <v>-58.6</v>
      </c>
      <c r="BU17" s="17">
        <v>-27.2</v>
      </c>
      <c r="BV17" s="17">
        <v>-8.6</v>
      </c>
      <c r="BW17" s="17"/>
      <c r="BX17" s="17"/>
      <c r="BY17" s="17"/>
      <c r="BZ17" s="17"/>
      <c r="CA17" s="17"/>
      <c r="CB17" s="17"/>
      <c r="CC17" s="17">
        <v>-0.7</v>
      </c>
      <c r="CD17" s="17">
        <v>14.7</v>
      </c>
      <c r="CE17" s="17">
        <v>13.6</v>
      </c>
      <c r="CF17" s="17">
        <v>0.2</v>
      </c>
      <c r="CG17" s="17">
        <v>3.9</v>
      </c>
      <c r="CH17" s="17">
        <v>-6.2</v>
      </c>
      <c r="CI17" s="17"/>
      <c r="CJ17" s="17"/>
      <c r="CK17" s="17"/>
      <c r="CL17" s="17">
        <v>-5.4</v>
      </c>
      <c r="CM17" s="17">
        <v>-1.2</v>
      </c>
      <c r="CN17" s="17">
        <v>-39.5</v>
      </c>
      <c r="CO17" s="17">
        <v>0</v>
      </c>
      <c r="CP17" s="17"/>
      <c r="CQ17" s="17"/>
      <c r="CR17" s="17"/>
      <c r="CS17" s="17"/>
      <c r="CT17" s="17">
        <v>0</v>
      </c>
      <c r="CU17" s="17"/>
      <c r="CV17" s="17"/>
      <c r="CW17" s="17">
        <v>-13.4</v>
      </c>
      <c r="CX17" s="17">
        <v>0</v>
      </c>
      <c r="CY17" s="17"/>
      <c r="CZ17" s="17"/>
      <c r="DA17" s="17">
        <v>0.3</v>
      </c>
      <c r="DB17" s="17"/>
      <c r="DC17" s="17">
        <v>0</v>
      </c>
      <c r="DD17" s="17"/>
      <c r="DE17" s="17"/>
      <c r="DF17" s="17">
        <v>0</v>
      </c>
      <c r="DG17" s="17">
        <v>1.1000000000000001</v>
      </c>
      <c r="DH17" s="17">
        <v>0.1</v>
      </c>
      <c r="DI17" s="17">
        <v>1</v>
      </c>
      <c r="DJ17" s="17">
        <v>0</v>
      </c>
      <c r="DK17" s="17">
        <v>0.6</v>
      </c>
      <c r="DL17" s="17"/>
      <c r="DM17" s="17">
        <v>0</v>
      </c>
      <c r="DN17" s="17">
        <v>0</v>
      </c>
      <c r="DO17" s="17">
        <v>-1.1000000000000001</v>
      </c>
      <c r="DP17" s="17">
        <v>-11.4</v>
      </c>
      <c r="DQ17" s="17">
        <v>1.6</v>
      </c>
      <c r="DR17" s="17">
        <v>0.7</v>
      </c>
      <c r="DS17" s="17">
        <v>0.3</v>
      </c>
      <c r="DT17" s="17">
        <v>1.3</v>
      </c>
      <c r="DU17" s="17">
        <v>0</v>
      </c>
      <c r="DV17" s="17">
        <v>0.1</v>
      </c>
      <c r="DW17" s="17">
        <v>0.3</v>
      </c>
      <c r="DX17" s="17">
        <v>0.20599999999999999</v>
      </c>
      <c r="DY17" s="17"/>
      <c r="DZ17" s="17">
        <v>-1.6</v>
      </c>
      <c r="EA17" s="17">
        <v>0.1</v>
      </c>
      <c r="EB17" s="17">
        <v>0.3</v>
      </c>
      <c r="EC17" s="17">
        <v>0.1</v>
      </c>
      <c r="ED17" s="17">
        <v>0.2</v>
      </c>
      <c r="EE17" s="17">
        <v>0</v>
      </c>
      <c r="EF17" s="17">
        <v>0</v>
      </c>
      <c r="EG17" s="17">
        <v>0</v>
      </c>
      <c r="EH17" s="17">
        <v>-12.4</v>
      </c>
      <c r="EI17" s="17">
        <v>-12.5</v>
      </c>
      <c r="EJ17" s="17"/>
      <c r="EK17" s="17"/>
      <c r="EL17" s="17">
        <v>0</v>
      </c>
      <c r="EM17" s="17">
        <v>0</v>
      </c>
      <c r="EN17" s="17">
        <v>1.7</v>
      </c>
      <c r="EO17" s="17">
        <v>0.1</v>
      </c>
      <c r="EP17" s="17">
        <v>0.1</v>
      </c>
      <c r="EQ17" s="17">
        <v>0.1</v>
      </c>
      <c r="ER17" s="17"/>
      <c r="ES17" s="17">
        <v>0</v>
      </c>
      <c r="ET17" s="17">
        <v>0</v>
      </c>
      <c r="EU17" s="17">
        <v>0</v>
      </c>
      <c r="EV17" s="17">
        <v>-0.2</v>
      </c>
      <c r="EW17" s="17">
        <v>5.5</v>
      </c>
      <c r="EX17" s="17">
        <v>0</v>
      </c>
      <c r="EY17" s="17">
        <v>0</v>
      </c>
      <c r="EZ17" s="17">
        <v>0</v>
      </c>
      <c r="FA17" s="17">
        <v>0.4</v>
      </c>
      <c r="FB17" s="17">
        <v>0.4</v>
      </c>
      <c r="FC17" s="17">
        <v>2.1</v>
      </c>
      <c r="FD17" s="17">
        <v>9.5</v>
      </c>
      <c r="FE17" s="17">
        <v>0.1</v>
      </c>
      <c r="FF17" s="17"/>
      <c r="FG17" s="17">
        <v>0.3</v>
      </c>
      <c r="FH17" s="17">
        <v>3.86</v>
      </c>
      <c r="FI17" s="17">
        <v>2.4900000000000002</v>
      </c>
      <c r="FJ17" s="17">
        <v>-598.64400000000001</v>
      </c>
      <c r="FK17" s="15"/>
      <c r="FL17" s="17">
        <v>1.4816800000000001</v>
      </c>
      <c r="FM17" s="17">
        <v>0</v>
      </c>
      <c r="FN17" s="17">
        <v>1.476</v>
      </c>
      <c r="FO17" s="17">
        <v>0.8</v>
      </c>
      <c r="FP17" s="17">
        <v>0.28114</v>
      </c>
      <c r="FQ17" s="17">
        <v>9.4820000000000002E-2</v>
      </c>
      <c r="FR17" s="17">
        <v>-1.2</v>
      </c>
      <c r="FS17" s="17">
        <v>1</v>
      </c>
      <c r="FT17" s="17"/>
      <c r="FU17" s="17">
        <v>3.93364</v>
      </c>
    </row>
    <row r="18" spans="1:177" ht="24" customHeight="1" x14ac:dyDescent="0.3">
      <c r="A18" s="18" t="s">
        <v>50</v>
      </c>
      <c r="B18" s="18" t="s">
        <v>767</v>
      </c>
      <c r="C18" s="19">
        <v>0.4</v>
      </c>
      <c r="D18" s="19">
        <v>-21.8</v>
      </c>
      <c r="E18" s="19">
        <v>-2.4</v>
      </c>
      <c r="F18" s="19"/>
      <c r="G18" s="19"/>
      <c r="H18" s="19">
        <v>0</v>
      </c>
      <c r="I18" s="19">
        <v>3.4</v>
      </c>
      <c r="J18" s="19"/>
      <c r="K18" s="19"/>
      <c r="L18" s="19">
        <v>-53.2</v>
      </c>
      <c r="M18" s="19">
        <v>-72.3</v>
      </c>
      <c r="N18" s="19">
        <v>-25.7</v>
      </c>
      <c r="O18" s="19">
        <v>-12.2</v>
      </c>
      <c r="P18" s="19">
        <v>-8.6999999999999993</v>
      </c>
      <c r="Q18" s="19">
        <v>-7.8</v>
      </c>
      <c r="R18" s="19">
        <v>23.5</v>
      </c>
      <c r="S18" s="19">
        <v>-0.1</v>
      </c>
      <c r="T18" s="19">
        <v>0</v>
      </c>
      <c r="U18" s="19"/>
      <c r="V18" s="19"/>
      <c r="W18" s="19"/>
      <c r="X18" s="19">
        <v>1.5</v>
      </c>
      <c r="Y18" s="19">
        <v>0.1</v>
      </c>
      <c r="Z18" s="19">
        <v>1.6</v>
      </c>
      <c r="AA18" s="19">
        <v>0</v>
      </c>
      <c r="AB18" s="19">
        <v>-3.4</v>
      </c>
      <c r="AC18" s="19">
        <v>2.6</v>
      </c>
      <c r="AD18" s="19">
        <v>7.9</v>
      </c>
      <c r="AE18" s="19"/>
      <c r="AF18" s="19"/>
      <c r="AG18" s="19"/>
      <c r="AH18" s="19"/>
      <c r="AI18" s="19">
        <v>-5.2</v>
      </c>
      <c r="AJ18" s="19">
        <v>-16.2</v>
      </c>
      <c r="AK18" s="19"/>
      <c r="AL18" s="19"/>
      <c r="AM18" s="19"/>
      <c r="AN18" s="19">
        <v>-1.2</v>
      </c>
      <c r="AO18" s="19">
        <v>0</v>
      </c>
      <c r="AP18" s="19">
        <v>0.8</v>
      </c>
      <c r="AQ18" s="19">
        <v>0</v>
      </c>
      <c r="AR18" s="19">
        <v>1.7</v>
      </c>
      <c r="AS18" s="19">
        <v>0.1</v>
      </c>
      <c r="AT18" s="19">
        <v>1.5</v>
      </c>
      <c r="AU18" s="19">
        <v>0.3</v>
      </c>
      <c r="AV18" s="19">
        <v>6</v>
      </c>
      <c r="AW18" s="19">
        <v>-32.799999999999997</v>
      </c>
      <c r="AX18" s="19">
        <v>-46.6</v>
      </c>
      <c r="AY18" s="19">
        <v>2.9</v>
      </c>
      <c r="AZ18" s="19">
        <v>0</v>
      </c>
      <c r="BA18" s="19">
        <v>-1.1000000000000001</v>
      </c>
      <c r="BB18" s="19">
        <v>0</v>
      </c>
      <c r="BC18" s="19"/>
      <c r="BD18" s="19">
        <v>0.5</v>
      </c>
      <c r="BE18" s="19">
        <v>0</v>
      </c>
      <c r="BF18" s="19">
        <v>0.3</v>
      </c>
      <c r="BG18" s="19"/>
      <c r="BH18" s="19"/>
      <c r="BI18" s="19">
        <v>-2.8</v>
      </c>
      <c r="BJ18" s="19"/>
      <c r="BK18" s="19"/>
      <c r="BL18" s="19">
        <v>-2.8</v>
      </c>
      <c r="BM18" s="19"/>
      <c r="BN18" s="19"/>
      <c r="BO18" s="19"/>
      <c r="BP18" s="19">
        <v>-3.1</v>
      </c>
      <c r="BQ18" s="19">
        <v>-54.2</v>
      </c>
      <c r="BR18" s="19">
        <v>-55.6</v>
      </c>
      <c r="BS18" s="19"/>
      <c r="BT18" s="19">
        <v>-52.8</v>
      </c>
      <c r="BU18" s="19">
        <v>-25.6</v>
      </c>
      <c r="BV18" s="19">
        <v>-8.5</v>
      </c>
      <c r="BW18" s="19"/>
      <c r="BX18" s="19"/>
      <c r="BY18" s="19"/>
      <c r="BZ18" s="19"/>
      <c r="CA18" s="19"/>
      <c r="CB18" s="19"/>
      <c r="CC18" s="19">
        <v>-0.7</v>
      </c>
      <c r="CD18" s="19">
        <v>15.4</v>
      </c>
      <c r="CE18" s="19">
        <v>13.7</v>
      </c>
      <c r="CF18" s="19">
        <v>-8.6</v>
      </c>
      <c r="CG18" s="19">
        <v>0.7</v>
      </c>
      <c r="CH18" s="19">
        <v>-6.1</v>
      </c>
      <c r="CI18" s="19"/>
      <c r="CJ18" s="19"/>
      <c r="CK18" s="19"/>
      <c r="CL18" s="19">
        <v>-2.9</v>
      </c>
      <c r="CM18" s="19">
        <v>1.2</v>
      </c>
      <c r="CN18" s="19">
        <v>-36</v>
      </c>
      <c r="CO18" s="19">
        <v>0</v>
      </c>
      <c r="CP18" s="19"/>
      <c r="CQ18" s="19"/>
      <c r="CR18" s="19"/>
      <c r="CS18" s="19"/>
      <c r="CT18" s="19">
        <v>0</v>
      </c>
      <c r="CU18" s="19"/>
      <c r="CV18" s="19"/>
      <c r="CW18" s="19">
        <v>-12.9</v>
      </c>
      <c r="CX18" s="19">
        <v>0</v>
      </c>
      <c r="CY18" s="19"/>
      <c r="CZ18" s="19"/>
      <c r="DA18" s="19">
        <v>0.3</v>
      </c>
      <c r="DB18" s="19"/>
      <c r="DC18" s="19">
        <v>0</v>
      </c>
      <c r="DD18" s="19"/>
      <c r="DE18" s="19"/>
      <c r="DF18" s="19">
        <v>0</v>
      </c>
      <c r="DG18" s="19">
        <v>1.1000000000000001</v>
      </c>
      <c r="DH18" s="19">
        <v>0.3</v>
      </c>
      <c r="DI18" s="19">
        <v>1.2</v>
      </c>
      <c r="DJ18" s="19">
        <v>0</v>
      </c>
      <c r="DK18" s="19">
        <v>0.6</v>
      </c>
      <c r="DL18" s="19"/>
      <c r="DM18" s="19">
        <v>0</v>
      </c>
      <c r="DN18" s="19">
        <v>0</v>
      </c>
      <c r="DO18" s="19">
        <v>-0.9</v>
      </c>
      <c r="DP18" s="19">
        <v>-10.5</v>
      </c>
      <c r="DQ18" s="19">
        <v>1.6</v>
      </c>
      <c r="DR18" s="19">
        <v>0.7</v>
      </c>
      <c r="DS18" s="19">
        <v>0.3</v>
      </c>
      <c r="DT18" s="19">
        <v>1.3</v>
      </c>
      <c r="DU18" s="19">
        <v>0</v>
      </c>
      <c r="DV18" s="19">
        <v>-0.2</v>
      </c>
      <c r="DW18" s="19">
        <v>0.3</v>
      </c>
      <c r="DX18" s="19">
        <v>0.1976</v>
      </c>
      <c r="DY18" s="19"/>
      <c r="DZ18" s="19">
        <v>-1.6</v>
      </c>
      <c r="EA18" s="19">
        <v>0</v>
      </c>
      <c r="EB18" s="19">
        <v>0.3</v>
      </c>
      <c r="EC18" s="19">
        <v>0.2</v>
      </c>
      <c r="ED18" s="19">
        <v>0.2</v>
      </c>
      <c r="EE18" s="19">
        <v>0</v>
      </c>
      <c r="EF18" s="19">
        <v>0.1</v>
      </c>
      <c r="EG18" s="19">
        <v>0</v>
      </c>
      <c r="EH18" s="19">
        <v>-12.4</v>
      </c>
      <c r="EI18" s="19">
        <v>-12.9</v>
      </c>
      <c r="EJ18" s="19"/>
      <c r="EK18" s="19"/>
      <c r="EL18" s="19">
        <v>0</v>
      </c>
      <c r="EM18" s="19">
        <v>0</v>
      </c>
      <c r="EN18" s="19">
        <v>1.6</v>
      </c>
      <c r="EO18" s="19">
        <v>0.1</v>
      </c>
      <c r="EP18" s="19">
        <v>0.1</v>
      </c>
      <c r="EQ18" s="19">
        <v>0.1</v>
      </c>
      <c r="ER18" s="19"/>
      <c r="ES18" s="19">
        <v>0</v>
      </c>
      <c r="ET18" s="19">
        <v>0</v>
      </c>
      <c r="EU18" s="19">
        <v>0</v>
      </c>
      <c r="EV18" s="19">
        <v>-0.2</v>
      </c>
      <c r="EW18" s="19">
        <v>3.4</v>
      </c>
      <c r="EX18" s="19">
        <v>0</v>
      </c>
      <c r="EY18" s="19">
        <v>0</v>
      </c>
      <c r="EZ18" s="19">
        <v>0</v>
      </c>
      <c r="FA18" s="19">
        <v>0.4</v>
      </c>
      <c r="FB18" s="19">
        <v>0.4</v>
      </c>
      <c r="FC18" s="19">
        <v>2</v>
      </c>
      <c r="FD18" s="19">
        <v>10</v>
      </c>
      <c r="FE18" s="19">
        <v>0.2</v>
      </c>
      <c r="FF18" s="19"/>
      <c r="FG18" s="19">
        <v>0.3</v>
      </c>
      <c r="FH18" s="19">
        <v>3.36</v>
      </c>
      <c r="FI18" s="19">
        <v>2.67</v>
      </c>
      <c r="FJ18" s="19">
        <v>-502.57240000000002</v>
      </c>
      <c r="FK18" s="15"/>
      <c r="FL18" s="19">
        <v>1.5864499999999999</v>
      </c>
      <c r="FM18" s="19">
        <v>0</v>
      </c>
      <c r="FN18" s="19">
        <v>1.472</v>
      </c>
      <c r="FO18" s="19">
        <v>0.7</v>
      </c>
      <c r="FP18" s="19">
        <v>0.28491</v>
      </c>
      <c r="FQ18" s="19">
        <v>7.3969999999999994E-2</v>
      </c>
      <c r="FR18" s="19">
        <v>-1.1000000000000001</v>
      </c>
      <c r="FS18" s="19">
        <v>1</v>
      </c>
      <c r="FT18" s="19"/>
      <c r="FU18" s="19">
        <v>4.0173300000000003</v>
      </c>
    </row>
    <row r="19" spans="1:177" ht="24" customHeight="1" x14ac:dyDescent="0.3">
      <c r="A19" s="13" t="s">
        <v>50</v>
      </c>
      <c r="B19" s="13" t="s">
        <v>768</v>
      </c>
      <c r="C19" s="14">
        <v>0.6</v>
      </c>
      <c r="D19" s="14">
        <v>-25.5</v>
      </c>
      <c r="E19" s="14">
        <v>-1.9</v>
      </c>
      <c r="F19" s="14"/>
      <c r="G19" s="14"/>
      <c r="H19" s="14">
        <v>0</v>
      </c>
      <c r="I19" s="14">
        <v>-10.199999999999999</v>
      </c>
      <c r="J19" s="14"/>
      <c r="K19" s="14"/>
      <c r="L19" s="14">
        <v>-53.5</v>
      </c>
      <c r="M19" s="14">
        <v>-69.400000000000006</v>
      </c>
      <c r="N19" s="14">
        <v>-23.1</v>
      </c>
      <c r="O19" s="14">
        <v>-13</v>
      </c>
      <c r="P19" s="14">
        <v>-9</v>
      </c>
      <c r="Q19" s="14">
        <v>-8.1</v>
      </c>
      <c r="R19" s="14">
        <v>23.9</v>
      </c>
      <c r="S19" s="14">
        <v>0</v>
      </c>
      <c r="T19" s="14">
        <v>0</v>
      </c>
      <c r="U19" s="14"/>
      <c r="V19" s="14"/>
      <c r="W19" s="14"/>
      <c r="X19" s="14">
        <v>1.9</v>
      </c>
      <c r="Y19" s="14">
        <v>0.4</v>
      </c>
      <c r="Z19" s="14">
        <v>1.8</v>
      </c>
      <c r="AA19" s="14">
        <v>0</v>
      </c>
      <c r="AB19" s="14">
        <v>-3.4</v>
      </c>
      <c r="AC19" s="14">
        <v>2.4</v>
      </c>
      <c r="AD19" s="14">
        <v>8.1</v>
      </c>
      <c r="AE19" s="14"/>
      <c r="AF19" s="14"/>
      <c r="AG19" s="14"/>
      <c r="AH19" s="14"/>
      <c r="AI19" s="14">
        <v>-5.8</v>
      </c>
      <c r="AJ19" s="14">
        <v>-18.8</v>
      </c>
      <c r="AK19" s="14"/>
      <c r="AL19" s="14"/>
      <c r="AM19" s="14"/>
      <c r="AN19" s="14">
        <v>-1.2</v>
      </c>
      <c r="AO19" s="14">
        <v>0</v>
      </c>
      <c r="AP19" s="14">
        <v>0.6</v>
      </c>
      <c r="AQ19" s="14">
        <v>0</v>
      </c>
      <c r="AR19" s="14">
        <v>1.4</v>
      </c>
      <c r="AS19" s="14">
        <v>0.3</v>
      </c>
      <c r="AT19" s="14">
        <v>1.5</v>
      </c>
      <c r="AU19" s="14">
        <v>1.4</v>
      </c>
      <c r="AV19" s="14">
        <v>3.8</v>
      </c>
      <c r="AW19" s="14">
        <v>-35.1</v>
      </c>
      <c r="AX19" s="14">
        <v>-49</v>
      </c>
      <c r="AY19" s="14">
        <v>2.4</v>
      </c>
      <c r="AZ19" s="14">
        <v>0</v>
      </c>
      <c r="BA19" s="14">
        <v>-1.1000000000000001</v>
      </c>
      <c r="BB19" s="14">
        <v>0</v>
      </c>
      <c r="BC19" s="14"/>
      <c r="BD19" s="14">
        <v>0.5</v>
      </c>
      <c r="BE19" s="14">
        <v>0</v>
      </c>
      <c r="BF19" s="14">
        <v>0.5</v>
      </c>
      <c r="BG19" s="14"/>
      <c r="BH19" s="14"/>
      <c r="BI19" s="14">
        <v>-3.6</v>
      </c>
      <c r="BJ19" s="14"/>
      <c r="BK19" s="14"/>
      <c r="BL19" s="14">
        <v>-1.5</v>
      </c>
      <c r="BM19" s="14"/>
      <c r="BN19" s="14"/>
      <c r="BO19" s="14"/>
      <c r="BP19" s="14">
        <v>-5.3</v>
      </c>
      <c r="BQ19" s="14">
        <v>-53.6</v>
      </c>
      <c r="BR19" s="14">
        <v>-55</v>
      </c>
      <c r="BS19" s="14"/>
      <c r="BT19" s="14">
        <v>-51.1</v>
      </c>
      <c r="BU19" s="14">
        <v>-26.1</v>
      </c>
      <c r="BV19" s="14">
        <v>-8.6</v>
      </c>
      <c r="BW19" s="14"/>
      <c r="BX19" s="14"/>
      <c r="BY19" s="14"/>
      <c r="BZ19" s="14"/>
      <c r="CA19" s="14"/>
      <c r="CB19" s="14"/>
      <c r="CC19" s="14">
        <v>-0.7</v>
      </c>
      <c r="CD19" s="14">
        <v>14.4</v>
      </c>
      <c r="CE19" s="14">
        <v>13.5</v>
      </c>
      <c r="CF19" s="14">
        <v>-12.4</v>
      </c>
      <c r="CG19" s="14">
        <v>0.7</v>
      </c>
      <c r="CH19" s="14">
        <v>-6.1</v>
      </c>
      <c r="CI19" s="14"/>
      <c r="CJ19" s="14"/>
      <c r="CK19" s="14"/>
      <c r="CL19" s="14">
        <v>-4.5999999999999996</v>
      </c>
      <c r="CM19" s="14">
        <v>-0.4</v>
      </c>
      <c r="CN19" s="14">
        <v>-38.799999999999997</v>
      </c>
      <c r="CO19" s="14">
        <v>0</v>
      </c>
      <c r="CP19" s="14"/>
      <c r="CQ19" s="14"/>
      <c r="CR19" s="14"/>
      <c r="CS19" s="14"/>
      <c r="CT19" s="14">
        <v>0</v>
      </c>
      <c r="CU19" s="14"/>
      <c r="CV19" s="14"/>
      <c r="CW19" s="14">
        <v>-12.4</v>
      </c>
      <c r="CX19" s="14">
        <v>0</v>
      </c>
      <c r="CY19" s="14"/>
      <c r="CZ19" s="14"/>
      <c r="DA19" s="14">
        <v>0.3</v>
      </c>
      <c r="DB19" s="14"/>
      <c r="DC19" s="14">
        <v>0</v>
      </c>
      <c r="DD19" s="14"/>
      <c r="DE19" s="14"/>
      <c r="DF19" s="14">
        <v>0</v>
      </c>
      <c r="DG19" s="14">
        <v>1.1000000000000001</v>
      </c>
      <c r="DH19" s="14">
        <v>0.2</v>
      </c>
      <c r="DI19" s="14">
        <v>0.9</v>
      </c>
      <c r="DJ19" s="14">
        <v>0</v>
      </c>
      <c r="DK19" s="14">
        <v>0.6</v>
      </c>
      <c r="DL19" s="14"/>
      <c r="DM19" s="14">
        <v>0</v>
      </c>
      <c r="DN19" s="14">
        <v>0</v>
      </c>
      <c r="DO19" s="14">
        <v>-0.8</v>
      </c>
      <c r="DP19" s="14">
        <v>-10.199999999999999</v>
      </c>
      <c r="DQ19" s="14">
        <v>1.6</v>
      </c>
      <c r="DR19" s="14">
        <v>0.7</v>
      </c>
      <c r="DS19" s="14">
        <v>0.3</v>
      </c>
      <c r="DT19" s="14">
        <v>1.3</v>
      </c>
      <c r="DU19" s="14">
        <v>0</v>
      </c>
      <c r="DV19" s="14">
        <v>0.1</v>
      </c>
      <c r="DW19" s="14">
        <v>0.3</v>
      </c>
      <c r="DX19" s="14">
        <v>0.20119999999999999</v>
      </c>
      <c r="DY19" s="14"/>
      <c r="DZ19" s="14">
        <v>-1.7</v>
      </c>
      <c r="EA19" s="14">
        <v>0.1</v>
      </c>
      <c r="EB19" s="14">
        <v>0.3</v>
      </c>
      <c r="EC19" s="14">
        <v>0.2</v>
      </c>
      <c r="ED19" s="14">
        <v>0.2</v>
      </c>
      <c r="EE19" s="14">
        <v>3.1</v>
      </c>
      <c r="EF19" s="14">
        <v>0.9</v>
      </c>
      <c r="EG19" s="14">
        <v>0</v>
      </c>
      <c r="EH19" s="14">
        <v>-13</v>
      </c>
      <c r="EI19" s="14">
        <v>-12.3</v>
      </c>
      <c r="EJ19" s="14"/>
      <c r="EK19" s="14"/>
      <c r="EL19" s="14">
        <v>0</v>
      </c>
      <c r="EM19" s="14">
        <v>0</v>
      </c>
      <c r="EN19" s="14">
        <v>1.6</v>
      </c>
      <c r="EO19" s="14">
        <v>0.1</v>
      </c>
      <c r="EP19" s="14">
        <v>0.1</v>
      </c>
      <c r="EQ19" s="14">
        <v>0.1</v>
      </c>
      <c r="ER19" s="14"/>
      <c r="ES19" s="14">
        <v>0</v>
      </c>
      <c r="ET19" s="14">
        <v>0</v>
      </c>
      <c r="EU19" s="14">
        <v>0</v>
      </c>
      <c r="EV19" s="14">
        <v>-0.2</v>
      </c>
      <c r="EW19" s="14">
        <v>2.5</v>
      </c>
      <c r="EX19" s="14">
        <v>0</v>
      </c>
      <c r="EY19" s="14">
        <v>0</v>
      </c>
      <c r="EZ19" s="14">
        <v>0</v>
      </c>
      <c r="FA19" s="14">
        <v>0.3</v>
      </c>
      <c r="FB19" s="14">
        <v>0.4</v>
      </c>
      <c r="FC19" s="14">
        <v>2.1</v>
      </c>
      <c r="FD19" s="14">
        <v>10.8</v>
      </c>
      <c r="FE19" s="14">
        <v>0.1</v>
      </c>
      <c r="FF19" s="14"/>
      <c r="FG19" s="14">
        <v>0.6</v>
      </c>
      <c r="FH19" s="14">
        <v>2.42</v>
      </c>
      <c r="FI19" s="14">
        <v>2.69</v>
      </c>
      <c r="FJ19" s="14">
        <v>-530.18880000000001</v>
      </c>
      <c r="FK19" s="15"/>
      <c r="FL19" s="14">
        <v>1.4748399999999999</v>
      </c>
      <c r="FM19" s="14">
        <v>0</v>
      </c>
      <c r="FN19" s="14">
        <v>1.5760000000000001</v>
      </c>
      <c r="FO19" s="14">
        <v>0.8</v>
      </c>
      <c r="FP19" s="14">
        <v>0.28658</v>
      </c>
      <c r="FQ19" s="14">
        <v>5.4559999999999997E-2</v>
      </c>
      <c r="FR19" s="14">
        <v>-1.1000000000000001</v>
      </c>
      <c r="FS19" s="14">
        <v>1</v>
      </c>
      <c r="FT19" s="14"/>
      <c r="FU19" s="14">
        <v>4.0919800000000004</v>
      </c>
    </row>
    <row r="20" spans="1:177" ht="24" customHeight="1" x14ac:dyDescent="0.3">
      <c r="A20" s="16" t="s">
        <v>50</v>
      </c>
      <c r="B20" s="16" t="s">
        <v>769</v>
      </c>
      <c r="C20" s="17">
        <v>-0.2</v>
      </c>
      <c r="D20" s="17">
        <v>-24.7</v>
      </c>
      <c r="E20" s="17">
        <v>-2.2000000000000002</v>
      </c>
      <c r="F20" s="17"/>
      <c r="G20" s="17"/>
      <c r="H20" s="17">
        <v>0.1</v>
      </c>
      <c r="I20" s="17">
        <v>-2.2000000000000002</v>
      </c>
      <c r="J20" s="17"/>
      <c r="K20" s="17"/>
      <c r="L20" s="17">
        <v>-54.8</v>
      </c>
      <c r="M20" s="17">
        <v>-70.400000000000006</v>
      </c>
      <c r="N20" s="17">
        <v>-23.6</v>
      </c>
      <c r="O20" s="17">
        <v>-14.3</v>
      </c>
      <c r="P20" s="17">
        <v>-11</v>
      </c>
      <c r="Q20" s="17">
        <v>-9.5</v>
      </c>
      <c r="R20" s="17">
        <v>22.8</v>
      </c>
      <c r="S20" s="17">
        <v>0</v>
      </c>
      <c r="T20" s="17">
        <v>2.6</v>
      </c>
      <c r="U20" s="17"/>
      <c r="V20" s="17"/>
      <c r="W20" s="17"/>
      <c r="X20" s="17">
        <v>0.9</v>
      </c>
      <c r="Y20" s="17">
        <v>0.2</v>
      </c>
      <c r="Z20" s="17">
        <v>1.9</v>
      </c>
      <c r="AA20" s="17">
        <v>0</v>
      </c>
      <c r="AB20" s="17">
        <v>-3.4</v>
      </c>
      <c r="AC20" s="17">
        <v>2.4</v>
      </c>
      <c r="AD20" s="17">
        <v>8.3000000000000007</v>
      </c>
      <c r="AE20" s="17"/>
      <c r="AF20" s="17"/>
      <c r="AG20" s="17"/>
      <c r="AH20" s="17"/>
      <c r="AI20" s="17">
        <v>-6.7</v>
      </c>
      <c r="AJ20" s="17">
        <v>-19.399999999999999</v>
      </c>
      <c r="AK20" s="17"/>
      <c r="AL20" s="17"/>
      <c r="AM20" s="17"/>
      <c r="AN20" s="17">
        <v>-1.2</v>
      </c>
      <c r="AO20" s="17">
        <v>0</v>
      </c>
      <c r="AP20" s="17">
        <v>0.5</v>
      </c>
      <c r="AQ20" s="17">
        <v>0</v>
      </c>
      <c r="AR20" s="17">
        <v>1.5</v>
      </c>
      <c r="AS20" s="17">
        <v>0.2</v>
      </c>
      <c r="AT20" s="17">
        <v>1.5</v>
      </c>
      <c r="AU20" s="17">
        <v>0.1</v>
      </c>
      <c r="AV20" s="17">
        <v>3.7</v>
      </c>
      <c r="AW20" s="17">
        <v>-35</v>
      </c>
      <c r="AX20" s="17">
        <v>-48.8</v>
      </c>
      <c r="AY20" s="17">
        <v>1.2</v>
      </c>
      <c r="AZ20" s="17">
        <v>0</v>
      </c>
      <c r="BA20" s="17">
        <v>-1.2</v>
      </c>
      <c r="BB20" s="17">
        <v>0</v>
      </c>
      <c r="BC20" s="17"/>
      <c r="BD20" s="17">
        <v>0.4</v>
      </c>
      <c r="BE20" s="17">
        <v>0</v>
      </c>
      <c r="BF20" s="17">
        <v>0.7</v>
      </c>
      <c r="BG20" s="17"/>
      <c r="BH20" s="17"/>
      <c r="BI20" s="17">
        <v>-3.6</v>
      </c>
      <c r="BJ20" s="17"/>
      <c r="BK20" s="17"/>
      <c r="BL20" s="17">
        <v>-1.2</v>
      </c>
      <c r="BM20" s="17"/>
      <c r="BN20" s="17"/>
      <c r="BO20" s="17"/>
      <c r="BP20" s="17">
        <v>-6.4</v>
      </c>
      <c r="BQ20" s="17">
        <v>-59.2</v>
      </c>
      <c r="BR20" s="17">
        <v>-60.5</v>
      </c>
      <c r="BS20" s="17"/>
      <c r="BT20" s="17">
        <v>-56.7</v>
      </c>
      <c r="BU20" s="17">
        <v>-26.8</v>
      </c>
      <c r="BV20" s="17">
        <v>-8.5</v>
      </c>
      <c r="BW20" s="17"/>
      <c r="BX20" s="17"/>
      <c r="BY20" s="17"/>
      <c r="BZ20" s="17"/>
      <c r="CA20" s="17"/>
      <c r="CB20" s="17"/>
      <c r="CC20" s="17">
        <v>-0.7</v>
      </c>
      <c r="CD20" s="17">
        <v>14.9</v>
      </c>
      <c r="CE20" s="17">
        <v>13.7</v>
      </c>
      <c r="CF20" s="17">
        <v>-11.9</v>
      </c>
      <c r="CG20" s="17">
        <v>0.6</v>
      </c>
      <c r="CH20" s="17">
        <v>-6.1</v>
      </c>
      <c r="CI20" s="17"/>
      <c r="CJ20" s="17"/>
      <c r="CK20" s="17"/>
      <c r="CL20" s="17">
        <v>-4.4000000000000004</v>
      </c>
      <c r="CM20" s="17">
        <v>-0.2</v>
      </c>
      <c r="CN20" s="17">
        <v>-37.799999999999997</v>
      </c>
      <c r="CO20" s="17">
        <v>0</v>
      </c>
      <c r="CP20" s="17"/>
      <c r="CQ20" s="17"/>
      <c r="CR20" s="17"/>
      <c r="CS20" s="17"/>
      <c r="CT20" s="17">
        <v>0</v>
      </c>
      <c r="CU20" s="17"/>
      <c r="CV20" s="17"/>
      <c r="CW20" s="17">
        <v>-12.5</v>
      </c>
      <c r="CX20" s="17">
        <v>0</v>
      </c>
      <c r="CY20" s="17"/>
      <c r="CZ20" s="17"/>
      <c r="DA20" s="17">
        <v>0.3</v>
      </c>
      <c r="DB20" s="17"/>
      <c r="DC20" s="17">
        <v>0</v>
      </c>
      <c r="DD20" s="17"/>
      <c r="DE20" s="17"/>
      <c r="DF20" s="17">
        <v>0</v>
      </c>
      <c r="DG20" s="17">
        <v>1.1000000000000001</v>
      </c>
      <c r="DH20" s="17">
        <v>0.1</v>
      </c>
      <c r="DI20" s="17">
        <v>1</v>
      </c>
      <c r="DJ20" s="17">
        <v>0</v>
      </c>
      <c r="DK20" s="17">
        <v>0.6</v>
      </c>
      <c r="DL20" s="17"/>
      <c r="DM20" s="17">
        <v>0</v>
      </c>
      <c r="DN20" s="17">
        <v>0</v>
      </c>
      <c r="DO20" s="17">
        <v>-0.8</v>
      </c>
      <c r="DP20" s="17">
        <v>-10.6</v>
      </c>
      <c r="DQ20" s="17">
        <v>1.6</v>
      </c>
      <c r="DR20" s="17">
        <v>0.7</v>
      </c>
      <c r="DS20" s="17">
        <v>0.3</v>
      </c>
      <c r="DT20" s="17">
        <v>1.3</v>
      </c>
      <c r="DU20" s="17">
        <v>0.2</v>
      </c>
      <c r="DV20" s="17">
        <v>0.3</v>
      </c>
      <c r="DW20" s="17">
        <v>0.3</v>
      </c>
      <c r="DX20" s="17">
        <v>0.19439999999999999</v>
      </c>
      <c r="DY20" s="17"/>
      <c r="DZ20" s="17">
        <v>-1.8</v>
      </c>
      <c r="EA20" s="17">
        <v>0.1</v>
      </c>
      <c r="EB20" s="17">
        <v>0.3</v>
      </c>
      <c r="EC20" s="17">
        <v>0.2</v>
      </c>
      <c r="ED20" s="17">
        <v>0.1</v>
      </c>
      <c r="EE20" s="17">
        <v>3.3</v>
      </c>
      <c r="EF20" s="17">
        <v>0.4</v>
      </c>
      <c r="EG20" s="17">
        <v>0.4</v>
      </c>
      <c r="EH20" s="17">
        <v>-11.6</v>
      </c>
      <c r="EI20" s="17">
        <v>-12.1</v>
      </c>
      <c r="EJ20" s="17"/>
      <c r="EK20" s="17"/>
      <c r="EL20" s="17">
        <v>0</v>
      </c>
      <c r="EM20" s="17">
        <v>0</v>
      </c>
      <c r="EN20" s="17">
        <v>1.6</v>
      </c>
      <c r="EO20" s="17">
        <v>0.1</v>
      </c>
      <c r="EP20" s="17">
        <v>0.1</v>
      </c>
      <c r="EQ20" s="17">
        <v>0.1</v>
      </c>
      <c r="ER20" s="17"/>
      <c r="ES20" s="17">
        <v>0</v>
      </c>
      <c r="ET20" s="17">
        <v>0</v>
      </c>
      <c r="EU20" s="17">
        <v>0</v>
      </c>
      <c r="EV20" s="17">
        <v>-0.2</v>
      </c>
      <c r="EW20" s="17">
        <v>-0.8</v>
      </c>
      <c r="EX20" s="17">
        <v>0</v>
      </c>
      <c r="EY20" s="17">
        <v>0</v>
      </c>
      <c r="EZ20" s="17">
        <v>0</v>
      </c>
      <c r="FA20" s="17">
        <v>0.4</v>
      </c>
      <c r="FB20" s="17">
        <v>0.4</v>
      </c>
      <c r="FC20" s="17">
        <v>2.1</v>
      </c>
      <c r="FD20" s="17">
        <v>10.6</v>
      </c>
      <c r="FE20" s="17">
        <v>0.4</v>
      </c>
      <c r="FF20" s="17"/>
      <c r="FG20" s="17">
        <v>0.2</v>
      </c>
      <c r="FH20" s="17">
        <v>3.01</v>
      </c>
      <c r="FI20" s="17">
        <v>2.71</v>
      </c>
      <c r="FJ20" s="17">
        <v>-550.28560000000004</v>
      </c>
      <c r="FK20" s="15"/>
      <c r="FL20" s="17">
        <v>1.40351</v>
      </c>
      <c r="FM20" s="17">
        <v>0</v>
      </c>
      <c r="FN20" s="17">
        <v>1.5760000000000001</v>
      </c>
      <c r="FO20" s="17">
        <v>0.7</v>
      </c>
      <c r="FP20" s="17">
        <v>0.28441</v>
      </c>
      <c r="FQ20" s="17">
        <v>8.8239999999999999E-2</v>
      </c>
      <c r="FR20" s="17">
        <v>-1.1000000000000001</v>
      </c>
      <c r="FS20" s="17">
        <v>1</v>
      </c>
      <c r="FT20" s="17"/>
      <c r="FU20" s="17">
        <v>3.9521600000000001</v>
      </c>
    </row>
    <row r="21" spans="1:177" ht="24" customHeight="1" x14ac:dyDescent="0.3">
      <c r="A21" s="16" t="s">
        <v>50</v>
      </c>
      <c r="B21" s="16" t="s">
        <v>770</v>
      </c>
      <c r="C21" s="17">
        <v>0.5</v>
      </c>
      <c r="D21" s="17">
        <v>-24.6</v>
      </c>
      <c r="E21" s="17">
        <v>-1.6</v>
      </c>
      <c r="F21" s="17"/>
      <c r="G21" s="17"/>
      <c r="H21" s="17">
        <v>-7.8</v>
      </c>
      <c r="I21" s="17">
        <v>-2</v>
      </c>
      <c r="J21" s="17"/>
      <c r="K21" s="17"/>
      <c r="L21" s="17">
        <v>-54.2</v>
      </c>
      <c r="M21" s="17">
        <v>-69.7</v>
      </c>
      <c r="N21" s="17">
        <v>-23.1</v>
      </c>
      <c r="O21" s="17">
        <v>-12.5</v>
      </c>
      <c r="P21" s="17">
        <v>-12.5</v>
      </c>
      <c r="Q21" s="17">
        <v>-10.7</v>
      </c>
      <c r="R21" s="17">
        <v>24.9</v>
      </c>
      <c r="S21" s="17">
        <v>0.1</v>
      </c>
      <c r="T21" s="17">
        <v>2.8</v>
      </c>
      <c r="U21" s="17"/>
      <c r="V21" s="17"/>
      <c r="W21" s="17"/>
      <c r="X21" s="17">
        <v>2.2999999999999998</v>
      </c>
      <c r="Y21" s="17">
        <v>0.4</v>
      </c>
      <c r="Z21" s="17">
        <v>1.7</v>
      </c>
      <c r="AA21" s="17">
        <v>0</v>
      </c>
      <c r="AB21" s="17">
        <v>-3.4</v>
      </c>
      <c r="AC21" s="17">
        <v>2.4</v>
      </c>
      <c r="AD21" s="17">
        <v>9.4</v>
      </c>
      <c r="AE21" s="17"/>
      <c r="AF21" s="17"/>
      <c r="AG21" s="17"/>
      <c r="AH21" s="17"/>
      <c r="AI21" s="17">
        <v>-5.9</v>
      </c>
      <c r="AJ21" s="17">
        <v>-16.3</v>
      </c>
      <c r="AK21" s="17"/>
      <c r="AL21" s="17"/>
      <c r="AM21" s="17"/>
      <c r="AN21" s="17">
        <v>-1.3</v>
      </c>
      <c r="AO21" s="17">
        <v>0</v>
      </c>
      <c r="AP21" s="17">
        <v>-0.2</v>
      </c>
      <c r="AQ21" s="17">
        <v>0</v>
      </c>
      <c r="AR21" s="17">
        <v>1.6</v>
      </c>
      <c r="AS21" s="17">
        <v>0.5</v>
      </c>
      <c r="AT21" s="17">
        <v>1.5</v>
      </c>
      <c r="AU21" s="17">
        <v>1.1000000000000001</v>
      </c>
      <c r="AV21" s="17">
        <v>3.4</v>
      </c>
      <c r="AW21" s="17">
        <v>-35.5</v>
      </c>
      <c r="AX21" s="17">
        <v>-49.2</v>
      </c>
      <c r="AY21" s="17">
        <v>1.1000000000000001</v>
      </c>
      <c r="AZ21" s="17">
        <v>0</v>
      </c>
      <c r="BA21" s="17">
        <v>-1.3</v>
      </c>
      <c r="BB21" s="17">
        <v>0</v>
      </c>
      <c r="BC21" s="17"/>
      <c r="BD21" s="17">
        <v>0.5</v>
      </c>
      <c r="BE21" s="17">
        <v>0</v>
      </c>
      <c r="BF21" s="17">
        <v>2.4</v>
      </c>
      <c r="BG21" s="17"/>
      <c r="BH21" s="17"/>
      <c r="BI21" s="17">
        <v>-2.9</v>
      </c>
      <c r="BJ21" s="17"/>
      <c r="BK21" s="17"/>
      <c r="BL21" s="17">
        <v>-1.1000000000000001</v>
      </c>
      <c r="BM21" s="17"/>
      <c r="BN21" s="17"/>
      <c r="BO21" s="17"/>
      <c r="BP21" s="17">
        <v>-8.3000000000000007</v>
      </c>
      <c r="BQ21" s="17">
        <v>-63.4</v>
      </c>
      <c r="BR21" s="17">
        <v>-64.8</v>
      </c>
      <c r="BS21" s="17"/>
      <c r="BT21" s="17">
        <v>-60.3</v>
      </c>
      <c r="BU21" s="17">
        <v>-27.7</v>
      </c>
      <c r="BV21" s="17">
        <v>-8.6</v>
      </c>
      <c r="BW21" s="17"/>
      <c r="BX21" s="17"/>
      <c r="BY21" s="17"/>
      <c r="BZ21" s="17"/>
      <c r="CA21" s="17"/>
      <c r="CB21" s="17"/>
      <c r="CC21" s="17">
        <v>-0.7</v>
      </c>
      <c r="CD21" s="17">
        <v>15.4</v>
      </c>
      <c r="CE21" s="17">
        <v>13.5</v>
      </c>
      <c r="CF21" s="17">
        <v>-12.2</v>
      </c>
      <c r="CG21" s="17">
        <v>0.7</v>
      </c>
      <c r="CH21" s="17">
        <v>-6.1</v>
      </c>
      <c r="CI21" s="17"/>
      <c r="CJ21" s="17"/>
      <c r="CK21" s="17"/>
      <c r="CL21" s="17">
        <v>-3.5</v>
      </c>
      <c r="CM21" s="17">
        <v>0.6</v>
      </c>
      <c r="CN21" s="17">
        <v>-37</v>
      </c>
      <c r="CO21" s="17">
        <v>0</v>
      </c>
      <c r="CP21" s="17"/>
      <c r="CQ21" s="17"/>
      <c r="CR21" s="17"/>
      <c r="CS21" s="17"/>
      <c r="CT21" s="17">
        <v>0</v>
      </c>
      <c r="CU21" s="17"/>
      <c r="CV21" s="17"/>
      <c r="CW21" s="17">
        <v>-13.3</v>
      </c>
      <c r="CX21" s="17">
        <v>0</v>
      </c>
      <c r="CY21" s="17"/>
      <c r="CZ21" s="17"/>
      <c r="DA21" s="17">
        <v>0.3</v>
      </c>
      <c r="DB21" s="17"/>
      <c r="DC21" s="17">
        <v>-0.1</v>
      </c>
      <c r="DD21" s="17"/>
      <c r="DE21" s="17"/>
      <c r="DF21" s="17">
        <v>0</v>
      </c>
      <c r="DG21" s="17">
        <v>0.9</v>
      </c>
      <c r="DH21" s="17">
        <v>0.2</v>
      </c>
      <c r="DI21" s="17">
        <v>0.6</v>
      </c>
      <c r="DJ21" s="17">
        <v>0</v>
      </c>
      <c r="DK21" s="17">
        <v>0.6</v>
      </c>
      <c r="DL21" s="17"/>
      <c r="DM21" s="17">
        <v>0</v>
      </c>
      <c r="DN21" s="17">
        <v>0</v>
      </c>
      <c r="DO21" s="17">
        <v>-0.7</v>
      </c>
      <c r="DP21" s="17">
        <v>-10</v>
      </c>
      <c r="DQ21" s="17">
        <v>1.6</v>
      </c>
      <c r="DR21" s="17">
        <v>0.7</v>
      </c>
      <c r="DS21" s="17">
        <v>0.3</v>
      </c>
      <c r="DT21" s="17">
        <v>1.3</v>
      </c>
      <c r="DU21" s="17">
        <v>0.2</v>
      </c>
      <c r="DV21" s="17">
        <v>0.3</v>
      </c>
      <c r="DW21" s="17">
        <v>0.3</v>
      </c>
      <c r="DX21" s="17">
        <v>0.18840000000000001</v>
      </c>
      <c r="DY21" s="17"/>
      <c r="DZ21" s="17">
        <v>-1.8</v>
      </c>
      <c r="EA21" s="17">
        <v>0.2</v>
      </c>
      <c r="EB21" s="17">
        <v>0.3</v>
      </c>
      <c r="EC21" s="17">
        <v>0.2</v>
      </c>
      <c r="ED21" s="17">
        <v>0.1</v>
      </c>
      <c r="EE21" s="17">
        <v>3</v>
      </c>
      <c r="EF21" s="17">
        <v>0.3</v>
      </c>
      <c r="EG21" s="17">
        <v>0.4</v>
      </c>
      <c r="EH21" s="17">
        <v>-9.6</v>
      </c>
      <c r="EI21" s="17">
        <v>-10.4</v>
      </c>
      <c r="EJ21" s="17"/>
      <c r="EK21" s="17"/>
      <c r="EL21" s="17">
        <v>0</v>
      </c>
      <c r="EM21" s="17">
        <v>0</v>
      </c>
      <c r="EN21" s="17">
        <v>1.6</v>
      </c>
      <c r="EO21" s="17">
        <v>0.1</v>
      </c>
      <c r="EP21" s="17">
        <v>0.1</v>
      </c>
      <c r="EQ21" s="17">
        <v>0.1</v>
      </c>
      <c r="ER21" s="17"/>
      <c r="ES21" s="17">
        <v>0</v>
      </c>
      <c r="ET21" s="17">
        <v>0</v>
      </c>
      <c r="EU21" s="17">
        <v>0</v>
      </c>
      <c r="EV21" s="17">
        <v>-0.2</v>
      </c>
      <c r="EW21" s="17">
        <v>3.5</v>
      </c>
      <c r="EX21" s="17">
        <v>0</v>
      </c>
      <c r="EY21" s="17">
        <v>0</v>
      </c>
      <c r="EZ21" s="17">
        <v>0</v>
      </c>
      <c r="FA21" s="17">
        <v>0.4</v>
      </c>
      <c r="FB21" s="17">
        <v>0.4</v>
      </c>
      <c r="FC21" s="17">
        <v>2.1</v>
      </c>
      <c r="FD21" s="17">
        <v>10.9</v>
      </c>
      <c r="FE21" s="17">
        <v>0.2</v>
      </c>
      <c r="FF21" s="17"/>
      <c r="FG21" s="17">
        <v>0</v>
      </c>
      <c r="FH21" s="17">
        <v>2.68</v>
      </c>
      <c r="FI21" s="17">
        <v>2.68</v>
      </c>
      <c r="FJ21" s="17">
        <v>-550.95159999999998</v>
      </c>
      <c r="FK21" s="15"/>
      <c r="FL21" s="17">
        <v>1.21068</v>
      </c>
      <c r="FM21" s="17">
        <v>0</v>
      </c>
      <c r="FN21" s="17">
        <v>1.456</v>
      </c>
      <c r="FO21" s="17">
        <v>0.7</v>
      </c>
      <c r="FP21" s="17">
        <v>0.28277000000000002</v>
      </c>
      <c r="FQ21" s="17">
        <v>9.7140000000000004E-2</v>
      </c>
      <c r="FR21" s="17">
        <v>-0.9</v>
      </c>
      <c r="FS21" s="17">
        <v>1</v>
      </c>
      <c r="FT21" s="17"/>
      <c r="FU21" s="17">
        <v>3.84659</v>
      </c>
    </row>
    <row r="22" spans="1:177" ht="24" customHeight="1" x14ac:dyDescent="0.3">
      <c r="A22" s="16" t="s">
        <v>50</v>
      </c>
      <c r="B22" s="16" t="s">
        <v>771</v>
      </c>
      <c r="C22" s="17">
        <v>-1</v>
      </c>
      <c r="D22" s="17">
        <v>-50.2</v>
      </c>
      <c r="E22" s="17">
        <v>-6.6</v>
      </c>
      <c r="F22" s="17"/>
      <c r="G22" s="17"/>
      <c r="H22" s="17">
        <v>-8.9</v>
      </c>
      <c r="I22" s="17">
        <v>-12</v>
      </c>
      <c r="J22" s="17"/>
      <c r="K22" s="17"/>
      <c r="L22" s="17">
        <v>-6.9</v>
      </c>
      <c r="M22" s="17">
        <v>-37.1</v>
      </c>
      <c r="N22" s="17">
        <v>-36.5</v>
      </c>
      <c r="O22" s="17">
        <v>-40</v>
      </c>
      <c r="P22" s="17">
        <v>0.6</v>
      </c>
      <c r="Q22" s="17">
        <v>-18.899999999999999</v>
      </c>
      <c r="R22" s="17">
        <v>15.9</v>
      </c>
      <c r="S22" s="17">
        <v>-0.1</v>
      </c>
      <c r="T22" s="17">
        <v>2.2000000000000002</v>
      </c>
      <c r="U22" s="17"/>
      <c r="V22" s="17"/>
      <c r="W22" s="17"/>
      <c r="X22" s="17">
        <v>-0.5</v>
      </c>
      <c r="Y22" s="17">
        <v>0.2</v>
      </c>
      <c r="Z22" s="17">
        <v>1.6</v>
      </c>
      <c r="AA22" s="17">
        <v>0</v>
      </c>
      <c r="AB22" s="17">
        <v>-3.4</v>
      </c>
      <c r="AC22" s="17">
        <v>2.2000000000000002</v>
      </c>
      <c r="AD22" s="17">
        <v>7.2</v>
      </c>
      <c r="AE22" s="17"/>
      <c r="AF22" s="17"/>
      <c r="AG22" s="17"/>
      <c r="AH22" s="17"/>
      <c r="AI22" s="17">
        <v>-7.7</v>
      </c>
      <c r="AJ22" s="17">
        <v>-22.1</v>
      </c>
      <c r="AK22" s="17"/>
      <c r="AL22" s="17"/>
      <c r="AM22" s="17"/>
      <c r="AN22" s="17">
        <v>-1.4</v>
      </c>
      <c r="AO22" s="17">
        <v>0</v>
      </c>
      <c r="AP22" s="17">
        <v>-1</v>
      </c>
      <c r="AQ22" s="17">
        <v>1.5</v>
      </c>
      <c r="AR22" s="17">
        <v>1.1000000000000001</v>
      </c>
      <c r="AS22" s="17">
        <v>0.2</v>
      </c>
      <c r="AT22" s="17">
        <v>1.5</v>
      </c>
      <c r="AU22" s="17">
        <v>0.5</v>
      </c>
      <c r="AV22" s="17">
        <v>-6.8</v>
      </c>
      <c r="AW22" s="17">
        <v>-45.6</v>
      </c>
      <c r="AX22" s="17">
        <v>-49.3</v>
      </c>
      <c r="AY22" s="17">
        <v>-2.2999999999999998</v>
      </c>
      <c r="AZ22" s="17">
        <v>0</v>
      </c>
      <c r="BA22" s="17">
        <v>-1.6</v>
      </c>
      <c r="BB22" s="17">
        <v>0</v>
      </c>
      <c r="BC22" s="17"/>
      <c r="BD22" s="17">
        <v>0.5</v>
      </c>
      <c r="BE22" s="17">
        <v>0</v>
      </c>
      <c r="BF22" s="17">
        <v>0</v>
      </c>
      <c r="BG22" s="17"/>
      <c r="BH22" s="17"/>
      <c r="BI22" s="17">
        <v>-5.2</v>
      </c>
      <c r="BJ22" s="17"/>
      <c r="BK22" s="17"/>
      <c r="BL22" s="17">
        <v>-1.4</v>
      </c>
      <c r="BM22" s="17"/>
      <c r="BN22" s="17"/>
      <c r="BO22" s="17"/>
      <c r="BP22" s="17">
        <v>-12.7</v>
      </c>
      <c r="BQ22" s="17">
        <v>-73.099999999999994</v>
      </c>
      <c r="BR22" s="17">
        <v>-74.5</v>
      </c>
      <c r="BS22" s="17"/>
      <c r="BT22" s="17">
        <v>-71.099999999999994</v>
      </c>
      <c r="BU22" s="17">
        <v>-31</v>
      </c>
      <c r="BV22" s="17">
        <v>-8.8000000000000007</v>
      </c>
      <c r="BW22" s="17"/>
      <c r="BX22" s="17"/>
      <c r="BY22" s="17"/>
      <c r="BZ22" s="17"/>
      <c r="CA22" s="17"/>
      <c r="CB22" s="17"/>
      <c r="CC22" s="17">
        <v>-0.7</v>
      </c>
      <c r="CD22" s="17">
        <v>15.6</v>
      </c>
      <c r="CE22" s="17">
        <v>13.9</v>
      </c>
      <c r="CF22" s="17">
        <v>-12.1</v>
      </c>
      <c r="CG22" s="17">
        <v>0.7</v>
      </c>
      <c r="CH22" s="17">
        <v>-6</v>
      </c>
      <c r="CI22" s="17"/>
      <c r="CJ22" s="17"/>
      <c r="CK22" s="17"/>
      <c r="CL22" s="17">
        <v>-10.3</v>
      </c>
      <c r="CM22" s="17">
        <v>-6.2</v>
      </c>
      <c r="CN22" s="17">
        <v>-47.4</v>
      </c>
      <c r="CO22" s="17">
        <v>0</v>
      </c>
      <c r="CP22" s="17"/>
      <c r="CQ22" s="17"/>
      <c r="CR22" s="17"/>
      <c r="CS22" s="17"/>
      <c r="CT22" s="17">
        <v>0</v>
      </c>
      <c r="CU22" s="17"/>
      <c r="CV22" s="17"/>
      <c r="CW22" s="17">
        <v>-13.8</v>
      </c>
      <c r="CX22" s="17">
        <v>0</v>
      </c>
      <c r="CY22" s="17"/>
      <c r="CZ22" s="17"/>
      <c r="DA22" s="17">
        <v>0.3</v>
      </c>
      <c r="DB22" s="17"/>
      <c r="DC22" s="17">
        <v>0</v>
      </c>
      <c r="DD22" s="17"/>
      <c r="DE22" s="17"/>
      <c r="DF22" s="17">
        <v>0</v>
      </c>
      <c r="DG22" s="17">
        <v>0.9</v>
      </c>
      <c r="DH22" s="17">
        <v>0.1</v>
      </c>
      <c r="DI22" s="17">
        <v>1.1000000000000001</v>
      </c>
      <c r="DJ22" s="17">
        <v>0</v>
      </c>
      <c r="DK22" s="17">
        <v>0.6</v>
      </c>
      <c r="DL22" s="17"/>
      <c r="DM22" s="17">
        <v>0</v>
      </c>
      <c r="DN22" s="17">
        <v>0</v>
      </c>
      <c r="DO22" s="17">
        <v>-1.1000000000000001</v>
      </c>
      <c r="DP22" s="17">
        <v>-11.4</v>
      </c>
      <c r="DQ22" s="17">
        <v>1.6</v>
      </c>
      <c r="DR22" s="17">
        <v>0.7</v>
      </c>
      <c r="DS22" s="17">
        <v>0.3</v>
      </c>
      <c r="DT22" s="17">
        <v>1.3</v>
      </c>
      <c r="DU22" s="17">
        <v>0.5</v>
      </c>
      <c r="DV22" s="17">
        <v>0.1</v>
      </c>
      <c r="DW22" s="17">
        <v>0.3</v>
      </c>
      <c r="DX22" s="17">
        <v>0.18920000000000001</v>
      </c>
      <c r="DY22" s="17"/>
      <c r="DZ22" s="17">
        <v>-1.8</v>
      </c>
      <c r="EA22" s="17">
        <v>0.1</v>
      </c>
      <c r="EB22" s="17">
        <v>0.3</v>
      </c>
      <c r="EC22" s="17">
        <v>0.1</v>
      </c>
      <c r="ED22" s="17">
        <v>0.1</v>
      </c>
      <c r="EE22" s="17">
        <v>3.2</v>
      </c>
      <c r="EF22" s="17">
        <v>0.3</v>
      </c>
      <c r="EG22" s="17">
        <v>0.3</v>
      </c>
      <c r="EH22" s="17">
        <v>-11.7</v>
      </c>
      <c r="EI22" s="17">
        <v>-13.5</v>
      </c>
      <c r="EJ22" s="17"/>
      <c r="EK22" s="17"/>
      <c r="EL22" s="17">
        <v>0</v>
      </c>
      <c r="EM22" s="17">
        <v>0</v>
      </c>
      <c r="EN22" s="17">
        <v>1.6</v>
      </c>
      <c r="EO22" s="17">
        <v>0.1</v>
      </c>
      <c r="EP22" s="17">
        <v>0.1</v>
      </c>
      <c r="EQ22" s="17">
        <v>0.1</v>
      </c>
      <c r="ER22" s="17"/>
      <c r="ES22" s="17">
        <v>0</v>
      </c>
      <c r="ET22" s="17">
        <v>0</v>
      </c>
      <c r="EU22" s="17">
        <v>2.2000000000000002</v>
      </c>
      <c r="EV22" s="17">
        <v>-0.2</v>
      </c>
      <c r="EW22" s="17">
        <v>1.8</v>
      </c>
      <c r="EX22" s="17">
        <v>0</v>
      </c>
      <c r="EY22" s="17">
        <v>0.4</v>
      </c>
      <c r="EZ22" s="17">
        <v>0</v>
      </c>
      <c r="FA22" s="17">
        <v>0.4</v>
      </c>
      <c r="FB22" s="17">
        <v>0.2</v>
      </c>
      <c r="FC22" s="17">
        <v>2.1</v>
      </c>
      <c r="FD22" s="17">
        <v>10.8</v>
      </c>
      <c r="FE22" s="17">
        <v>0</v>
      </c>
      <c r="FF22" s="17"/>
      <c r="FG22" s="17">
        <v>0</v>
      </c>
      <c r="FH22" s="17">
        <v>2.85</v>
      </c>
      <c r="FI22" s="17">
        <v>2.72</v>
      </c>
      <c r="FJ22" s="17">
        <v>-670.74080000000004</v>
      </c>
      <c r="FK22" s="15"/>
      <c r="FL22" s="17">
        <v>0.98504999999999998</v>
      </c>
      <c r="FM22" s="17">
        <v>0</v>
      </c>
      <c r="FN22" s="17">
        <v>1.0980000000000001</v>
      </c>
      <c r="FO22" s="17">
        <v>0.8</v>
      </c>
      <c r="FP22" s="17">
        <v>0.2893</v>
      </c>
      <c r="FQ22" s="17">
        <v>0.10523</v>
      </c>
      <c r="FR22" s="17">
        <v>-0.9</v>
      </c>
      <c r="FS22" s="17">
        <v>1</v>
      </c>
      <c r="FT22" s="17"/>
      <c r="FU22" s="17">
        <v>3.37758</v>
      </c>
    </row>
    <row r="23" spans="1:177" ht="24" customHeight="1" x14ac:dyDescent="0.3">
      <c r="A23" s="16" t="s">
        <v>50</v>
      </c>
      <c r="B23" s="16" t="s">
        <v>772</v>
      </c>
      <c r="C23" s="17">
        <v>-1.9</v>
      </c>
      <c r="D23" s="17">
        <v>-72.3</v>
      </c>
      <c r="E23" s="17">
        <v>-12.3</v>
      </c>
      <c r="F23" s="17"/>
      <c r="G23" s="17"/>
      <c r="H23" s="17">
        <v>-10.8</v>
      </c>
      <c r="I23" s="17">
        <v>-14.4</v>
      </c>
      <c r="J23" s="17"/>
      <c r="K23" s="17"/>
      <c r="L23" s="17">
        <v>0</v>
      </c>
      <c r="M23" s="17">
        <v>-26.3</v>
      </c>
      <c r="N23" s="17">
        <v>-23.2</v>
      </c>
      <c r="O23" s="17">
        <v>-30.2</v>
      </c>
      <c r="P23" s="17">
        <v>9.8000000000000007</v>
      </c>
      <c r="Q23" s="17">
        <v>-4.5999999999999996</v>
      </c>
      <c r="R23" s="17">
        <v>-7.8</v>
      </c>
      <c r="S23" s="17">
        <v>-0.1</v>
      </c>
      <c r="T23" s="17">
        <v>1</v>
      </c>
      <c r="U23" s="17"/>
      <c r="V23" s="17"/>
      <c r="W23" s="17"/>
      <c r="X23" s="17">
        <v>-4.4000000000000004</v>
      </c>
      <c r="Y23" s="17">
        <v>-0.3</v>
      </c>
      <c r="Z23" s="17">
        <v>1.5</v>
      </c>
      <c r="AA23" s="17">
        <v>0</v>
      </c>
      <c r="AB23" s="17">
        <v>-3.4</v>
      </c>
      <c r="AC23" s="17">
        <v>2.4</v>
      </c>
      <c r="AD23" s="17">
        <v>5.8</v>
      </c>
      <c r="AE23" s="17"/>
      <c r="AF23" s="17"/>
      <c r="AG23" s="17"/>
      <c r="AH23" s="17"/>
      <c r="AI23" s="17">
        <v>-8.6</v>
      </c>
      <c r="AJ23" s="17">
        <v>-24.1</v>
      </c>
      <c r="AK23" s="17"/>
      <c r="AL23" s="17"/>
      <c r="AM23" s="17"/>
      <c r="AN23" s="17">
        <v>-1.2</v>
      </c>
      <c r="AO23" s="17">
        <v>0</v>
      </c>
      <c r="AP23" s="17">
        <v>-1.5</v>
      </c>
      <c r="AQ23" s="17">
        <v>0.4</v>
      </c>
      <c r="AR23" s="17">
        <v>1.8</v>
      </c>
      <c r="AS23" s="17">
        <v>0.1</v>
      </c>
      <c r="AT23" s="17">
        <v>1.5</v>
      </c>
      <c r="AU23" s="17">
        <v>0.8</v>
      </c>
      <c r="AV23" s="17">
        <v>16.8</v>
      </c>
      <c r="AW23" s="17">
        <v>-22.4</v>
      </c>
      <c r="AX23" s="17">
        <v>-41</v>
      </c>
      <c r="AY23" s="17">
        <v>-2.9</v>
      </c>
      <c r="AZ23" s="17">
        <v>0</v>
      </c>
      <c r="BA23" s="17">
        <v>-1.4</v>
      </c>
      <c r="BB23" s="17">
        <v>-2.2000000000000002</v>
      </c>
      <c r="BC23" s="17"/>
      <c r="BD23" s="17">
        <v>0.4</v>
      </c>
      <c r="BE23" s="17">
        <v>0</v>
      </c>
      <c r="BF23" s="17">
        <v>1.7</v>
      </c>
      <c r="BG23" s="17"/>
      <c r="BH23" s="17"/>
      <c r="BI23" s="17">
        <v>-5.5</v>
      </c>
      <c r="BJ23" s="17"/>
      <c r="BK23" s="17"/>
      <c r="BL23" s="17">
        <v>-1.2</v>
      </c>
      <c r="BM23" s="17"/>
      <c r="BN23" s="17"/>
      <c r="BO23" s="17"/>
      <c r="BP23" s="17">
        <v>-15.3</v>
      </c>
      <c r="BQ23" s="17">
        <v>-64</v>
      </c>
      <c r="BR23" s="17">
        <v>-65.3</v>
      </c>
      <c r="BS23" s="17"/>
      <c r="BT23" s="17">
        <v>-63.1</v>
      </c>
      <c r="BU23" s="17">
        <v>-28</v>
      </c>
      <c r="BV23" s="17">
        <v>-8.6</v>
      </c>
      <c r="BW23" s="17"/>
      <c r="BX23" s="17"/>
      <c r="BY23" s="17"/>
      <c r="BZ23" s="17"/>
      <c r="CA23" s="17"/>
      <c r="CB23" s="17"/>
      <c r="CC23" s="17">
        <v>-0.7</v>
      </c>
      <c r="CD23" s="17">
        <v>15.2</v>
      </c>
      <c r="CE23" s="17">
        <v>14.1</v>
      </c>
      <c r="CF23" s="17">
        <v>-12.1</v>
      </c>
      <c r="CG23" s="17">
        <v>0.7</v>
      </c>
      <c r="CH23" s="17">
        <v>-6.1</v>
      </c>
      <c r="CI23" s="17"/>
      <c r="CJ23" s="17"/>
      <c r="CK23" s="17"/>
      <c r="CL23" s="17">
        <v>-9</v>
      </c>
      <c r="CM23" s="17">
        <v>-4.8</v>
      </c>
      <c r="CN23" s="17">
        <v>-45.7</v>
      </c>
      <c r="CO23" s="17">
        <v>0</v>
      </c>
      <c r="CP23" s="17"/>
      <c r="CQ23" s="17"/>
      <c r="CR23" s="17"/>
      <c r="CS23" s="17"/>
      <c r="CT23" s="17">
        <v>0</v>
      </c>
      <c r="CU23" s="17"/>
      <c r="CV23" s="17"/>
      <c r="CW23" s="17">
        <v>-17.600000000000001</v>
      </c>
      <c r="CX23" s="17">
        <v>0.1</v>
      </c>
      <c r="CY23" s="17"/>
      <c r="CZ23" s="17"/>
      <c r="DA23" s="17">
        <v>0.3</v>
      </c>
      <c r="DB23" s="17"/>
      <c r="DC23" s="17">
        <v>0</v>
      </c>
      <c r="DD23" s="17"/>
      <c r="DE23" s="17"/>
      <c r="DF23" s="17">
        <v>0.1</v>
      </c>
      <c r="DG23" s="17">
        <v>1</v>
      </c>
      <c r="DH23" s="17">
        <v>0.2</v>
      </c>
      <c r="DI23" s="17">
        <v>0.3</v>
      </c>
      <c r="DJ23" s="17">
        <v>0</v>
      </c>
      <c r="DK23" s="17">
        <v>0.6</v>
      </c>
      <c r="DL23" s="17"/>
      <c r="DM23" s="17">
        <v>0</v>
      </c>
      <c r="DN23" s="17">
        <v>0</v>
      </c>
      <c r="DO23" s="17">
        <v>-1.2</v>
      </c>
      <c r="DP23" s="17">
        <v>-11.6</v>
      </c>
      <c r="DQ23" s="17">
        <v>1.6</v>
      </c>
      <c r="DR23" s="17">
        <v>0.7</v>
      </c>
      <c r="DS23" s="17">
        <v>0.3</v>
      </c>
      <c r="DT23" s="17">
        <v>1.3</v>
      </c>
      <c r="DU23" s="17">
        <v>0.3</v>
      </c>
      <c r="DV23" s="17">
        <v>0</v>
      </c>
      <c r="DW23" s="17">
        <v>0.3</v>
      </c>
      <c r="DX23" s="17">
        <v>0.19</v>
      </c>
      <c r="DY23" s="17"/>
      <c r="DZ23" s="17">
        <v>-1.8</v>
      </c>
      <c r="EA23" s="17">
        <v>0.1</v>
      </c>
      <c r="EB23" s="17">
        <v>0.3</v>
      </c>
      <c r="EC23" s="17">
        <v>-0.1</v>
      </c>
      <c r="ED23" s="17">
        <v>0.2</v>
      </c>
      <c r="EE23" s="17">
        <v>3.2</v>
      </c>
      <c r="EF23" s="17">
        <v>0.5</v>
      </c>
      <c r="EG23" s="17">
        <v>-0.1</v>
      </c>
      <c r="EH23" s="17">
        <v>-13.3</v>
      </c>
      <c r="EI23" s="17">
        <v>-13.4</v>
      </c>
      <c r="EJ23" s="17"/>
      <c r="EK23" s="17"/>
      <c r="EL23" s="17">
        <v>0</v>
      </c>
      <c r="EM23" s="17">
        <v>0</v>
      </c>
      <c r="EN23" s="17">
        <v>1.5</v>
      </c>
      <c r="EO23" s="17">
        <v>0.1</v>
      </c>
      <c r="EP23" s="17">
        <v>0.1</v>
      </c>
      <c r="EQ23" s="17">
        <v>0.1</v>
      </c>
      <c r="ER23" s="17"/>
      <c r="ES23" s="17">
        <v>1.3</v>
      </c>
      <c r="ET23" s="17">
        <v>0</v>
      </c>
      <c r="EU23" s="17">
        <v>2.2999999999999998</v>
      </c>
      <c r="EV23" s="17">
        <v>-0.2</v>
      </c>
      <c r="EW23" s="17">
        <v>4.0999999999999996</v>
      </c>
      <c r="EX23" s="17">
        <v>0</v>
      </c>
      <c r="EY23" s="17">
        <v>10.9</v>
      </c>
      <c r="EZ23" s="17">
        <v>0</v>
      </c>
      <c r="FA23" s="17">
        <v>0.4</v>
      </c>
      <c r="FB23" s="17">
        <v>0.4</v>
      </c>
      <c r="FC23" s="17">
        <v>2.1</v>
      </c>
      <c r="FD23" s="17">
        <v>10.7</v>
      </c>
      <c r="FE23" s="17">
        <v>0.1</v>
      </c>
      <c r="FF23" s="17"/>
      <c r="FG23" s="17">
        <v>0</v>
      </c>
      <c r="FH23" s="17">
        <v>3.57</v>
      </c>
      <c r="FI23" s="17">
        <v>2.58</v>
      </c>
      <c r="FJ23" s="17">
        <v>-580.16</v>
      </c>
      <c r="FK23" s="15"/>
      <c r="FL23" s="17">
        <v>0.97821000000000002</v>
      </c>
      <c r="FM23" s="17">
        <v>0</v>
      </c>
      <c r="FN23" s="17">
        <v>0.88800000000000001</v>
      </c>
      <c r="FO23" s="17">
        <v>0.8</v>
      </c>
      <c r="FP23" s="17">
        <v>0.27698</v>
      </c>
      <c r="FQ23" s="17">
        <v>0.11294999999999999</v>
      </c>
      <c r="FR23" s="17">
        <v>-1</v>
      </c>
      <c r="FS23" s="17">
        <v>1</v>
      </c>
      <c r="FT23" s="17"/>
      <c r="FU23" s="17">
        <v>3.0561400000000001</v>
      </c>
    </row>
    <row r="24" spans="1:177" ht="24" customHeight="1" x14ac:dyDescent="0.3">
      <c r="A24" s="16" t="s">
        <v>50</v>
      </c>
      <c r="B24" s="16" t="s">
        <v>773</v>
      </c>
      <c r="C24" s="17">
        <v>1.1000000000000001</v>
      </c>
      <c r="D24" s="17">
        <v>-77.400000000000006</v>
      </c>
      <c r="E24" s="17">
        <v>-13.5</v>
      </c>
      <c r="F24" s="17"/>
      <c r="G24" s="17"/>
      <c r="H24" s="17">
        <v>-11.2</v>
      </c>
      <c r="I24" s="17">
        <v>-23</v>
      </c>
      <c r="J24" s="17"/>
      <c r="K24" s="17"/>
      <c r="L24" s="17">
        <v>0</v>
      </c>
      <c r="M24" s="17">
        <v>-40.6</v>
      </c>
      <c r="N24" s="17">
        <v>0</v>
      </c>
      <c r="O24" s="17">
        <v>-55.4</v>
      </c>
      <c r="P24" s="17">
        <v>1.7</v>
      </c>
      <c r="Q24" s="17">
        <v>-9.9</v>
      </c>
      <c r="R24" s="17">
        <v>-2.5</v>
      </c>
      <c r="S24" s="17">
        <v>0</v>
      </c>
      <c r="T24" s="17">
        <v>1.2</v>
      </c>
      <c r="U24" s="17"/>
      <c r="V24" s="17"/>
      <c r="W24" s="17"/>
      <c r="X24" s="17">
        <v>-1.4</v>
      </c>
      <c r="Y24" s="17">
        <v>0.5</v>
      </c>
      <c r="Z24" s="17">
        <v>1.1000000000000001</v>
      </c>
      <c r="AA24" s="17">
        <v>0</v>
      </c>
      <c r="AB24" s="17">
        <v>-3.4</v>
      </c>
      <c r="AC24" s="17">
        <v>2.1</v>
      </c>
      <c r="AD24" s="17">
        <v>3.8</v>
      </c>
      <c r="AE24" s="17"/>
      <c r="AF24" s="17"/>
      <c r="AG24" s="17"/>
      <c r="AH24" s="17"/>
      <c r="AI24" s="17">
        <v>-6.9</v>
      </c>
      <c r="AJ24" s="17">
        <v>-21.6</v>
      </c>
      <c r="AK24" s="17"/>
      <c r="AL24" s="17"/>
      <c r="AM24" s="17"/>
      <c r="AN24" s="17">
        <v>-1.4</v>
      </c>
      <c r="AO24" s="17">
        <v>-16.7</v>
      </c>
      <c r="AP24" s="17">
        <v>-0.9</v>
      </c>
      <c r="AQ24" s="17">
        <v>0.5</v>
      </c>
      <c r="AR24" s="17">
        <v>-3.6</v>
      </c>
      <c r="AS24" s="17">
        <v>0.4</v>
      </c>
      <c r="AT24" s="17">
        <v>1.5</v>
      </c>
      <c r="AU24" s="17">
        <v>1.3</v>
      </c>
      <c r="AV24" s="17">
        <v>4.0999999999999996</v>
      </c>
      <c r="AW24" s="17">
        <v>-34.799999999999997</v>
      </c>
      <c r="AX24" s="17">
        <v>-48.8</v>
      </c>
      <c r="AY24" s="17">
        <v>-4.5</v>
      </c>
      <c r="AZ24" s="17">
        <v>0</v>
      </c>
      <c r="BA24" s="17">
        <v>-1.2</v>
      </c>
      <c r="BB24" s="17">
        <v>-1.3</v>
      </c>
      <c r="BC24" s="17"/>
      <c r="BD24" s="17">
        <v>0.4</v>
      </c>
      <c r="BE24" s="17">
        <v>0</v>
      </c>
      <c r="BF24" s="17">
        <v>1.2</v>
      </c>
      <c r="BG24" s="17"/>
      <c r="BH24" s="17"/>
      <c r="BI24" s="17">
        <v>-8.4</v>
      </c>
      <c r="BJ24" s="17"/>
      <c r="BK24" s="17"/>
      <c r="BL24" s="17">
        <v>-1.1000000000000001</v>
      </c>
      <c r="BM24" s="17"/>
      <c r="BN24" s="17"/>
      <c r="BO24" s="17"/>
      <c r="BP24" s="17">
        <v>-8.1</v>
      </c>
      <c r="BQ24" s="17">
        <v>-71.599999999999994</v>
      </c>
      <c r="BR24" s="17">
        <v>-73.2</v>
      </c>
      <c r="BS24" s="17"/>
      <c r="BT24" s="17">
        <v>-70.3</v>
      </c>
      <c r="BU24" s="17">
        <v>-31</v>
      </c>
      <c r="BV24" s="17">
        <v>-8.8000000000000007</v>
      </c>
      <c r="BW24" s="17"/>
      <c r="BX24" s="17"/>
      <c r="BY24" s="17"/>
      <c r="BZ24" s="17"/>
      <c r="CA24" s="17"/>
      <c r="CB24" s="17"/>
      <c r="CC24" s="17">
        <v>-0.7</v>
      </c>
      <c r="CD24" s="17">
        <v>15.4</v>
      </c>
      <c r="CE24" s="17">
        <v>13.4</v>
      </c>
      <c r="CF24" s="17">
        <v>-12.1</v>
      </c>
      <c r="CG24" s="17">
        <v>0.7</v>
      </c>
      <c r="CH24" s="17">
        <v>-6</v>
      </c>
      <c r="CI24" s="17"/>
      <c r="CJ24" s="17"/>
      <c r="CK24" s="17"/>
      <c r="CL24" s="17">
        <v>-19.100000000000001</v>
      </c>
      <c r="CM24" s="17">
        <v>-14.9</v>
      </c>
      <c r="CN24" s="17">
        <v>-49.5</v>
      </c>
      <c r="CO24" s="17">
        <v>0</v>
      </c>
      <c r="CP24" s="17"/>
      <c r="CQ24" s="17"/>
      <c r="CR24" s="17"/>
      <c r="CS24" s="17"/>
      <c r="CT24" s="17">
        <v>0</v>
      </c>
      <c r="CU24" s="17"/>
      <c r="CV24" s="17"/>
      <c r="CW24" s="17">
        <v>-20.7</v>
      </c>
      <c r="CX24" s="17">
        <v>0.2</v>
      </c>
      <c r="CY24" s="17"/>
      <c r="CZ24" s="17"/>
      <c r="DA24" s="17">
        <v>0.3</v>
      </c>
      <c r="DB24" s="17"/>
      <c r="DC24" s="17">
        <v>0</v>
      </c>
      <c r="DD24" s="17"/>
      <c r="DE24" s="17"/>
      <c r="DF24" s="17">
        <v>0</v>
      </c>
      <c r="DG24" s="17">
        <v>1</v>
      </c>
      <c r="DH24" s="17">
        <v>0.3</v>
      </c>
      <c r="DI24" s="17">
        <v>0.3</v>
      </c>
      <c r="DJ24" s="17">
        <v>0</v>
      </c>
      <c r="DK24" s="17">
        <v>0.6</v>
      </c>
      <c r="DL24" s="17"/>
      <c r="DM24" s="17">
        <v>0</v>
      </c>
      <c r="DN24" s="17">
        <v>0</v>
      </c>
      <c r="DO24" s="17">
        <v>-2.2999999999999998</v>
      </c>
      <c r="DP24" s="17">
        <v>-15.2</v>
      </c>
      <c r="DQ24" s="17">
        <v>1.6</v>
      </c>
      <c r="DR24" s="17">
        <v>0.7</v>
      </c>
      <c r="DS24" s="17">
        <v>0.3</v>
      </c>
      <c r="DT24" s="17">
        <v>1.3</v>
      </c>
      <c r="DU24" s="17">
        <v>0.3</v>
      </c>
      <c r="DV24" s="17">
        <v>0</v>
      </c>
      <c r="DW24" s="17">
        <v>0.2</v>
      </c>
      <c r="DX24" s="17">
        <v>0.2016</v>
      </c>
      <c r="DY24" s="17"/>
      <c r="DZ24" s="17">
        <v>-1.9</v>
      </c>
      <c r="EA24" s="17">
        <v>0.2</v>
      </c>
      <c r="EB24" s="17">
        <v>0.3</v>
      </c>
      <c r="EC24" s="17">
        <v>-0.1</v>
      </c>
      <c r="ED24" s="17">
        <v>0</v>
      </c>
      <c r="EE24" s="17">
        <v>5.0999999999999996</v>
      </c>
      <c r="EF24" s="17">
        <v>3.3</v>
      </c>
      <c r="EG24" s="17">
        <v>0.4</v>
      </c>
      <c r="EH24" s="17">
        <v>-15.2</v>
      </c>
      <c r="EI24" s="17">
        <v>-15.9</v>
      </c>
      <c r="EJ24" s="17"/>
      <c r="EK24" s="17"/>
      <c r="EL24" s="17">
        <v>0</v>
      </c>
      <c r="EM24" s="17">
        <v>0</v>
      </c>
      <c r="EN24" s="17">
        <v>1.5</v>
      </c>
      <c r="EO24" s="17">
        <v>0.1</v>
      </c>
      <c r="EP24" s="17">
        <v>0.1</v>
      </c>
      <c r="EQ24" s="17">
        <v>0.1</v>
      </c>
      <c r="ER24" s="17"/>
      <c r="ES24" s="17">
        <v>0.5</v>
      </c>
      <c r="ET24" s="17">
        <v>0</v>
      </c>
      <c r="EU24" s="17">
        <v>0.7</v>
      </c>
      <c r="EV24" s="17">
        <v>-0.2</v>
      </c>
      <c r="EW24" s="17">
        <v>3.6</v>
      </c>
      <c r="EX24" s="17">
        <v>0</v>
      </c>
      <c r="EY24" s="17">
        <v>-8</v>
      </c>
      <c r="EZ24" s="17">
        <v>0</v>
      </c>
      <c r="FA24" s="17">
        <v>0.4</v>
      </c>
      <c r="FB24" s="17">
        <v>0.2</v>
      </c>
      <c r="FC24" s="17">
        <v>2</v>
      </c>
      <c r="FD24" s="17">
        <v>10.6</v>
      </c>
      <c r="FE24" s="17">
        <v>0.3</v>
      </c>
      <c r="FF24" s="17"/>
      <c r="FG24" s="17">
        <v>0</v>
      </c>
      <c r="FH24" s="17">
        <v>3.52</v>
      </c>
      <c r="FI24" s="17">
        <v>2.6</v>
      </c>
      <c r="FJ24" s="17">
        <v>-741.07839999999999</v>
      </c>
      <c r="FK24" s="15"/>
      <c r="FL24" s="17">
        <v>1.11202</v>
      </c>
      <c r="FM24" s="17">
        <v>0</v>
      </c>
      <c r="FN24" s="17">
        <v>0.90400000000000003</v>
      </c>
      <c r="FO24" s="17">
        <v>0.8</v>
      </c>
      <c r="FP24" s="17">
        <v>0.28120000000000001</v>
      </c>
      <c r="FQ24" s="17">
        <v>8.7800000000000003E-2</v>
      </c>
      <c r="FR24" s="17">
        <v>-0.9</v>
      </c>
      <c r="FS24" s="17">
        <v>1</v>
      </c>
      <c r="FT24" s="17"/>
      <c r="FU24" s="17">
        <v>3.2850199999999998</v>
      </c>
    </row>
    <row r="25" spans="1:177" ht="24" customHeight="1" x14ac:dyDescent="0.3">
      <c r="A25" s="16" t="s">
        <v>50</v>
      </c>
      <c r="B25" s="16" t="s">
        <v>774</v>
      </c>
      <c r="C25" s="17">
        <v>0.9</v>
      </c>
      <c r="D25" s="17">
        <v>-81</v>
      </c>
      <c r="E25" s="17">
        <v>-14.6</v>
      </c>
      <c r="F25" s="17"/>
      <c r="G25" s="17"/>
      <c r="H25" s="17">
        <v>-10.1</v>
      </c>
      <c r="I25" s="17">
        <v>-6.6</v>
      </c>
      <c r="J25" s="17"/>
      <c r="K25" s="17"/>
      <c r="L25" s="17">
        <v>0</v>
      </c>
      <c r="M25" s="17">
        <v>-47.2</v>
      </c>
      <c r="N25" s="17">
        <v>0</v>
      </c>
      <c r="O25" s="17">
        <v>-30.3</v>
      </c>
      <c r="P25" s="17">
        <v>1.5</v>
      </c>
      <c r="Q25" s="17">
        <v>-9.8000000000000007</v>
      </c>
      <c r="R25" s="17">
        <v>0</v>
      </c>
      <c r="S25" s="17">
        <v>-0.1</v>
      </c>
      <c r="T25" s="17">
        <v>3</v>
      </c>
      <c r="U25" s="17"/>
      <c r="V25" s="17"/>
      <c r="W25" s="17"/>
      <c r="X25" s="17">
        <v>-4.2</v>
      </c>
      <c r="Y25" s="17">
        <v>0.5</v>
      </c>
      <c r="Z25" s="17">
        <v>0.9</v>
      </c>
      <c r="AA25" s="17">
        <v>0</v>
      </c>
      <c r="AB25" s="17">
        <v>-3.4</v>
      </c>
      <c r="AC25" s="17">
        <v>2.1</v>
      </c>
      <c r="AD25" s="17">
        <v>1.9</v>
      </c>
      <c r="AE25" s="17"/>
      <c r="AF25" s="17"/>
      <c r="AG25" s="17"/>
      <c r="AH25" s="17"/>
      <c r="AI25" s="17">
        <v>-7.1</v>
      </c>
      <c r="AJ25" s="17">
        <v>-25.2</v>
      </c>
      <c r="AK25" s="17"/>
      <c r="AL25" s="17"/>
      <c r="AM25" s="17"/>
      <c r="AN25" s="17">
        <v>-1.2</v>
      </c>
      <c r="AO25" s="17">
        <v>-20.9</v>
      </c>
      <c r="AP25" s="17">
        <v>-0.2</v>
      </c>
      <c r="AQ25" s="17">
        <v>-0.2</v>
      </c>
      <c r="AR25" s="17">
        <v>-3.3</v>
      </c>
      <c r="AS25" s="17">
        <v>0.4</v>
      </c>
      <c r="AT25" s="17">
        <v>1.6</v>
      </c>
      <c r="AU25" s="17">
        <v>0.7</v>
      </c>
      <c r="AV25" s="17">
        <v>4.2</v>
      </c>
      <c r="AW25" s="17">
        <v>-34.700000000000003</v>
      </c>
      <c r="AX25" s="17">
        <v>-48.5</v>
      </c>
      <c r="AY25" s="17">
        <v>-5.5</v>
      </c>
      <c r="AZ25" s="17">
        <v>0</v>
      </c>
      <c r="BA25" s="17">
        <v>-1</v>
      </c>
      <c r="BB25" s="17">
        <v>0.5</v>
      </c>
      <c r="BC25" s="17"/>
      <c r="BD25" s="17">
        <v>0.5</v>
      </c>
      <c r="BE25" s="17">
        <v>0</v>
      </c>
      <c r="BF25" s="17">
        <v>0.1</v>
      </c>
      <c r="BG25" s="17"/>
      <c r="BH25" s="17"/>
      <c r="BI25" s="17">
        <v>-7.6</v>
      </c>
      <c r="BJ25" s="17"/>
      <c r="BK25" s="17"/>
      <c r="BL25" s="17">
        <v>-1.1000000000000001</v>
      </c>
      <c r="BM25" s="17"/>
      <c r="BN25" s="17"/>
      <c r="BO25" s="17"/>
      <c r="BP25" s="17">
        <v>-6.2</v>
      </c>
      <c r="BQ25" s="17">
        <v>-71.900000000000006</v>
      </c>
      <c r="BR25" s="17">
        <v>-73.400000000000006</v>
      </c>
      <c r="BS25" s="17"/>
      <c r="BT25" s="17">
        <v>-70.400000000000006</v>
      </c>
      <c r="BU25" s="17">
        <v>-31</v>
      </c>
      <c r="BV25" s="17">
        <v>-8.8000000000000007</v>
      </c>
      <c r="BW25" s="17"/>
      <c r="BX25" s="17"/>
      <c r="BY25" s="17"/>
      <c r="BZ25" s="17"/>
      <c r="CA25" s="17"/>
      <c r="CB25" s="17"/>
      <c r="CC25" s="17">
        <v>-0.7</v>
      </c>
      <c r="CD25" s="17">
        <v>9.6</v>
      </c>
      <c r="CE25" s="17">
        <v>14.2</v>
      </c>
      <c r="CF25" s="17">
        <v>-11.5</v>
      </c>
      <c r="CG25" s="17">
        <v>0.7</v>
      </c>
      <c r="CH25" s="17">
        <v>-6</v>
      </c>
      <c r="CI25" s="17"/>
      <c r="CJ25" s="17"/>
      <c r="CK25" s="17"/>
      <c r="CL25" s="17">
        <v>-16.8</v>
      </c>
      <c r="CM25" s="17">
        <v>-12.7</v>
      </c>
      <c r="CN25" s="17">
        <v>-45.4</v>
      </c>
      <c r="CO25" s="17">
        <v>0</v>
      </c>
      <c r="CP25" s="17"/>
      <c r="CQ25" s="17"/>
      <c r="CR25" s="17"/>
      <c r="CS25" s="17"/>
      <c r="CT25" s="17">
        <v>0</v>
      </c>
      <c r="CU25" s="17"/>
      <c r="CV25" s="17"/>
      <c r="CW25" s="17">
        <v>-18.3</v>
      </c>
      <c r="CX25" s="17">
        <v>0.4</v>
      </c>
      <c r="CY25" s="17"/>
      <c r="CZ25" s="17"/>
      <c r="DA25" s="17">
        <v>0.3</v>
      </c>
      <c r="DB25" s="17"/>
      <c r="DC25" s="17">
        <v>0</v>
      </c>
      <c r="DD25" s="17"/>
      <c r="DE25" s="17"/>
      <c r="DF25" s="17">
        <v>0</v>
      </c>
      <c r="DG25" s="17">
        <v>1.1000000000000001</v>
      </c>
      <c r="DH25" s="17">
        <v>0.1</v>
      </c>
      <c r="DI25" s="17">
        <v>1.4</v>
      </c>
      <c r="DJ25" s="17">
        <v>0</v>
      </c>
      <c r="DK25" s="17">
        <v>0.6</v>
      </c>
      <c r="DL25" s="17"/>
      <c r="DM25" s="17">
        <v>-0.1</v>
      </c>
      <c r="DN25" s="17">
        <v>0</v>
      </c>
      <c r="DO25" s="17">
        <v>-2.9</v>
      </c>
      <c r="DP25" s="17">
        <v>-16.8</v>
      </c>
      <c r="DQ25" s="17">
        <v>1.6</v>
      </c>
      <c r="DR25" s="17">
        <v>0.7</v>
      </c>
      <c r="DS25" s="17">
        <v>0.3</v>
      </c>
      <c r="DT25" s="17">
        <v>1.3</v>
      </c>
      <c r="DU25" s="17">
        <v>0.3</v>
      </c>
      <c r="DV25" s="17">
        <v>0.1</v>
      </c>
      <c r="DW25" s="17">
        <v>0.3</v>
      </c>
      <c r="DX25" s="17">
        <v>0.20080000000000001</v>
      </c>
      <c r="DY25" s="17"/>
      <c r="DZ25" s="17">
        <v>-2</v>
      </c>
      <c r="EA25" s="17">
        <v>0.2</v>
      </c>
      <c r="EB25" s="17">
        <v>0.3</v>
      </c>
      <c r="EC25" s="17">
        <v>0</v>
      </c>
      <c r="ED25" s="17">
        <v>0.1</v>
      </c>
      <c r="EE25" s="17">
        <v>4.5</v>
      </c>
      <c r="EF25" s="17">
        <v>3.7</v>
      </c>
      <c r="EG25" s="17">
        <v>1.5</v>
      </c>
      <c r="EH25" s="17">
        <v>-14.5</v>
      </c>
      <c r="EI25" s="17">
        <v>-16.100000000000001</v>
      </c>
      <c r="EJ25" s="17"/>
      <c r="EK25" s="17"/>
      <c r="EL25" s="17">
        <v>0</v>
      </c>
      <c r="EM25" s="17">
        <v>0</v>
      </c>
      <c r="EN25" s="17">
        <v>1.5</v>
      </c>
      <c r="EO25" s="17">
        <v>0.1</v>
      </c>
      <c r="EP25" s="17">
        <v>0.1</v>
      </c>
      <c r="EQ25" s="17">
        <v>0.1</v>
      </c>
      <c r="ER25" s="17"/>
      <c r="ES25" s="17">
        <v>0.8</v>
      </c>
      <c r="ET25" s="17">
        <v>0.1</v>
      </c>
      <c r="EU25" s="17">
        <v>-8.8000000000000007</v>
      </c>
      <c r="EV25" s="17">
        <v>-0.2</v>
      </c>
      <c r="EW25" s="17">
        <v>0</v>
      </c>
      <c r="EX25" s="17">
        <v>0</v>
      </c>
      <c r="EY25" s="17">
        <v>-14.9</v>
      </c>
      <c r="EZ25" s="17">
        <v>0</v>
      </c>
      <c r="FA25" s="17">
        <v>0.4</v>
      </c>
      <c r="FB25" s="17">
        <v>0.4</v>
      </c>
      <c r="FC25" s="17">
        <v>2</v>
      </c>
      <c r="FD25" s="17">
        <v>10.6</v>
      </c>
      <c r="FE25" s="17">
        <v>0.4</v>
      </c>
      <c r="FF25" s="17"/>
      <c r="FG25" s="17">
        <v>0</v>
      </c>
      <c r="FH25" s="17">
        <v>2.44</v>
      </c>
      <c r="FI25" s="17">
        <v>2.9</v>
      </c>
      <c r="FJ25" s="17">
        <v>-729.05920000000003</v>
      </c>
      <c r="FK25" s="15"/>
      <c r="FL25" s="17">
        <v>1.38151</v>
      </c>
      <c r="FM25" s="17">
        <v>0</v>
      </c>
      <c r="FN25" s="17">
        <v>1.1240000000000001</v>
      </c>
      <c r="FO25" s="17">
        <v>0.8</v>
      </c>
      <c r="FP25" s="17">
        <v>0.29193999999999998</v>
      </c>
      <c r="FQ25" s="17">
        <v>7.5560000000000002E-2</v>
      </c>
      <c r="FR25" s="17">
        <v>-0.8</v>
      </c>
      <c r="FS25" s="17">
        <v>1</v>
      </c>
      <c r="FT25" s="17"/>
      <c r="FU25" s="17">
        <v>3.8730099999999998</v>
      </c>
    </row>
    <row r="26" spans="1:177" ht="24" customHeight="1" x14ac:dyDescent="0.3">
      <c r="A26" s="18" t="s">
        <v>50</v>
      </c>
      <c r="B26" s="18" t="s">
        <v>775</v>
      </c>
      <c r="C26" s="19">
        <v>1.7</v>
      </c>
      <c r="D26" s="19">
        <v>-70.599999999999994</v>
      </c>
      <c r="E26" s="19">
        <v>-12.8</v>
      </c>
      <c r="F26" s="19"/>
      <c r="G26" s="19"/>
      <c r="H26" s="19">
        <v>-9.5</v>
      </c>
      <c r="I26" s="19">
        <v>-2.6</v>
      </c>
      <c r="J26" s="19"/>
      <c r="K26" s="19"/>
      <c r="L26" s="19">
        <v>0</v>
      </c>
      <c r="M26" s="19">
        <v>-43</v>
      </c>
      <c r="N26" s="19">
        <v>0</v>
      </c>
      <c r="O26" s="19">
        <v>-21.7</v>
      </c>
      <c r="P26" s="19">
        <v>3.4</v>
      </c>
      <c r="Q26" s="19">
        <v>-8.1999999999999993</v>
      </c>
      <c r="R26" s="19">
        <v>0</v>
      </c>
      <c r="S26" s="19">
        <v>-0.1</v>
      </c>
      <c r="T26" s="19">
        <v>3.7</v>
      </c>
      <c r="U26" s="19"/>
      <c r="V26" s="19"/>
      <c r="W26" s="19"/>
      <c r="X26" s="19">
        <v>-2.8</v>
      </c>
      <c r="Y26" s="19">
        <v>0.6</v>
      </c>
      <c r="Z26" s="19">
        <v>1.3</v>
      </c>
      <c r="AA26" s="19">
        <v>0</v>
      </c>
      <c r="AB26" s="19">
        <v>-3.4</v>
      </c>
      <c r="AC26" s="19">
        <v>2.5</v>
      </c>
      <c r="AD26" s="19">
        <v>4.3</v>
      </c>
      <c r="AE26" s="19"/>
      <c r="AF26" s="19"/>
      <c r="AG26" s="19"/>
      <c r="AH26" s="19"/>
      <c r="AI26" s="19">
        <v>-5.8</v>
      </c>
      <c r="AJ26" s="19">
        <v>-19.3</v>
      </c>
      <c r="AK26" s="19"/>
      <c r="AL26" s="19"/>
      <c r="AM26" s="19"/>
      <c r="AN26" s="19">
        <v>-1</v>
      </c>
      <c r="AO26" s="19">
        <v>-18.5</v>
      </c>
      <c r="AP26" s="19">
        <v>1</v>
      </c>
      <c r="AQ26" s="19">
        <v>-0.2</v>
      </c>
      <c r="AR26" s="19">
        <v>-3.1</v>
      </c>
      <c r="AS26" s="19">
        <v>0.4</v>
      </c>
      <c r="AT26" s="19">
        <v>1.6</v>
      </c>
      <c r="AU26" s="19">
        <v>0.9</v>
      </c>
      <c r="AV26" s="19">
        <v>4.3</v>
      </c>
      <c r="AW26" s="19">
        <v>-34.799999999999997</v>
      </c>
      <c r="AX26" s="19">
        <v>-47.6</v>
      </c>
      <c r="AY26" s="19">
        <v>-5.6</v>
      </c>
      <c r="AZ26" s="19">
        <v>0</v>
      </c>
      <c r="BA26" s="19">
        <v>-0.8</v>
      </c>
      <c r="BB26" s="19">
        <v>1.3</v>
      </c>
      <c r="BC26" s="19"/>
      <c r="BD26" s="19">
        <v>0.5</v>
      </c>
      <c r="BE26" s="19">
        <v>0</v>
      </c>
      <c r="BF26" s="19">
        <v>-1.2</v>
      </c>
      <c r="BG26" s="19"/>
      <c r="BH26" s="19"/>
      <c r="BI26" s="19">
        <v>-6.1</v>
      </c>
      <c r="BJ26" s="19"/>
      <c r="BK26" s="19"/>
      <c r="BL26" s="19">
        <v>-1.1000000000000001</v>
      </c>
      <c r="BM26" s="19"/>
      <c r="BN26" s="19"/>
      <c r="BO26" s="19"/>
      <c r="BP26" s="19">
        <v>-2.7</v>
      </c>
      <c r="BQ26" s="19">
        <v>-69.8</v>
      </c>
      <c r="BR26" s="19">
        <v>-71.3</v>
      </c>
      <c r="BS26" s="19"/>
      <c r="BT26" s="19">
        <v>-69.099999999999994</v>
      </c>
      <c r="BU26" s="19">
        <v>-30.5</v>
      </c>
      <c r="BV26" s="19">
        <v>-8.8000000000000007</v>
      </c>
      <c r="BW26" s="19"/>
      <c r="BX26" s="19"/>
      <c r="BY26" s="19"/>
      <c r="BZ26" s="19"/>
      <c r="CA26" s="19"/>
      <c r="CB26" s="19"/>
      <c r="CC26" s="19">
        <v>-0.7</v>
      </c>
      <c r="CD26" s="19">
        <v>5.3</v>
      </c>
      <c r="CE26" s="19">
        <v>0.9</v>
      </c>
      <c r="CF26" s="19">
        <v>-11.7</v>
      </c>
      <c r="CG26" s="19">
        <v>2.7</v>
      </c>
      <c r="CH26" s="19">
        <v>-6</v>
      </c>
      <c r="CI26" s="19"/>
      <c r="CJ26" s="19"/>
      <c r="CK26" s="19"/>
      <c r="CL26" s="19">
        <v>-11.6</v>
      </c>
      <c r="CM26" s="19">
        <v>-7.3</v>
      </c>
      <c r="CN26" s="19">
        <v>-37.5</v>
      </c>
      <c r="CO26" s="19">
        <v>0</v>
      </c>
      <c r="CP26" s="19"/>
      <c r="CQ26" s="19"/>
      <c r="CR26" s="19"/>
      <c r="CS26" s="19"/>
      <c r="CT26" s="19">
        <v>0</v>
      </c>
      <c r="CU26" s="19"/>
      <c r="CV26" s="19"/>
      <c r="CW26" s="19">
        <v>-13.1</v>
      </c>
      <c r="CX26" s="19">
        <v>1.4</v>
      </c>
      <c r="CY26" s="19"/>
      <c r="CZ26" s="19"/>
      <c r="DA26" s="19">
        <v>0.3</v>
      </c>
      <c r="DB26" s="19"/>
      <c r="DC26" s="19">
        <v>0</v>
      </c>
      <c r="DD26" s="19"/>
      <c r="DE26" s="19"/>
      <c r="DF26" s="19">
        <v>0</v>
      </c>
      <c r="DG26" s="19">
        <v>1.3</v>
      </c>
      <c r="DH26" s="19">
        <v>0.3</v>
      </c>
      <c r="DI26" s="19">
        <v>1.1000000000000001</v>
      </c>
      <c r="DJ26" s="19">
        <v>0</v>
      </c>
      <c r="DK26" s="19">
        <v>0.6</v>
      </c>
      <c r="DL26" s="19"/>
      <c r="DM26" s="19">
        <v>-0.1</v>
      </c>
      <c r="DN26" s="19">
        <v>0</v>
      </c>
      <c r="DO26" s="19">
        <v>-0.9</v>
      </c>
      <c r="DP26" s="19">
        <v>-10.9</v>
      </c>
      <c r="DQ26" s="19">
        <v>1.6</v>
      </c>
      <c r="DR26" s="19">
        <v>0.7</v>
      </c>
      <c r="DS26" s="19">
        <v>0.3</v>
      </c>
      <c r="DT26" s="19">
        <v>1.3</v>
      </c>
      <c r="DU26" s="19">
        <v>0.1</v>
      </c>
      <c r="DV26" s="19">
        <v>0.1</v>
      </c>
      <c r="DW26" s="19">
        <v>0.3</v>
      </c>
      <c r="DX26" s="19">
        <v>0.19359999999999999</v>
      </c>
      <c r="DY26" s="19"/>
      <c r="DZ26" s="19">
        <v>-2</v>
      </c>
      <c r="EA26" s="19">
        <v>0</v>
      </c>
      <c r="EB26" s="19">
        <v>0.3</v>
      </c>
      <c r="EC26" s="19">
        <v>0.1</v>
      </c>
      <c r="ED26" s="19">
        <v>0.3</v>
      </c>
      <c r="EE26" s="19">
        <v>1.2</v>
      </c>
      <c r="EF26" s="19">
        <v>8.1</v>
      </c>
      <c r="EG26" s="19">
        <v>2.5</v>
      </c>
      <c r="EH26" s="19">
        <v>-11.6</v>
      </c>
      <c r="EI26" s="19">
        <v>-12.3</v>
      </c>
      <c r="EJ26" s="19"/>
      <c r="EK26" s="19"/>
      <c r="EL26" s="19">
        <v>0</v>
      </c>
      <c r="EM26" s="19">
        <v>0</v>
      </c>
      <c r="EN26" s="19">
        <v>1.5</v>
      </c>
      <c r="EO26" s="19">
        <v>0.1</v>
      </c>
      <c r="EP26" s="19">
        <v>0.1</v>
      </c>
      <c r="EQ26" s="19">
        <v>0.1</v>
      </c>
      <c r="ER26" s="19"/>
      <c r="ES26" s="19">
        <v>1.1000000000000001</v>
      </c>
      <c r="ET26" s="19">
        <v>0.6</v>
      </c>
      <c r="EU26" s="19">
        <v>-3.7</v>
      </c>
      <c r="EV26" s="19">
        <v>-0.2</v>
      </c>
      <c r="EW26" s="19">
        <v>8.1</v>
      </c>
      <c r="EX26" s="19">
        <v>0</v>
      </c>
      <c r="EY26" s="19">
        <v>-13.2</v>
      </c>
      <c r="EZ26" s="19">
        <v>0.3</v>
      </c>
      <c r="FA26" s="19">
        <v>0.4</v>
      </c>
      <c r="FB26" s="19">
        <v>0.6</v>
      </c>
      <c r="FC26" s="19">
        <v>1.8</v>
      </c>
      <c r="FD26" s="19">
        <v>10.5</v>
      </c>
      <c r="FE26" s="19">
        <v>0.3</v>
      </c>
      <c r="FF26" s="19"/>
      <c r="FG26" s="19">
        <v>0.1</v>
      </c>
      <c r="FH26" s="19">
        <v>3.07</v>
      </c>
      <c r="FI26" s="19">
        <v>2.97</v>
      </c>
      <c r="FJ26" s="19">
        <v>-624.66639999999995</v>
      </c>
      <c r="FK26" s="15"/>
      <c r="FL26" s="19">
        <v>1.7343200000000001</v>
      </c>
      <c r="FM26" s="19">
        <v>0</v>
      </c>
      <c r="FN26" s="19">
        <v>1.57</v>
      </c>
      <c r="FO26" s="19">
        <v>0.8</v>
      </c>
      <c r="FP26" s="19">
        <v>0.29707</v>
      </c>
      <c r="FQ26" s="19">
        <v>6.7640000000000006E-2</v>
      </c>
      <c r="FR26" s="19">
        <v>-0.9</v>
      </c>
      <c r="FS26" s="19">
        <v>1</v>
      </c>
      <c r="FT26" s="19"/>
      <c r="FU26" s="19">
        <v>4.5690299999999997</v>
      </c>
    </row>
    <row r="27" spans="1:177" ht="24" customHeight="1" x14ac:dyDescent="0.3">
      <c r="A27" s="13" t="s">
        <v>50</v>
      </c>
      <c r="B27" s="13" t="s">
        <v>776</v>
      </c>
      <c r="C27" s="14">
        <v>2.5</v>
      </c>
      <c r="D27" s="14">
        <v>-59.2</v>
      </c>
      <c r="E27" s="14">
        <v>-9.6999999999999993</v>
      </c>
      <c r="F27" s="14"/>
      <c r="G27" s="14"/>
      <c r="H27" s="14">
        <v>-9</v>
      </c>
      <c r="I27" s="14">
        <v>-1.1000000000000001</v>
      </c>
      <c r="J27" s="14"/>
      <c r="K27" s="14"/>
      <c r="L27" s="14">
        <v>0</v>
      </c>
      <c r="M27" s="14">
        <v>-29</v>
      </c>
      <c r="N27" s="14">
        <v>-13.3</v>
      </c>
      <c r="O27" s="14">
        <v>-14.1</v>
      </c>
      <c r="P27" s="14">
        <v>-3.9</v>
      </c>
      <c r="Q27" s="14">
        <v>-26.6</v>
      </c>
      <c r="R27" s="14">
        <v>0</v>
      </c>
      <c r="S27" s="14">
        <v>0</v>
      </c>
      <c r="T27" s="14">
        <v>3.6</v>
      </c>
      <c r="U27" s="14"/>
      <c r="V27" s="14"/>
      <c r="W27" s="14"/>
      <c r="X27" s="14">
        <v>-0.6</v>
      </c>
      <c r="Y27" s="14">
        <v>0.5</v>
      </c>
      <c r="Z27" s="14">
        <v>1.2</v>
      </c>
      <c r="AA27" s="14">
        <v>0</v>
      </c>
      <c r="AB27" s="14">
        <v>-3.4</v>
      </c>
      <c r="AC27" s="14">
        <v>2.8</v>
      </c>
      <c r="AD27" s="14">
        <v>6.6</v>
      </c>
      <c r="AE27" s="14"/>
      <c r="AF27" s="14"/>
      <c r="AG27" s="14"/>
      <c r="AH27" s="14"/>
      <c r="AI27" s="14">
        <v>-4.4000000000000004</v>
      </c>
      <c r="AJ27" s="14">
        <v>-14.6</v>
      </c>
      <c r="AK27" s="14"/>
      <c r="AL27" s="14"/>
      <c r="AM27" s="14"/>
      <c r="AN27" s="14">
        <v>-1.2</v>
      </c>
      <c r="AO27" s="14">
        <v>-17.899999999999999</v>
      </c>
      <c r="AP27" s="14">
        <v>1.3</v>
      </c>
      <c r="AQ27" s="14">
        <v>-1</v>
      </c>
      <c r="AR27" s="14">
        <v>-2</v>
      </c>
      <c r="AS27" s="14">
        <v>0.7</v>
      </c>
      <c r="AT27" s="14">
        <v>1.6</v>
      </c>
      <c r="AU27" s="14">
        <v>-0.1</v>
      </c>
      <c r="AV27" s="14">
        <v>9.6999999999999993</v>
      </c>
      <c r="AW27" s="14">
        <v>-29.4</v>
      </c>
      <c r="AX27" s="14">
        <v>-42.5</v>
      </c>
      <c r="AY27" s="14">
        <v>-1.9</v>
      </c>
      <c r="AZ27" s="14">
        <v>0</v>
      </c>
      <c r="BA27" s="14">
        <v>-1</v>
      </c>
      <c r="BB27" s="14">
        <v>1.9</v>
      </c>
      <c r="BC27" s="14"/>
      <c r="BD27" s="14">
        <v>0.4</v>
      </c>
      <c r="BE27" s="14">
        <v>0</v>
      </c>
      <c r="BF27" s="14">
        <v>0.5</v>
      </c>
      <c r="BG27" s="14"/>
      <c r="BH27" s="14"/>
      <c r="BI27" s="14">
        <v>-4</v>
      </c>
      <c r="BJ27" s="14"/>
      <c r="BK27" s="14"/>
      <c r="BL27" s="14">
        <v>3.7</v>
      </c>
      <c r="BM27" s="14"/>
      <c r="BN27" s="14"/>
      <c r="BO27" s="14"/>
      <c r="BP27" s="14">
        <v>-1.8</v>
      </c>
      <c r="BQ27" s="14">
        <v>-63.7</v>
      </c>
      <c r="BR27" s="14">
        <v>-65.099999999999994</v>
      </c>
      <c r="BS27" s="14"/>
      <c r="BT27" s="14">
        <v>-61.3</v>
      </c>
      <c r="BU27" s="14">
        <v>-27.8</v>
      </c>
      <c r="BV27" s="14">
        <v>-8.6</v>
      </c>
      <c r="BW27" s="14"/>
      <c r="BX27" s="14"/>
      <c r="BY27" s="14"/>
      <c r="BZ27" s="14"/>
      <c r="CA27" s="14"/>
      <c r="CB27" s="14"/>
      <c r="CC27" s="14">
        <v>-0.7</v>
      </c>
      <c r="CD27" s="14">
        <v>5.8</v>
      </c>
      <c r="CE27" s="14">
        <v>-0.1</v>
      </c>
      <c r="CF27" s="14">
        <v>-12.5</v>
      </c>
      <c r="CG27" s="14">
        <v>0.7</v>
      </c>
      <c r="CH27" s="14">
        <v>-6.1</v>
      </c>
      <c r="CI27" s="14"/>
      <c r="CJ27" s="14"/>
      <c r="CK27" s="14"/>
      <c r="CL27" s="14">
        <v>-6.1</v>
      </c>
      <c r="CM27" s="14">
        <v>-1.9</v>
      </c>
      <c r="CN27" s="14">
        <v>-29.1</v>
      </c>
      <c r="CO27" s="14">
        <v>0</v>
      </c>
      <c r="CP27" s="14"/>
      <c r="CQ27" s="14"/>
      <c r="CR27" s="14"/>
      <c r="CS27" s="14"/>
      <c r="CT27" s="14">
        <v>0</v>
      </c>
      <c r="CU27" s="14"/>
      <c r="CV27" s="14"/>
      <c r="CW27" s="14">
        <v>-15.3</v>
      </c>
      <c r="CX27" s="14">
        <v>6</v>
      </c>
      <c r="CY27" s="14"/>
      <c r="CZ27" s="14"/>
      <c r="DA27" s="14">
        <v>0.4</v>
      </c>
      <c r="DB27" s="14"/>
      <c r="DC27" s="14">
        <v>0</v>
      </c>
      <c r="DD27" s="14"/>
      <c r="DE27" s="14"/>
      <c r="DF27" s="14">
        <v>0.1</v>
      </c>
      <c r="DG27" s="14">
        <v>1.4</v>
      </c>
      <c r="DH27" s="14">
        <v>0.3</v>
      </c>
      <c r="DI27" s="14">
        <v>1.6</v>
      </c>
      <c r="DJ27" s="14">
        <v>0</v>
      </c>
      <c r="DK27" s="14">
        <v>0.5</v>
      </c>
      <c r="DL27" s="14"/>
      <c r="DM27" s="14">
        <v>-0.2</v>
      </c>
      <c r="DN27" s="14">
        <v>0</v>
      </c>
      <c r="DO27" s="14">
        <v>-1</v>
      </c>
      <c r="DP27" s="14">
        <v>-10.3</v>
      </c>
      <c r="DQ27" s="14">
        <v>1.6</v>
      </c>
      <c r="DR27" s="14">
        <v>0.7</v>
      </c>
      <c r="DS27" s="14">
        <v>0.3</v>
      </c>
      <c r="DT27" s="14">
        <v>1.3</v>
      </c>
      <c r="DU27" s="14">
        <v>-0.5</v>
      </c>
      <c r="DV27" s="14">
        <v>0.1</v>
      </c>
      <c r="DW27" s="14">
        <v>0.3</v>
      </c>
      <c r="DX27" s="14">
        <v>0.19320000000000001</v>
      </c>
      <c r="DY27" s="14"/>
      <c r="DZ27" s="14">
        <v>-2</v>
      </c>
      <c r="EA27" s="14">
        <v>0.1</v>
      </c>
      <c r="EB27" s="14">
        <v>0.3</v>
      </c>
      <c r="EC27" s="14">
        <v>0.2</v>
      </c>
      <c r="ED27" s="14">
        <v>0.3</v>
      </c>
      <c r="EE27" s="14">
        <v>1.2</v>
      </c>
      <c r="EF27" s="14">
        <v>12.3</v>
      </c>
      <c r="EG27" s="14">
        <v>2.8</v>
      </c>
      <c r="EH27" s="14">
        <v>-11.4</v>
      </c>
      <c r="EI27" s="14">
        <v>-12.2</v>
      </c>
      <c r="EJ27" s="14"/>
      <c r="EK27" s="14"/>
      <c r="EL27" s="14">
        <v>0</v>
      </c>
      <c r="EM27" s="14">
        <v>0</v>
      </c>
      <c r="EN27" s="14">
        <v>1.7</v>
      </c>
      <c r="EO27" s="14">
        <v>0.1</v>
      </c>
      <c r="EP27" s="14">
        <v>0.1</v>
      </c>
      <c r="EQ27" s="14">
        <v>0.1</v>
      </c>
      <c r="ER27" s="14"/>
      <c r="ES27" s="14">
        <v>1.2</v>
      </c>
      <c r="ET27" s="14">
        <v>1.1000000000000001</v>
      </c>
      <c r="EU27" s="14">
        <v>-2.7</v>
      </c>
      <c r="EV27" s="14">
        <v>-0.2</v>
      </c>
      <c r="EW27" s="14">
        <v>8.5</v>
      </c>
      <c r="EX27" s="14">
        <v>0</v>
      </c>
      <c r="EY27" s="14">
        <v>-10.8</v>
      </c>
      <c r="EZ27" s="14">
        <v>0.7</v>
      </c>
      <c r="FA27" s="14">
        <v>0.4</v>
      </c>
      <c r="FB27" s="14">
        <v>0.6</v>
      </c>
      <c r="FC27" s="14">
        <v>1.6</v>
      </c>
      <c r="FD27" s="14">
        <v>13.4</v>
      </c>
      <c r="FE27" s="14">
        <v>0.4</v>
      </c>
      <c r="FF27" s="14"/>
      <c r="FG27" s="14">
        <v>0.8</v>
      </c>
      <c r="FH27" s="14">
        <v>2.79</v>
      </c>
      <c r="FI27" s="14">
        <v>2.96</v>
      </c>
      <c r="FJ27" s="14">
        <v>-529.35680000000002</v>
      </c>
      <c r="FK27" s="15"/>
      <c r="FL27" s="14">
        <v>1.75146</v>
      </c>
      <c r="FM27" s="14">
        <v>0</v>
      </c>
      <c r="FN27" s="14">
        <v>1.6559999999999999</v>
      </c>
      <c r="FO27" s="14">
        <v>0.8</v>
      </c>
      <c r="FP27" s="14">
        <v>0.31655</v>
      </c>
      <c r="FQ27" s="14">
        <v>0.60092000000000001</v>
      </c>
      <c r="FR27" s="14">
        <v>0.3</v>
      </c>
      <c r="FS27" s="14">
        <v>1</v>
      </c>
      <c r="FT27" s="14"/>
      <c r="FU27" s="14">
        <v>6.4249299999999998</v>
      </c>
    </row>
    <row r="28" spans="1:177" ht="24" customHeight="1" x14ac:dyDescent="0.3">
      <c r="A28" s="16" t="s">
        <v>50</v>
      </c>
      <c r="B28" s="16" t="s">
        <v>777</v>
      </c>
      <c r="C28" s="17">
        <v>2.2000000000000002</v>
      </c>
      <c r="D28" s="17">
        <v>-56.3</v>
      </c>
      <c r="E28" s="17">
        <v>-9.6</v>
      </c>
      <c r="F28" s="17"/>
      <c r="G28" s="17"/>
      <c r="H28" s="17">
        <v>-9.6999999999999993</v>
      </c>
      <c r="I28" s="17">
        <v>4.8</v>
      </c>
      <c r="J28" s="17"/>
      <c r="K28" s="17"/>
      <c r="L28" s="17">
        <v>0</v>
      </c>
      <c r="M28" s="17">
        <v>-24.7</v>
      </c>
      <c r="N28" s="17">
        <v>-18.3</v>
      </c>
      <c r="O28" s="17">
        <v>-1.9</v>
      </c>
      <c r="P28" s="17">
        <v>-4.5999999999999996</v>
      </c>
      <c r="Q28" s="17">
        <v>-22.1</v>
      </c>
      <c r="R28" s="17">
        <v>0</v>
      </c>
      <c r="S28" s="17">
        <v>-0.1</v>
      </c>
      <c r="T28" s="17">
        <v>3.6</v>
      </c>
      <c r="U28" s="17"/>
      <c r="V28" s="17"/>
      <c r="W28" s="17"/>
      <c r="X28" s="17">
        <v>-1.2</v>
      </c>
      <c r="Y28" s="17">
        <v>0.4</v>
      </c>
      <c r="Z28" s="17">
        <v>1.2</v>
      </c>
      <c r="AA28" s="17">
        <v>0</v>
      </c>
      <c r="AB28" s="17">
        <v>-3.4</v>
      </c>
      <c r="AC28" s="17">
        <v>2.7</v>
      </c>
      <c r="AD28" s="17">
        <v>6.5</v>
      </c>
      <c r="AE28" s="17"/>
      <c r="AF28" s="17"/>
      <c r="AG28" s="17"/>
      <c r="AH28" s="17"/>
      <c r="AI28" s="17">
        <v>-4.2</v>
      </c>
      <c r="AJ28" s="17">
        <v>-27.4</v>
      </c>
      <c r="AK28" s="17"/>
      <c r="AL28" s="17"/>
      <c r="AM28" s="17"/>
      <c r="AN28" s="17">
        <v>-1</v>
      </c>
      <c r="AO28" s="17">
        <v>-15.6</v>
      </c>
      <c r="AP28" s="17">
        <v>2.1</v>
      </c>
      <c r="AQ28" s="17">
        <v>-0.6</v>
      </c>
      <c r="AR28" s="17">
        <v>-2.2999999999999998</v>
      </c>
      <c r="AS28" s="17">
        <v>1</v>
      </c>
      <c r="AT28" s="17">
        <v>1.6</v>
      </c>
      <c r="AU28" s="17">
        <v>1.1000000000000001</v>
      </c>
      <c r="AV28" s="17">
        <v>21.9</v>
      </c>
      <c r="AW28" s="17">
        <v>-22.2</v>
      </c>
      <c r="AX28" s="17">
        <v>-41.1</v>
      </c>
      <c r="AY28" s="17">
        <v>-2.4</v>
      </c>
      <c r="AZ28" s="17">
        <v>0</v>
      </c>
      <c r="BA28" s="17">
        <v>-1</v>
      </c>
      <c r="BB28" s="17">
        <v>2</v>
      </c>
      <c r="BC28" s="17"/>
      <c r="BD28" s="17">
        <v>0.5</v>
      </c>
      <c r="BE28" s="17">
        <v>0</v>
      </c>
      <c r="BF28" s="17">
        <v>1.8</v>
      </c>
      <c r="BG28" s="17"/>
      <c r="BH28" s="17"/>
      <c r="BI28" s="17">
        <v>-1.1000000000000001</v>
      </c>
      <c r="BJ28" s="17"/>
      <c r="BK28" s="17"/>
      <c r="BL28" s="17">
        <v>4.2</v>
      </c>
      <c r="BM28" s="17"/>
      <c r="BN28" s="17"/>
      <c r="BO28" s="17"/>
      <c r="BP28" s="17">
        <v>2.1</v>
      </c>
      <c r="BQ28" s="17">
        <v>-57.1</v>
      </c>
      <c r="BR28" s="17">
        <v>-58.6</v>
      </c>
      <c r="BS28" s="17"/>
      <c r="BT28" s="17">
        <v>-54.6</v>
      </c>
      <c r="BU28" s="17">
        <v>-25.1</v>
      </c>
      <c r="BV28" s="17">
        <v>-8.5</v>
      </c>
      <c r="BW28" s="17"/>
      <c r="BX28" s="17"/>
      <c r="BY28" s="17"/>
      <c r="BZ28" s="17"/>
      <c r="CA28" s="17"/>
      <c r="CB28" s="17"/>
      <c r="CC28" s="17">
        <v>-0.7</v>
      </c>
      <c r="CD28" s="17">
        <v>6</v>
      </c>
      <c r="CE28" s="17">
        <v>5.6</v>
      </c>
      <c r="CF28" s="17">
        <v>-12.2</v>
      </c>
      <c r="CG28" s="17">
        <v>0.7</v>
      </c>
      <c r="CH28" s="17">
        <v>-5.8</v>
      </c>
      <c r="CI28" s="17"/>
      <c r="CJ28" s="17"/>
      <c r="CK28" s="17"/>
      <c r="CL28" s="17">
        <v>2.7</v>
      </c>
      <c r="CM28" s="17">
        <v>6.9</v>
      </c>
      <c r="CN28" s="17">
        <v>-17.3</v>
      </c>
      <c r="CO28" s="17">
        <v>0</v>
      </c>
      <c r="CP28" s="17"/>
      <c r="CQ28" s="17"/>
      <c r="CR28" s="17"/>
      <c r="CS28" s="17"/>
      <c r="CT28" s="17">
        <v>0</v>
      </c>
      <c r="CU28" s="17"/>
      <c r="CV28" s="17"/>
      <c r="CW28" s="17">
        <v>-16.600000000000001</v>
      </c>
      <c r="CX28" s="17">
        <v>7.5</v>
      </c>
      <c r="CY28" s="17"/>
      <c r="CZ28" s="17"/>
      <c r="DA28" s="17">
        <v>0.3</v>
      </c>
      <c r="DB28" s="17"/>
      <c r="DC28" s="17">
        <v>0</v>
      </c>
      <c r="DD28" s="17"/>
      <c r="DE28" s="17"/>
      <c r="DF28" s="17">
        <v>0</v>
      </c>
      <c r="DG28" s="17">
        <v>1.4</v>
      </c>
      <c r="DH28" s="17">
        <v>0.3</v>
      </c>
      <c r="DI28" s="17">
        <v>2.1</v>
      </c>
      <c r="DJ28" s="17">
        <v>0</v>
      </c>
      <c r="DK28" s="17">
        <v>0.5</v>
      </c>
      <c r="DL28" s="17"/>
      <c r="DM28" s="17">
        <v>-0.4</v>
      </c>
      <c r="DN28" s="17">
        <v>-0.7</v>
      </c>
      <c r="DO28" s="17">
        <v>-0.8</v>
      </c>
      <c r="DP28" s="17">
        <v>-9.6999999999999993</v>
      </c>
      <c r="DQ28" s="17">
        <v>1.6</v>
      </c>
      <c r="DR28" s="17">
        <v>0.7</v>
      </c>
      <c r="DS28" s="17">
        <v>0.3</v>
      </c>
      <c r="DT28" s="17">
        <v>1.3</v>
      </c>
      <c r="DU28" s="17">
        <v>-1</v>
      </c>
      <c r="DV28" s="17">
        <v>0</v>
      </c>
      <c r="DW28" s="17">
        <v>0.3</v>
      </c>
      <c r="DX28" s="17">
        <v>0.19719999999999999</v>
      </c>
      <c r="DY28" s="17"/>
      <c r="DZ28" s="17">
        <v>-1.9</v>
      </c>
      <c r="EA28" s="17">
        <v>0</v>
      </c>
      <c r="EB28" s="17">
        <v>0.3</v>
      </c>
      <c r="EC28" s="17">
        <v>0.2</v>
      </c>
      <c r="ED28" s="17">
        <v>0.2</v>
      </c>
      <c r="EE28" s="17">
        <v>0</v>
      </c>
      <c r="EF28" s="17">
        <v>1.6</v>
      </c>
      <c r="EG28" s="17">
        <v>2.8</v>
      </c>
      <c r="EH28" s="17">
        <v>-10.1</v>
      </c>
      <c r="EI28" s="17">
        <v>-11.1</v>
      </c>
      <c r="EJ28" s="17"/>
      <c r="EK28" s="17"/>
      <c r="EL28" s="17">
        <v>0</v>
      </c>
      <c r="EM28" s="17">
        <v>0</v>
      </c>
      <c r="EN28" s="17">
        <v>1.9</v>
      </c>
      <c r="EO28" s="17">
        <v>0.1</v>
      </c>
      <c r="EP28" s="17">
        <v>0.1</v>
      </c>
      <c r="EQ28" s="17">
        <v>0.1</v>
      </c>
      <c r="ER28" s="17"/>
      <c r="ES28" s="17">
        <v>1.6</v>
      </c>
      <c r="ET28" s="17">
        <v>1.6</v>
      </c>
      <c r="EU28" s="17">
        <v>-4</v>
      </c>
      <c r="EV28" s="17">
        <v>-0.2</v>
      </c>
      <c r="EW28" s="17">
        <v>8.9</v>
      </c>
      <c r="EX28" s="17">
        <v>0</v>
      </c>
      <c r="EY28" s="17">
        <v>-10.9</v>
      </c>
      <c r="EZ28" s="17">
        <v>1.2</v>
      </c>
      <c r="FA28" s="17">
        <v>0.4</v>
      </c>
      <c r="FB28" s="17">
        <v>0.4</v>
      </c>
      <c r="FC28" s="17">
        <v>1.9</v>
      </c>
      <c r="FD28" s="17">
        <v>14</v>
      </c>
      <c r="FE28" s="17">
        <v>0.1</v>
      </c>
      <c r="FF28" s="17"/>
      <c r="FG28" s="17">
        <v>2.2999999999999998</v>
      </c>
      <c r="FH28" s="17">
        <v>3.95</v>
      </c>
      <c r="FI28" s="17">
        <v>2.69</v>
      </c>
      <c r="FJ28" s="17">
        <v>-433.6628</v>
      </c>
      <c r="FK28" s="15"/>
      <c r="FL28" s="17">
        <v>2.0339700000000001</v>
      </c>
      <c r="FM28" s="17">
        <v>0</v>
      </c>
      <c r="FN28" s="17">
        <v>1.56</v>
      </c>
      <c r="FO28" s="17">
        <v>0.9</v>
      </c>
      <c r="FP28" s="17">
        <v>0.29586000000000001</v>
      </c>
      <c r="FQ28" s="17">
        <v>0.16641</v>
      </c>
      <c r="FR28" s="17">
        <v>0.5</v>
      </c>
      <c r="FS28" s="17">
        <v>1</v>
      </c>
      <c r="FT28" s="17"/>
      <c r="FU28" s="17">
        <v>6.4562400000000002</v>
      </c>
    </row>
    <row r="29" spans="1:177" ht="24" customHeight="1" x14ac:dyDescent="0.3">
      <c r="A29" s="16" t="s">
        <v>50</v>
      </c>
      <c r="B29" s="16" t="s">
        <v>778</v>
      </c>
      <c r="C29" s="17">
        <v>3.6</v>
      </c>
      <c r="D29" s="17">
        <v>-59.4</v>
      </c>
      <c r="E29" s="17">
        <v>-9.8000000000000007</v>
      </c>
      <c r="F29" s="17"/>
      <c r="G29" s="17"/>
      <c r="H29" s="17">
        <v>-10.1</v>
      </c>
      <c r="I29" s="17">
        <v>7.5</v>
      </c>
      <c r="J29" s="17"/>
      <c r="K29" s="17"/>
      <c r="L29" s="17">
        <v>0</v>
      </c>
      <c r="M29" s="17">
        <v>-22.2</v>
      </c>
      <c r="N29" s="17">
        <v>-15.6</v>
      </c>
      <c r="O29" s="17">
        <v>-1.3</v>
      </c>
      <c r="P29" s="17">
        <v>-13.2</v>
      </c>
      <c r="Q29" s="17">
        <v>-28.4</v>
      </c>
      <c r="R29" s="17">
        <v>0</v>
      </c>
      <c r="S29" s="17">
        <v>0</v>
      </c>
      <c r="T29" s="17">
        <v>4.7</v>
      </c>
      <c r="U29" s="17"/>
      <c r="V29" s="17"/>
      <c r="W29" s="17"/>
      <c r="X29" s="17">
        <v>0.2</v>
      </c>
      <c r="Y29" s="17">
        <v>0.6</v>
      </c>
      <c r="Z29" s="17">
        <v>1.4</v>
      </c>
      <c r="AA29" s="17">
        <v>0</v>
      </c>
      <c r="AB29" s="17">
        <v>-3.3</v>
      </c>
      <c r="AC29" s="17">
        <v>3</v>
      </c>
      <c r="AD29" s="17">
        <v>8</v>
      </c>
      <c r="AE29" s="17"/>
      <c r="AF29" s="17"/>
      <c r="AG29" s="17"/>
      <c r="AH29" s="17"/>
      <c r="AI29" s="17">
        <v>-2.2000000000000002</v>
      </c>
      <c r="AJ29" s="17">
        <v>-29.3</v>
      </c>
      <c r="AK29" s="17"/>
      <c r="AL29" s="17"/>
      <c r="AM29" s="17"/>
      <c r="AN29" s="17">
        <v>-0.9</v>
      </c>
      <c r="AO29" s="17">
        <v>-15</v>
      </c>
      <c r="AP29" s="17">
        <v>2.6</v>
      </c>
      <c r="AQ29" s="17">
        <v>-0.5</v>
      </c>
      <c r="AR29" s="17">
        <v>-2.6</v>
      </c>
      <c r="AS29" s="17">
        <v>0.9</v>
      </c>
      <c r="AT29" s="17">
        <v>1.6</v>
      </c>
      <c r="AU29" s="17">
        <v>1.8</v>
      </c>
      <c r="AV29" s="17">
        <v>13.1</v>
      </c>
      <c r="AW29" s="17">
        <v>-38.6</v>
      </c>
      <c r="AX29" s="17">
        <v>-42.6</v>
      </c>
      <c r="AY29" s="17">
        <v>-2.4</v>
      </c>
      <c r="AZ29" s="17">
        <v>0</v>
      </c>
      <c r="BA29" s="17">
        <v>-1.2</v>
      </c>
      <c r="BB29" s="17">
        <v>1</v>
      </c>
      <c r="BC29" s="17"/>
      <c r="BD29" s="17">
        <v>0.4</v>
      </c>
      <c r="BE29" s="17">
        <v>0</v>
      </c>
      <c r="BF29" s="17">
        <v>-0.7</v>
      </c>
      <c r="BG29" s="17"/>
      <c r="BH29" s="17"/>
      <c r="BI29" s="17">
        <v>-1.9</v>
      </c>
      <c r="BJ29" s="17"/>
      <c r="BK29" s="17"/>
      <c r="BL29" s="17">
        <v>4.9000000000000004</v>
      </c>
      <c r="BM29" s="17"/>
      <c r="BN29" s="17"/>
      <c r="BO29" s="17"/>
      <c r="BP29" s="17">
        <v>1</v>
      </c>
      <c r="BQ29" s="17">
        <v>-66.099999999999994</v>
      </c>
      <c r="BR29" s="17">
        <v>-67.599999999999994</v>
      </c>
      <c r="BS29" s="17"/>
      <c r="BT29" s="17">
        <v>-64.3</v>
      </c>
      <c r="BU29" s="17">
        <v>-29.2</v>
      </c>
      <c r="BV29" s="17">
        <v>-8.6999999999999993</v>
      </c>
      <c r="BW29" s="17"/>
      <c r="BX29" s="17"/>
      <c r="BY29" s="17"/>
      <c r="BZ29" s="17"/>
      <c r="CA29" s="17"/>
      <c r="CB29" s="17"/>
      <c r="CC29" s="17">
        <v>-0.7</v>
      </c>
      <c r="CD29" s="17">
        <v>4.5</v>
      </c>
      <c r="CE29" s="17">
        <v>5.4</v>
      </c>
      <c r="CF29" s="17">
        <v>-12.6</v>
      </c>
      <c r="CG29" s="17">
        <v>0.7</v>
      </c>
      <c r="CH29" s="17">
        <v>-5.8</v>
      </c>
      <c r="CI29" s="17"/>
      <c r="CJ29" s="17"/>
      <c r="CK29" s="17"/>
      <c r="CL29" s="17">
        <v>-2.2000000000000002</v>
      </c>
      <c r="CM29" s="17">
        <v>2</v>
      </c>
      <c r="CN29" s="17">
        <v>-23.8</v>
      </c>
      <c r="CO29" s="17">
        <v>0</v>
      </c>
      <c r="CP29" s="17"/>
      <c r="CQ29" s="17"/>
      <c r="CR29" s="17"/>
      <c r="CS29" s="17"/>
      <c r="CT29" s="17">
        <v>0</v>
      </c>
      <c r="CU29" s="17"/>
      <c r="CV29" s="17"/>
      <c r="CW29" s="17">
        <v>-16.899999999999999</v>
      </c>
      <c r="CX29" s="17">
        <v>5.6</v>
      </c>
      <c r="CY29" s="17"/>
      <c r="CZ29" s="17"/>
      <c r="DA29" s="17">
        <v>0.4</v>
      </c>
      <c r="DB29" s="17"/>
      <c r="DC29" s="17">
        <v>0.1</v>
      </c>
      <c r="DD29" s="17"/>
      <c r="DE29" s="17"/>
      <c r="DF29" s="17">
        <v>-0.1</v>
      </c>
      <c r="DG29" s="17">
        <v>1.4</v>
      </c>
      <c r="DH29" s="17">
        <v>0.2</v>
      </c>
      <c r="DI29" s="17">
        <v>2.2000000000000002</v>
      </c>
      <c r="DJ29" s="17">
        <v>0</v>
      </c>
      <c r="DK29" s="17">
        <v>0.5</v>
      </c>
      <c r="DL29" s="17"/>
      <c r="DM29" s="17">
        <v>-0.9</v>
      </c>
      <c r="DN29" s="17">
        <v>-2.1</v>
      </c>
      <c r="DO29" s="17">
        <v>-1</v>
      </c>
      <c r="DP29" s="17">
        <v>-10.199999999999999</v>
      </c>
      <c r="DQ29" s="17">
        <v>1.6</v>
      </c>
      <c r="DR29" s="17">
        <v>0.7</v>
      </c>
      <c r="DS29" s="17">
        <v>0.3</v>
      </c>
      <c r="DT29" s="17">
        <v>1.3</v>
      </c>
      <c r="DU29" s="17">
        <v>-1.9</v>
      </c>
      <c r="DV29" s="17">
        <v>0.2</v>
      </c>
      <c r="DW29" s="17">
        <v>0.3</v>
      </c>
      <c r="DX29" s="17">
        <v>0.19359999999999999</v>
      </c>
      <c r="DY29" s="17"/>
      <c r="DZ29" s="17">
        <v>-2</v>
      </c>
      <c r="EA29" s="17">
        <v>-0.1</v>
      </c>
      <c r="EB29" s="17">
        <v>0.3</v>
      </c>
      <c r="EC29" s="17">
        <v>0.1</v>
      </c>
      <c r="ED29" s="17">
        <v>0.3</v>
      </c>
      <c r="EE29" s="17">
        <v>0</v>
      </c>
      <c r="EF29" s="17">
        <v>0</v>
      </c>
      <c r="EG29" s="17">
        <v>2.9</v>
      </c>
      <c r="EH29" s="17">
        <v>-10.8</v>
      </c>
      <c r="EI29" s="17">
        <v>-11.4</v>
      </c>
      <c r="EJ29" s="17"/>
      <c r="EK29" s="17"/>
      <c r="EL29" s="17">
        <v>0</v>
      </c>
      <c r="EM29" s="17">
        <v>0</v>
      </c>
      <c r="EN29" s="17">
        <v>1.9</v>
      </c>
      <c r="EO29" s="17">
        <v>0.1</v>
      </c>
      <c r="EP29" s="17">
        <v>0.1</v>
      </c>
      <c r="EQ29" s="17">
        <v>0.1</v>
      </c>
      <c r="ER29" s="17"/>
      <c r="ES29" s="17">
        <v>1.1000000000000001</v>
      </c>
      <c r="ET29" s="17">
        <v>2</v>
      </c>
      <c r="EU29" s="17">
        <v>-2.2999999999999998</v>
      </c>
      <c r="EV29" s="17">
        <v>-0.2</v>
      </c>
      <c r="EW29" s="17">
        <v>8.1999999999999993</v>
      </c>
      <c r="EX29" s="17">
        <v>0</v>
      </c>
      <c r="EY29" s="17">
        <v>-12.7</v>
      </c>
      <c r="EZ29" s="17">
        <v>1.8</v>
      </c>
      <c r="FA29" s="17">
        <v>0.4</v>
      </c>
      <c r="FB29" s="17">
        <v>0.6</v>
      </c>
      <c r="FC29" s="17">
        <v>2</v>
      </c>
      <c r="FD29" s="17">
        <v>14.3</v>
      </c>
      <c r="FE29" s="17">
        <v>0</v>
      </c>
      <c r="FF29" s="17"/>
      <c r="FG29" s="17">
        <v>1.7</v>
      </c>
      <c r="FH29" s="17">
        <v>3.52</v>
      </c>
      <c r="FI29" s="17">
        <v>2.93</v>
      </c>
      <c r="FJ29" s="17">
        <v>-526.55640000000005</v>
      </c>
      <c r="FK29" s="15"/>
      <c r="FL29" s="17">
        <v>2.18269</v>
      </c>
      <c r="FM29" s="17">
        <v>0</v>
      </c>
      <c r="FN29" s="17">
        <v>1.86</v>
      </c>
      <c r="FO29" s="17">
        <v>0</v>
      </c>
      <c r="FP29" s="17">
        <v>0.29504000000000002</v>
      </c>
      <c r="FQ29" s="17">
        <v>9.0130000000000002E-2</v>
      </c>
      <c r="FR29" s="17">
        <v>0.7</v>
      </c>
      <c r="FS29" s="17">
        <v>1</v>
      </c>
      <c r="FT29" s="17"/>
      <c r="FU29" s="17">
        <v>6.1278600000000001</v>
      </c>
    </row>
    <row r="30" spans="1:177" ht="24" customHeight="1" x14ac:dyDescent="0.3">
      <c r="A30" s="16" t="s">
        <v>50</v>
      </c>
      <c r="B30" s="16" t="s">
        <v>779</v>
      </c>
      <c r="C30" s="17">
        <v>-3</v>
      </c>
      <c r="D30" s="17">
        <v>-54.3</v>
      </c>
      <c r="E30" s="17">
        <v>-9.3000000000000007</v>
      </c>
      <c r="F30" s="17"/>
      <c r="G30" s="17"/>
      <c r="H30" s="17">
        <v>-9.9</v>
      </c>
      <c r="I30" s="17">
        <v>-3.3</v>
      </c>
      <c r="J30" s="17"/>
      <c r="K30" s="17"/>
      <c r="L30" s="17">
        <v>0</v>
      </c>
      <c r="M30" s="17">
        <v>-18.5</v>
      </c>
      <c r="N30" s="17">
        <v>-9</v>
      </c>
      <c r="O30" s="17">
        <v>1.6</v>
      </c>
      <c r="P30" s="17">
        <v>-13.1</v>
      </c>
      <c r="Q30" s="17">
        <v>-28.2</v>
      </c>
      <c r="R30" s="17">
        <v>0</v>
      </c>
      <c r="S30" s="17">
        <v>0.1</v>
      </c>
      <c r="T30" s="17">
        <v>4.5</v>
      </c>
      <c r="U30" s="17"/>
      <c r="V30" s="17"/>
      <c r="W30" s="17"/>
      <c r="X30" s="17">
        <v>1.3</v>
      </c>
      <c r="Y30" s="17">
        <v>0.6</v>
      </c>
      <c r="Z30" s="17">
        <v>1.4</v>
      </c>
      <c r="AA30" s="17">
        <v>0</v>
      </c>
      <c r="AB30" s="17">
        <v>-3.4</v>
      </c>
      <c r="AC30" s="17">
        <v>2.7</v>
      </c>
      <c r="AD30" s="17">
        <v>8.9</v>
      </c>
      <c r="AE30" s="17"/>
      <c r="AF30" s="17"/>
      <c r="AG30" s="17"/>
      <c r="AH30" s="17"/>
      <c r="AI30" s="17">
        <v>-0.9</v>
      </c>
      <c r="AJ30" s="17">
        <v>-33.4</v>
      </c>
      <c r="AK30" s="17"/>
      <c r="AL30" s="17"/>
      <c r="AM30" s="17"/>
      <c r="AN30" s="17">
        <v>-0.9</v>
      </c>
      <c r="AO30" s="17">
        <v>-10.7</v>
      </c>
      <c r="AP30" s="17">
        <v>2.5</v>
      </c>
      <c r="AQ30" s="17">
        <v>-0.5</v>
      </c>
      <c r="AR30" s="17">
        <v>-2.8</v>
      </c>
      <c r="AS30" s="17">
        <v>0.6</v>
      </c>
      <c r="AT30" s="17">
        <v>1.6</v>
      </c>
      <c r="AU30" s="17">
        <v>1.1000000000000001</v>
      </c>
      <c r="AV30" s="17">
        <v>7.5</v>
      </c>
      <c r="AW30" s="17">
        <v>-44.5</v>
      </c>
      <c r="AX30" s="17">
        <v>-46.3</v>
      </c>
      <c r="AY30" s="17">
        <v>-1.9</v>
      </c>
      <c r="AZ30" s="17">
        <v>0</v>
      </c>
      <c r="BA30" s="17">
        <v>-1.2</v>
      </c>
      <c r="BB30" s="17">
        <v>1.9</v>
      </c>
      <c r="BC30" s="17"/>
      <c r="BD30" s="17">
        <v>0.4</v>
      </c>
      <c r="BE30" s="17">
        <v>0</v>
      </c>
      <c r="BF30" s="17">
        <v>2.9</v>
      </c>
      <c r="BG30" s="17"/>
      <c r="BH30" s="17"/>
      <c r="BI30" s="17">
        <v>0</v>
      </c>
      <c r="BJ30" s="17"/>
      <c r="BK30" s="17"/>
      <c r="BL30" s="17">
        <v>0</v>
      </c>
      <c r="BM30" s="17"/>
      <c r="BN30" s="17"/>
      <c r="BO30" s="17"/>
      <c r="BP30" s="17">
        <v>-1.2</v>
      </c>
      <c r="BQ30" s="17">
        <v>-66.7</v>
      </c>
      <c r="BR30" s="17">
        <v>-68.2</v>
      </c>
      <c r="BS30" s="17"/>
      <c r="BT30" s="17">
        <v>-63.8</v>
      </c>
      <c r="BU30" s="17">
        <v>-29.1</v>
      </c>
      <c r="BV30" s="17">
        <v>-8.6999999999999993</v>
      </c>
      <c r="BW30" s="17"/>
      <c r="BX30" s="17"/>
      <c r="BY30" s="17"/>
      <c r="BZ30" s="17"/>
      <c r="CA30" s="17"/>
      <c r="CB30" s="17"/>
      <c r="CC30" s="17">
        <v>-0.7</v>
      </c>
      <c r="CD30" s="17">
        <v>4.4000000000000004</v>
      </c>
      <c r="CE30" s="17">
        <v>6</v>
      </c>
      <c r="CF30" s="17">
        <v>-11.6</v>
      </c>
      <c r="CG30" s="17">
        <v>0.6</v>
      </c>
      <c r="CH30" s="17">
        <v>-6</v>
      </c>
      <c r="CI30" s="17"/>
      <c r="CJ30" s="17"/>
      <c r="CK30" s="17"/>
      <c r="CL30" s="17">
        <v>-2.2000000000000002</v>
      </c>
      <c r="CM30" s="17">
        <v>2</v>
      </c>
      <c r="CN30" s="17">
        <v>-23.3</v>
      </c>
      <c r="CO30" s="17">
        <v>0</v>
      </c>
      <c r="CP30" s="17"/>
      <c r="CQ30" s="17"/>
      <c r="CR30" s="17"/>
      <c r="CS30" s="17"/>
      <c r="CT30" s="17">
        <v>0</v>
      </c>
      <c r="CU30" s="17"/>
      <c r="CV30" s="17"/>
      <c r="CW30" s="17">
        <v>-16.100000000000001</v>
      </c>
      <c r="CX30" s="17">
        <v>7.7</v>
      </c>
      <c r="CY30" s="17"/>
      <c r="CZ30" s="17"/>
      <c r="DA30" s="17">
        <v>0.3</v>
      </c>
      <c r="DB30" s="17"/>
      <c r="DC30" s="17">
        <v>0</v>
      </c>
      <c r="DD30" s="17"/>
      <c r="DE30" s="17"/>
      <c r="DF30" s="17">
        <v>0</v>
      </c>
      <c r="DG30" s="17">
        <v>1.2</v>
      </c>
      <c r="DH30" s="17">
        <v>0.2</v>
      </c>
      <c r="DI30" s="17">
        <v>0.5</v>
      </c>
      <c r="DJ30" s="17">
        <v>0</v>
      </c>
      <c r="DK30" s="17">
        <v>0.5</v>
      </c>
      <c r="DL30" s="17"/>
      <c r="DM30" s="17">
        <v>-0.9</v>
      </c>
      <c r="DN30" s="17">
        <v>-2.1</v>
      </c>
      <c r="DO30" s="17">
        <v>-0.6</v>
      </c>
      <c r="DP30" s="17">
        <v>-10</v>
      </c>
      <c r="DQ30" s="17">
        <v>1.6</v>
      </c>
      <c r="DR30" s="17">
        <v>0.7</v>
      </c>
      <c r="DS30" s="17">
        <v>0.3</v>
      </c>
      <c r="DT30" s="17">
        <v>1.3</v>
      </c>
      <c r="DU30" s="17">
        <v>-3.2</v>
      </c>
      <c r="DV30" s="17">
        <v>0.2</v>
      </c>
      <c r="DW30" s="17">
        <v>0.3</v>
      </c>
      <c r="DX30" s="17">
        <v>0.19359999999999999</v>
      </c>
      <c r="DY30" s="17"/>
      <c r="DZ30" s="17">
        <v>-2</v>
      </c>
      <c r="EA30" s="17">
        <v>-0.1</v>
      </c>
      <c r="EB30" s="17">
        <v>0.3</v>
      </c>
      <c r="EC30" s="17">
        <v>0.1</v>
      </c>
      <c r="ED30" s="17">
        <v>0.3</v>
      </c>
      <c r="EE30" s="17">
        <v>0</v>
      </c>
      <c r="EF30" s="17">
        <v>3.7</v>
      </c>
      <c r="EG30" s="17">
        <v>2.9</v>
      </c>
      <c r="EH30" s="17">
        <v>-10</v>
      </c>
      <c r="EI30" s="17">
        <v>-11.1</v>
      </c>
      <c r="EJ30" s="17"/>
      <c r="EK30" s="17"/>
      <c r="EL30" s="17">
        <v>0</v>
      </c>
      <c r="EM30" s="17">
        <v>0</v>
      </c>
      <c r="EN30" s="17">
        <v>2</v>
      </c>
      <c r="EO30" s="17">
        <v>0.1</v>
      </c>
      <c r="EP30" s="17">
        <v>0.1</v>
      </c>
      <c r="EQ30" s="17">
        <v>0.1</v>
      </c>
      <c r="ER30" s="17"/>
      <c r="ES30" s="17">
        <v>0.9</v>
      </c>
      <c r="ET30" s="17">
        <v>2.6</v>
      </c>
      <c r="EU30" s="17">
        <v>-4.0999999999999996</v>
      </c>
      <c r="EV30" s="17">
        <v>-0.2</v>
      </c>
      <c r="EW30" s="17">
        <v>9.6999999999999993</v>
      </c>
      <c r="EX30" s="17">
        <v>1.5</v>
      </c>
      <c r="EY30" s="17">
        <v>-11.5</v>
      </c>
      <c r="EZ30" s="17">
        <v>2.4</v>
      </c>
      <c r="FA30" s="17">
        <v>0.4</v>
      </c>
      <c r="FB30" s="17">
        <v>0.7</v>
      </c>
      <c r="FC30" s="17">
        <v>2</v>
      </c>
      <c r="FD30" s="17">
        <v>10.7</v>
      </c>
      <c r="FE30" s="17">
        <v>-0.1</v>
      </c>
      <c r="FF30" s="17"/>
      <c r="FG30" s="17">
        <v>1.7</v>
      </c>
      <c r="FH30" s="17">
        <v>3.6</v>
      </c>
      <c r="FI30" s="17">
        <v>2.84</v>
      </c>
      <c r="FJ30" s="17">
        <v>-532.3664</v>
      </c>
      <c r="FK30" s="15"/>
      <c r="FL30" s="17">
        <v>2.1145700000000001</v>
      </c>
      <c r="FM30" s="17">
        <v>0</v>
      </c>
      <c r="FN30" s="17">
        <v>1.3859999999999999</v>
      </c>
      <c r="FO30" s="17">
        <v>0</v>
      </c>
      <c r="FP30" s="17">
        <v>0.34671000000000002</v>
      </c>
      <c r="FQ30" s="17">
        <v>7.7520000000000006E-2</v>
      </c>
      <c r="FR30" s="17">
        <v>-0.6</v>
      </c>
      <c r="FS30" s="17">
        <v>1</v>
      </c>
      <c r="FT30" s="17"/>
      <c r="FU30" s="17">
        <v>4.3247999999999998</v>
      </c>
    </row>
    <row r="31" spans="1:177" ht="24" customHeight="1" x14ac:dyDescent="0.3">
      <c r="A31" s="16" t="s">
        <v>50</v>
      </c>
      <c r="B31" s="16" t="s">
        <v>780</v>
      </c>
      <c r="C31" s="17">
        <v>-3.5</v>
      </c>
      <c r="D31" s="17">
        <v>-56.6</v>
      </c>
      <c r="E31" s="17">
        <v>-9.4</v>
      </c>
      <c r="F31" s="17"/>
      <c r="G31" s="17"/>
      <c r="H31" s="17">
        <v>-9.9</v>
      </c>
      <c r="I31" s="17">
        <v>-6.4</v>
      </c>
      <c r="J31" s="17"/>
      <c r="K31" s="17"/>
      <c r="L31" s="17">
        <v>0</v>
      </c>
      <c r="M31" s="17">
        <v>-19</v>
      </c>
      <c r="N31" s="17">
        <v>-9.4</v>
      </c>
      <c r="O31" s="17">
        <v>4</v>
      </c>
      <c r="P31" s="17">
        <v>-12.2</v>
      </c>
      <c r="Q31" s="17">
        <v>-27.6</v>
      </c>
      <c r="R31" s="17">
        <v>0</v>
      </c>
      <c r="S31" s="17">
        <v>-0.1</v>
      </c>
      <c r="T31" s="17">
        <v>4.7</v>
      </c>
      <c r="U31" s="17"/>
      <c r="V31" s="17"/>
      <c r="W31" s="17"/>
      <c r="X31" s="17">
        <v>0.9</v>
      </c>
      <c r="Y31" s="17">
        <v>0.7</v>
      </c>
      <c r="Z31" s="17">
        <v>1.3</v>
      </c>
      <c r="AA31" s="17">
        <v>0</v>
      </c>
      <c r="AB31" s="17">
        <v>-3.4</v>
      </c>
      <c r="AC31" s="17">
        <v>2.9</v>
      </c>
      <c r="AD31" s="17">
        <v>9.5</v>
      </c>
      <c r="AE31" s="17"/>
      <c r="AF31" s="17"/>
      <c r="AG31" s="17"/>
      <c r="AH31" s="17"/>
      <c r="AI31" s="17">
        <v>-1</v>
      </c>
      <c r="AJ31" s="17">
        <v>-32.4</v>
      </c>
      <c r="AK31" s="17"/>
      <c r="AL31" s="17"/>
      <c r="AM31" s="17"/>
      <c r="AN31" s="17">
        <v>-1.7</v>
      </c>
      <c r="AO31" s="17">
        <v>-14.8</v>
      </c>
      <c r="AP31" s="17">
        <v>2.6</v>
      </c>
      <c r="AQ31" s="17">
        <v>-1.2</v>
      </c>
      <c r="AR31" s="17">
        <v>-2.2999999999999998</v>
      </c>
      <c r="AS31" s="17">
        <v>1.4</v>
      </c>
      <c r="AT31" s="17">
        <v>1.6</v>
      </c>
      <c r="AU31" s="17">
        <v>1.7</v>
      </c>
      <c r="AV31" s="17">
        <v>10</v>
      </c>
      <c r="AW31" s="17">
        <v>-42.1</v>
      </c>
      <c r="AX31" s="17">
        <v>-54.2</v>
      </c>
      <c r="AY31" s="17">
        <v>-2</v>
      </c>
      <c r="AZ31" s="17">
        <v>0</v>
      </c>
      <c r="BA31" s="17">
        <v>-1</v>
      </c>
      <c r="BB31" s="17">
        <v>1.1000000000000001</v>
      </c>
      <c r="BC31" s="17"/>
      <c r="BD31" s="17">
        <v>0.5</v>
      </c>
      <c r="BE31" s="17">
        <v>0</v>
      </c>
      <c r="BF31" s="17">
        <v>-0.4</v>
      </c>
      <c r="BG31" s="17"/>
      <c r="BH31" s="17"/>
      <c r="BI31" s="17">
        <v>0.3</v>
      </c>
      <c r="BJ31" s="17"/>
      <c r="BK31" s="17"/>
      <c r="BL31" s="17">
        <v>0</v>
      </c>
      <c r="BM31" s="17"/>
      <c r="BN31" s="17"/>
      <c r="BO31" s="17"/>
      <c r="BP31" s="17">
        <v>1.5</v>
      </c>
      <c r="BQ31" s="17">
        <v>-64.8</v>
      </c>
      <c r="BR31" s="17">
        <v>-66.3</v>
      </c>
      <c r="BS31" s="17"/>
      <c r="BT31" s="17">
        <v>-62.7</v>
      </c>
      <c r="BU31" s="17">
        <v>-28.8</v>
      </c>
      <c r="BV31" s="17">
        <v>-8.6999999999999993</v>
      </c>
      <c r="BW31" s="17"/>
      <c r="BX31" s="17"/>
      <c r="BY31" s="17"/>
      <c r="BZ31" s="17"/>
      <c r="CA31" s="17"/>
      <c r="CB31" s="17"/>
      <c r="CC31" s="17">
        <v>-0.7</v>
      </c>
      <c r="CD31" s="17">
        <v>5.0999999999999996</v>
      </c>
      <c r="CE31" s="17">
        <v>5.2</v>
      </c>
      <c r="CF31" s="17">
        <v>-12</v>
      </c>
      <c r="CG31" s="17">
        <v>0.7</v>
      </c>
      <c r="CH31" s="17">
        <v>-5.9</v>
      </c>
      <c r="CI31" s="17"/>
      <c r="CJ31" s="17"/>
      <c r="CK31" s="17"/>
      <c r="CL31" s="17">
        <v>0.7</v>
      </c>
      <c r="CM31" s="17">
        <v>5</v>
      </c>
      <c r="CN31" s="17">
        <v>-20.2</v>
      </c>
      <c r="CO31" s="17">
        <v>0</v>
      </c>
      <c r="CP31" s="17"/>
      <c r="CQ31" s="17"/>
      <c r="CR31" s="17"/>
      <c r="CS31" s="17"/>
      <c r="CT31" s="17">
        <v>0</v>
      </c>
      <c r="CU31" s="17"/>
      <c r="CV31" s="17"/>
      <c r="CW31" s="17">
        <v>-15.8</v>
      </c>
      <c r="CX31" s="17">
        <v>8.1</v>
      </c>
      <c r="CY31" s="17"/>
      <c r="CZ31" s="17"/>
      <c r="DA31" s="17">
        <v>0.3</v>
      </c>
      <c r="DB31" s="17"/>
      <c r="DC31" s="17">
        <v>0</v>
      </c>
      <c r="DD31" s="17"/>
      <c r="DE31" s="17"/>
      <c r="DF31" s="17">
        <v>0</v>
      </c>
      <c r="DG31" s="17">
        <v>1.2</v>
      </c>
      <c r="DH31" s="17">
        <v>0.2</v>
      </c>
      <c r="DI31" s="17">
        <v>1.8</v>
      </c>
      <c r="DJ31" s="17">
        <v>0</v>
      </c>
      <c r="DK31" s="17">
        <v>0.5</v>
      </c>
      <c r="DL31" s="17"/>
      <c r="DM31" s="17">
        <v>-0.9</v>
      </c>
      <c r="DN31" s="17">
        <v>-2</v>
      </c>
      <c r="DO31" s="17">
        <v>-0.7</v>
      </c>
      <c r="DP31" s="17">
        <v>-9.8000000000000007</v>
      </c>
      <c r="DQ31" s="17">
        <v>1.6</v>
      </c>
      <c r="DR31" s="17">
        <v>0.7</v>
      </c>
      <c r="DS31" s="17">
        <v>0.3</v>
      </c>
      <c r="DT31" s="17">
        <v>1.3</v>
      </c>
      <c r="DU31" s="17">
        <v>-3.7</v>
      </c>
      <c r="DV31" s="17">
        <v>0.1</v>
      </c>
      <c r="DW31" s="17">
        <v>0.4</v>
      </c>
      <c r="DX31" s="17">
        <v>0.19320000000000001</v>
      </c>
      <c r="DY31" s="17"/>
      <c r="DZ31" s="17">
        <v>-1.9</v>
      </c>
      <c r="EA31" s="17">
        <v>0</v>
      </c>
      <c r="EB31" s="17">
        <v>0.3</v>
      </c>
      <c r="EC31" s="17">
        <v>0.2</v>
      </c>
      <c r="ED31" s="17">
        <v>0.3</v>
      </c>
      <c r="EE31" s="17">
        <v>0</v>
      </c>
      <c r="EF31" s="17">
        <v>11</v>
      </c>
      <c r="EG31" s="17">
        <v>2.9</v>
      </c>
      <c r="EH31" s="17">
        <v>-10.1</v>
      </c>
      <c r="EI31" s="17">
        <v>-10.4</v>
      </c>
      <c r="EJ31" s="17"/>
      <c r="EK31" s="17"/>
      <c r="EL31" s="17">
        <v>0</v>
      </c>
      <c r="EM31" s="17">
        <v>0</v>
      </c>
      <c r="EN31" s="17">
        <v>2</v>
      </c>
      <c r="EO31" s="17">
        <v>0.1</v>
      </c>
      <c r="EP31" s="17">
        <v>0.1</v>
      </c>
      <c r="EQ31" s="17">
        <v>0.1</v>
      </c>
      <c r="ER31" s="17"/>
      <c r="ES31" s="17">
        <v>1.3</v>
      </c>
      <c r="ET31" s="17">
        <v>3.1</v>
      </c>
      <c r="EU31" s="17">
        <v>-5</v>
      </c>
      <c r="EV31" s="17">
        <v>-0.2</v>
      </c>
      <c r="EW31" s="17">
        <v>9.5</v>
      </c>
      <c r="EX31" s="17">
        <v>2.9</v>
      </c>
      <c r="EY31" s="17">
        <v>-10.6</v>
      </c>
      <c r="EZ31" s="17">
        <v>2.9</v>
      </c>
      <c r="FA31" s="17">
        <v>0.4</v>
      </c>
      <c r="FB31" s="17">
        <v>0.8</v>
      </c>
      <c r="FC31" s="17">
        <v>2.1</v>
      </c>
      <c r="FD31" s="17">
        <v>10.6</v>
      </c>
      <c r="FE31" s="17">
        <v>0.5</v>
      </c>
      <c r="FF31" s="17"/>
      <c r="FG31" s="17">
        <v>0</v>
      </c>
      <c r="FH31" s="17">
        <v>3.65</v>
      </c>
      <c r="FI31" s="17">
        <v>2.9</v>
      </c>
      <c r="FJ31" s="17">
        <v>-516.05679999999995</v>
      </c>
      <c r="FK31" s="15"/>
      <c r="FL31" s="17">
        <v>2.1311800000000001</v>
      </c>
      <c r="FM31" s="17">
        <v>0</v>
      </c>
      <c r="FN31" s="17">
        <v>1.214</v>
      </c>
      <c r="FO31" s="17">
        <v>0.7</v>
      </c>
      <c r="FP31" s="17">
        <v>0.43719000000000002</v>
      </c>
      <c r="FQ31" s="17">
        <v>0.13657</v>
      </c>
      <c r="FR31" s="17">
        <v>-0.5</v>
      </c>
      <c r="FS31" s="17">
        <v>1</v>
      </c>
      <c r="FT31" s="17"/>
      <c r="FU31" s="17">
        <v>5.1189400000000003</v>
      </c>
    </row>
    <row r="32" spans="1:177" ht="24" customHeight="1" x14ac:dyDescent="0.3">
      <c r="A32" s="16" t="s">
        <v>50</v>
      </c>
      <c r="B32" s="16" t="s">
        <v>781</v>
      </c>
      <c r="C32" s="17">
        <v>-2.7</v>
      </c>
      <c r="D32" s="17">
        <v>-48.2</v>
      </c>
      <c r="E32" s="17">
        <v>-8</v>
      </c>
      <c r="F32" s="17"/>
      <c r="G32" s="17"/>
      <c r="H32" s="17">
        <v>-10.4</v>
      </c>
      <c r="I32" s="17">
        <v>-3.9</v>
      </c>
      <c r="J32" s="17"/>
      <c r="K32" s="17"/>
      <c r="L32" s="17">
        <v>0</v>
      </c>
      <c r="M32" s="17">
        <v>-17.399999999999999</v>
      </c>
      <c r="N32" s="17">
        <v>-7.9</v>
      </c>
      <c r="O32" s="17">
        <v>7.6</v>
      </c>
      <c r="P32" s="17">
        <v>-9.3000000000000007</v>
      </c>
      <c r="Q32" s="17">
        <v>-25.6</v>
      </c>
      <c r="R32" s="17">
        <v>0</v>
      </c>
      <c r="S32" s="17">
        <v>0</v>
      </c>
      <c r="T32" s="17">
        <v>4.7</v>
      </c>
      <c r="U32" s="17"/>
      <c r="V32" s="17"/>
      <c r="W32" s="17"/>
      <c r="X32" s="17">
        <v>1.6</v>
      </c>
      <c r="Y32" s="17">
        <v>0.9</v>
      </c>
      <c r="Z32" s="17">
        <v>1.4</v>
      </c>
      <c r="AA32" s="17">
        <v>0</v>
      </c>
      <c r="AB32" s="17">
        <v>-3.3</v>
      </c>
      <c r="AC32" s="17">
        <v>3.1</v>
      </c>
      <c r="AD32" s="17">
        <v>10.5</v>
      </c>
      <c r="AE32" s="17"/>
      <c r="AF32" s="17"/>
      <c r="AG32" s="17"/>
      <c r="AH32" s="17"/>
      <c r="AI32" s="17">
        <v>-1</v>
      </c>
      <c r="AJ32" s="17">
        <v>-27.8</v>
      </c>
      <c r="AK32" s="17"/>
      <c r="AL32" s="17"/>
      <c r="AM32" s="17"/>
      <c r="AN32" s="17">
        <v>-1.6</v>
      </c>
      <c r="AO32" s="17">
        <v>-13.4</v>
      </c>
      <c r="AP32" s="17">
        <v>3.1</v>
      </c>
      <c r="AQ32" s="17">
        <v>-0.8</v>
      </c>
      <c r="AR32" s="17">
        <v>-2.1</v>
      </c>
      <c r="AS32" s="17">
        <v>0.7</v>
      </c>
      <c r="AT32" s="17">
        <v>1.6</v>
      </c>
      <c r="AU32" s="17">
        <v>1.6</v>
      </c>
      <c r="AV32" s="17">
        <v>13.1</v>
      </c>
      <c r="AW32" s="17">
        <v>-39</v>
      </c>
      <c r="AX32" s="17">
        <v>-51.1</v>
      </c>
      <c r="AY32" s="17">
        <v>-1.6</v>
      </c>
      <c r="AZ32" s="17">
        <v>0</v>
      </c>
      <c r="BA32" s="17">
        <v>-1</v>
      </c>
      <c r="BB32" s="17">
        <v>1.4</v>
      </c>
      <c r="BC32" s="17"/>
      <c r="BD32" s="17">
        <v>0.5</v>
      </c>
      <c r="BE32" s="17">
        <v>0</v>
      </c>
      <c r="BF32" s="17">
        <v>-0.4</v>
      </c>
      <c r="BG32" s="17"/>
      <c r="BH32" s="17"/>
      <c r="BI32" s="17">
        <v>0.3</v>
      </c>
      <c r="BJ32" s="17"/>
      <c r="BK32" s="17"/>
      <c r="BL32" s="17">
        <v>0</v>
      </c>
      <c r="BM32" s="17"/>
      <c r="BN32" s="17"/>
      <c r="BO32" s="17"/>
      <c r="BP32" s="17">
        <v>3.1</v>
      </c>
      <c r="BQ32" s="17">
        <v>-60.9</v>
      </c>
      <c r="BR32" s="17">
        <v>-62.3</v>
      </c>
      <c r="BS32" s="17"/>
      <c r="BT32" s="17">
        <v>-59.3</v>
      </c>
      <c r="BU32" s="17">
        <v>-27.5</v>
      </c>
      <c r="BV32" s="17">
        <v>-8.6999999999999993</v>
      </c>
      <c r="BW32" s="17"/>
      <c r="BX32" s="17"/>
      <c r="BY32" s="17"/>
      <c r="BZ32" s="17"/>
      <c r="CA32" s="17"/>
      <c r="CB32" s="17"/>
      <c r="CC32" s="17">
        <v>-0.7</v>
      </c>
      <c r="CD32" s="17">
        <v>5.4</v>
      </c>
      <c r="CE32" s="17">
        <v>5.6</v>
      </c>
      <c r="CF32" s="17">
        <v>-12.3</v>
      </c>
      <c r="CG32" s="17">
        <v>0.7</v>
      </c>
      <c r="CH32" s="17">
        <v>-5.9</v>
      </c>
      <c r="CI32" s="17"/>
      <c r="CJ32" s="17"/>
      <c r="CK32" s="17"/>
      <c r="CL32" s="17">
        <v>3</v>
      </c>
      <c r="CM32" s="17">
        <v>7.3</v>
      </c>
      <c r="CN32" s="17">
        <v>-16.600000000000001</v>
      </c>
      <c r="CO32" s="17">
        <v>0</v>
      </c>
      <c r="CP32" s="17"/>
      <c r="CQ32" s="17"/>
      <c r="CR32" s="17"/>
      <c r="CS32" s="17"/>
      <c r="CT32" s="17">
        <v>0</v>
      </c>
      <c r="CU32" s="17"/>
      <c r="CV32" s="17"/>
      <c r="CW32" s="17">
        <v>-15.6</v>
      </c>
      <c r="CX32" s="17">
        <v>7.7</v>
      </c>
      <c r="CY32" s="17"/>
      <c r="CZ32" s="17"/>
      <c r="DA32" s="17">
        <v>0.3</v>
      </c>
      <c r="DB32" s="17"/>
      <c r="DC32" s="17">
        <v>0</v>
      </c>
      <c r="DD32" s="17"/>
      <c r="DE32" s="17"/>
      <c r="DF32" s="17">
        <v>0</v>
      </c>
      <c r="DG32" s="17">
        <v>1.4</v>
      </c>
      <c r="DH32" s="17">
        <v>0.2</v>
      </c>
      <c r="DI32" s="17">
        <v>1.8</v>
      </c>
      <c r="DJ32" s="17">
        <v>0</v>
      </c>
      <c r="DK32" s="17">
        <v>0.5</v>
      </c>
      <c r="DL32" s="17"/>
      <c r="DM32" s="17">
        <v>-0.9</v>
      </c>
      <c r="DN32" s="17">
        <v>-2</v>
      </c>
      <c r="DO32" s="17">
        <v>-0.5</v>
      </c>
      <c r="DP32" s="17">
        <v>-9.5</v>
      </c>
      <c r="DQ32" s="17">
        <v>1.6</v>
      </c>
      <c r="DR32" s="17">
        <v>0.7</v>
      </c>
      <c r="DS32" s="17">
        <v>0.3</v>
      </c>
      <c r="DT32" s="17">
        <v>1.3</v>
      </c>
      <c r="DU32" s="17">
        <v>-3.7</v>
      </c>
      <c r="DV32" s="17">
        <v>0.1</v>
      </c>
      <c r="DW32" s="17">
        <v>0.4</v>
      </c>
      <c r="DX32" s="17">
        <v>0.1724</v>
      </c>
      <c r="DY32" s="17"/>
      <c r="DZ32" s="17">
        <v>-1.8</v>
      </c>
      <c r="EA32" s="17">
        <v>0</v>
      </c>
      <c r="EB32" s="17">
        <v>0.3</v>
      </c>
      <c r="EC32" s="17">
        <v>0.2</v>
      </c>
      <c r="ED32" s="17">
        <v>0.3</v>
      </c>
      <c r="EE32" s="17">
        <v>0</v>
      </c>
      <c r="EF32" s="17">
        <v>11.3</v>
      </c>
      <c r="EG32" s="17">
        <v>2.9</v>
      </c>
      <c r="EH32" s="17">
        <v>-9.6</v>
      </c>
      <c r="EI32" s="17">
        <v>-10</v>
      </c>
      <c r="EJ32" s="17"/>
      <c r="EK32" s="17"/>
      <c r="EL32" s="17">
        <v>0</v>
      </c>
      <c r="EM32" s="17">
        <v>0</v>
      </c>
      <c r="EN32" s="17">
        <v>2.1</v>
      </c>
      <c r="EO32" s="17">
        <v>0.1</v>
      </c>
      <c r="EP32" s="17">
        <v>0.1</v>
      </c>
      <c r="EQ32" s="17">
        <v>0.1</v>
      </c>
      <c r="ER32" s="17"/>
      <c r="ES32" s="17">
        <v>1.4</v>
      </c>
      <c r="ET32" s="17">
        <v>3.2</v>
      </c>
      <c r="EU32" s="17">
        <v>-0.8</v>
      </c>
      <c r="EV32" s="17">
        <v>-0.2</v>
      </c>
      <c r="EW32" s="17">
        <v>10</v>
      </c>
      <c r="EX32" s="17">
        <v>2.2999999999999998</v>
      </c>
      <c r="EY32" s="17">
        <v>-10.3</v>
      </c>
      <c r="EZ32" s="17">
        <v>3.2</v>
      </c>
      <c r="FA32" s="17">
        <v>0.4</v>
      </c>
      <c r="FB32" s="17">
        <v>0.8</v>
      </c>
      <c r="FC32" s="17">
        <v>2.1</v>
      </c>
      <c r="FD32" s="17">
        <v>10.6</v>
      </c>
      <c r="FE32" s="17">
        <v>0.5</v>
      </c>
      <c r="FF32" s="17"/>
      <c r="FG32" s="17">
        <v>0</v>
      </c>
      <c r="FH32" s="17">
        <v>3.73</v>
      </c>
      <c r="FI32" s="17">
        <v>2.67</v>
      </c>
      <c r="FJ32" s="17">
        <v>-443.62759999999997</v>
      </c>
      <c r="FK32" s="15"/>
      <c r="FL32" s="17">
        <v>2.2869000000000002</v>
      </c>
      <c r="FM32" s="17">
        <v>0</v>
      </c>
      <c r="FN32" s="17">
        <v>1.284</v>
      </c>
      <c r="FO32" s="17">
        <v>0.8</v>
      </c>
      <c r="FP32" s="17">
        <v>0.40555999999999998</v>
      </c>
      <c r="FQ32" s="17">
        <v>7.7979999999999994E-2</v>
      </c>
      <c r="FR32" s="17">
        <v>-0.5</v>
      </c>
      <c r="FS32" s="17">
        <v>1</v>
      </c>
      <c r="FT32" s="17"/>
      <c r="FU32" s="17">
        <v>5.3544400000000003</v>
      </c>
    </row>
    <row r="33" spans="1:177" ht="24" customHeight="1" x14ac:dyDescent="0.3">
      <c r="A33" s="16" t="s">
        <v>50</v>
      </c>
      <c r="B33" s="16" t="s">
        <v>782</v>
      </c>
      <c r="C33" s="17">
        <v>-2.6</v>
      </c>
      <c r="D33" s="17">
        <v>-31.6</v>
      </c>
      <c r="E33" s="17">
        <v>-4.0999999999999996</v>
      </c>
      <c r="F33" s="17"/>
      <c r="G33" s="17"/>
      <c r="H33" s="17">
        <v>-9.1</v>
      </c>
      <c r="I33" s="17">
        <v>9.1</v>
      </c>
      <c r="J33" s="17"/>
      <c r="K33" s="17"/>
      <c r="L33" s="17">
        <v>0</v>
      </c>
      <c r="M33" s="17">
        <v>-1.3</v>
      </c>
      <c r="N33" s="17">
        <v>9</v>
      </c>
      <c r="O33" s="17">
        <v>12.7</v>
      </c>
      <c r="P33" s="17">
        <v>-2.5</v>
      </c>
      <c r="Q33" s="17">
        <v>-21.1</v>
      </c>
      <c r="R33" s="17">
        <v>0</v>
      </c>
      <c r="S33" s="17">
        <v>0.2</v>
      </c>
      <c r="T33" s="17">
        <v>4.5</v>
      </c>
      <c r="U33" s="17"/>
      <c r="V33" s="17"/>
      <c r="W33" s="17"/>
      <c r="X33" s="17">
        <v>2.9</v>
      </c>
      <c r="Y33" s="17">
        <v>1.5</v>
      </c>
      <c r="Z33" s="17">
        <v>1.5</v>
      </c>
      <c r="AA33" s="17">
        <v>0</v>
      </c>
      <c r="AB33" s="17">
        <v>-3.4</v>
      </c>
      <c r="AC33" s="17">
        <v>2.8</v>
      </c>
      <c r="AD33" s="17">
        <v>8.8000000000000007</v>
      </c>
      <c r="AE33" s="17"/>
      <c r="AF33" s="17"/>
      <c r="AG33" s="17"/>
      <c r="AH33" s="17"/>
      <c r="AI33" s="17">
        <v>-0.1</v>
      </c>
      <c r="AJ33" s="17">
        <v>-14.6</v>
      </c>
      <c r="AK33" s="17"/>
      <c r="AL33" s="17"/>
      <c r="AM33" s="17"/>
      <c r="AN33" s="17">
        <v>-1.4</v>
      </c>
      <c r="AO33" s="17">
        <v>0</v>
      </c>
      <c r="AP33" s="17">
        <v>3.8</v>
      </c>
      <c r="AQ33" s="17">
        <v>-1</v>
      </c>
      <c r="AR33" s="17">
        <v>-2.5</v>
      </c>
      <c r="AS33" s="17">
        <v>1</v>
      </c>
      <c r="AT33" s="17">
        <v>1.6</v>
      </c>
      <c r="AU33" s="17">
        <v>0.8</v>
      </c>
      <c r="AV33" s="17">
        <v>20.9</v>
      </c>
      <c r="AW33" s="17">
        <v>-31.4</v>
      </c>
      <c r="AX33" s="17">
        <v>-53.2</v>
      </c>
      <c r="AY33" s="17">
        <v>3.7</v>
      </c>
      <c r="AZ33" s="17">
        <v>0</v>
      </c>
      <c r="BA33" s="17">
        <v>-1</v>
      </c>
      <c r="BB33" s="17">
        <v>5.7</v>
      </c>
      <c r="BC33" s="17"/>
      <c r="BD33" s="17">
        <v>0.4</v>
      </c>
      <c r="BE33" s="17">
        <v>0</v>
      </c>
      <c r="BF33" s="17">
        <v>3.7</v>
      </c>
      <c r="BG33" s="17"/>
      <c r="BH33" s="17"/>
      <c r="BI33" s="17">
        <v>3.4</v>
      </c>
      <c r="BJ33" s="17"/>
      <c r="BK33" s="17"/>
      <c r="BL33" s="17">
        <v>0</v>
      </c>
      <c r="BM33" s="17"/>
      <c r="BN33" s="17"/>
      <c r="BO33" s="17"/>
      <c r="BP33" s="17">
        <v>2.2999999999999998</v>
      </c>
      <c r="BQ33" s="17">
        <v>-50</v>
      </c>
      <c r="BR33" s="17">
        <v>-51.7</v>
      </c>
      <c r="BS33" s="17"/>
      <c r="BT33" s="17">
        <v>-47</v>
      </c>
      <c r="BU33" s="17">
        <v>-24.4</v>
      </c>
      <c r="BV33" s="17">
        <v>-8.6</v>
      </c>
      <c r="BW33" s="17"/>
      <c r="BX33" s="17"/>
      <c r="BY33" s="17"/>
      <c r="BZ33" s="17"/>
      <c r="CA33" s="17"/>
      <c r="CB33" s="17"/>
      <c r="CC33" s="17">
        <v>-0.7</v>
      </c>
      <c r="CD33" s="17">
        <v>5.8</v>
      </c>
      <c r="CE33" s="17">
        <v>4.4000000000000004</v>
      </c>
      <c r="CF33" s="17">
        <v>-3.8</v>
      </c>
      <c r="CG33" s="17">
        <v>0.7</v>
      </c>
      <c r="CH33" s="17">
        <v>-6.1</v>
      </c>
      <c r="CI33" s="17"/>
      <c r="CJ33" s="17"/>
      <c r="CK33" s="17"/>
      <c r="CL33" s="17">
        <v>8</v>
      </c>
      <c r="CM33" s="17">
        <v>12.2</v>
      </c>
      <c r="CN33" s="17">
        <v>-8.6999999999999993</v>
      </c>
      <c r="CO33" s="17">
        <v>0</v>
      </c>
      <c r="CP33" s="17"/>
      <c r="CQ33" s="17"/>
      <c r="CR33" s="17"/>
      <c r="CS33" s="17"/>
      <c r="CT33" s="17">
        <v>0</v>
      </c>
      <c r="CU33" s="17"/>
      <c r="CV33" s="17"/>
      <c r="CW33" s="17">
        <v>-15.7</v>
      </c>
      <c r="CX33" s="17">
        <v>7.2</v>
      </c>
      <c r="CY33" s="17"/>
      <c r="CZ33" s="17"/>
      <c r="DA33" s="17">
        <v>0.3</v>
      </c>
      <c r="DB33" s="17"/>
      <c r="DC33" s="17">
        <v>0</v>
      </c>
      <c r="DD33" s="17"/>
      <c r="DE33" s="17"/>
      <c r="DF33" s="17">
        <v>0</v>
      </c>
      <c r="DG33" s="17">
        <v>1.4</v>
      </c>
      <c r="DH33" s="17">
        <v>0.1</v>
      </c>
      <c r="DI33" s="17">
        <v>2</v>
      </c>
      <c r="DJ33" s="17">
        <v>0</v>
      </c>
      <c r="DK33" s="17">
        <v>0.5</v>
      </c>
      <c r="DL33" s="17"/>
      <c r="DM33" s="17">
        <v>-0.8</v>
      </c>
      <c r="DN33" s="17">
        <v>-2</v>
      </c>
      <c r="DO33" s="17">
        <v>-0.6</v>
      </c>
      <c r="DP33" s="17">
        <v>-9.6999999999999993</v>
      </c>
      <c r="DQ33" s="17">
        <v>1.6</v>
      </c>
      <c r="DR33" s="17">
        <v>0.7</v>
      </c>
      <c r="DS33" s="17">
        <v>0.3</v>
      </c>
      <c r="DT33" s="17">
        <v>1.3</v>
      </c>
      <c r="DU33" s="17">
        <v>-3.7</v>
      </c>
      <c r="DV33" s="17">
        <v>0.4</v>
      </c>
      <c r="DW33" s="17">
        <v>0.4</v>
      </c>
      <c r="DX33" s="17">
        <v>0.17319999999999999</v>
      </c>
      <c r="DY33" s="17"/>
      <c r="DZ33" s="17">
        <v>-1.8</v>
      </c>
      <c r="EA33" s="17">
        <v>0.1</v>
      </c>
      <c r="EB33" s="17">
        <v>0.3</v>
      </c>
      <c r="EC33" s="17">
        <v>0.2</v>
      </c>
      <c r="ED33" s="17">
        <v>0.3</v>
      </c>
      <c r="EE33" s="17">
        <v>0</v>
      </c>
      <c r="EF33" s="17">
        <v>7.3</v>
      </c>
      <c r="EG33" s="17">
        <v>3</v>
      </c>
      <c r="EH33" s="17">
        <v>-8.8000000000000007</v>
      </c>
      <c r="EI33" s="17">
        <v>-9.3000000000000007</v>
      </c>
      <c r="EJ33" s="17"/>
      <c r="EK33" s="17"/>
      <c r="EL33" s="17">
        <v>0</v>
      </c>
      <c r="EM33" s="17">
        <v>0</v>
      </c>
      <c r="EN33" s="17">
        <v>2.1</v>
      </c>
      <c r="EO33" s="17">
        <v>0.1</v>
      </c>
      <c r="EP33" s="17">
        <v>0.1</v>
      </c>
      <c r="EQ33" s="17">
        <v>0.1</v>
      </c>
      <c r="ER33" s="17"/>
      <c r="ES33" s="17">
        <v>1.3</v>
      </c>
      <c r="ET33" s="17">
        <v>3.2</v>
      </c>
      <c r="EU33" s="17">
        <v>-7.4</v>
      </c>
      <c r="EV33" s="17">
        <v>-0.2</v>
      </c>
      <c r="EW33" s="17">
        <v>10.4</v>
      </c>
      <c r="EX33" s="17">
        <v>2.9</v>
      </c>
      <c r="EY33" s="17">
        <v>4.3</v>
      </c>
      <c r="EZ33" s="17">
        <v>2.8</v>
      </c>
      <c r="FA33" s="17">
        <v>0.4</v>
      </c>
      <c r="FB33" s="17">
        <v>0.7</v>
      </c>
      <c r="FC33" s="17">
        <v>2</v>
      </c>
      <c r="FD33" s="17">
        <v>11</v>
      </c>
      <c r="FE33" s="17">
        <v>0.4</v>
      </c>
      <c r="FF33" s="17"/>
      <c r="FG33" s="17">
        <v>0</v>
      </c>
      <c r="FH33" s="17">
        <v>3.68</v>
      </c>
      <c r="FI33" s="17">
        <v>2.92</v>
      </c>
      <c r="FJ33" s="17">
        <v>-234.52680000000001</v>
      </c>
      <c r="FK33" s="15"/>
      <c r="FL33" s="17">
        <v>2.5258400000000001</v>
      </c>
      <c r="FM33" s="17">
        <v>0</v>
      </c>
      <c r="FN33" s="17">
        <v>1.6040000000000001</v>
      </c>
      <c r="FO33" s="17">
        <v>0.8</v>
      </c>
      <c r="FP33" s="17">
        <v>0.39917999999999998</v>
      </c>
      <c r="FQ33" s="17">
        <v>3.6679999999999997E-2</v>
      </c>
      <c r="FR33" s="17">
        <v>-0.4</v>
      </c>
      <c r="FS33" s="17">
        <v>1</v>
      </c>
      <c r="FT33" s="17"/>
      <c r="FU33" s="17">
        <v>5.9657</v>
      </c>
    </row>
    <row r="34" spans="1:177" ht="24" customHeight="1" x14ac:dyDescent="0.3">
      <c r="A34" s="18" t="s">
        <v>50</v>
      </c>
      <c r="B34" s="18" t="s">
        <v>783</v>
      </c>
      <c r="C34" s="19">
        <v>-3.9</v>
      </c>
      <c r="D34" s="19">
        <v>-31.4</v>
      </c>
      <c r="E34" s="19">
        <v>-4.9000000000000004</v>
      </c>
      <c r="F34" s="19"/>
      <c r="G34" s="19"/>
      <c r="H34" s="19">
        <v>-9.6999999999999993</v>
      </c>
      <c r="I34" s="19">
        <v>11</v>
      </c>
      <c r="J34" s="19"/>
      <c r="K34" s="19"/>
      <c r="L34" s="19">
        <v>0</v>
      </c>
      <c r="M34" s="19">
        <v>-1.5</v>
      </c>
      <c r="N34" s="19">
        <v>8.8000000000000007</v>
      </c>
      <c r="O34" s="19">
        <v>12.6</v>
      </c>
      <c r="P34" s="19">
        <v>-2.5</v>
      </c>
      <c r="Q34" s="19">
        <v>-20.6</v>
      </c>
      <c r="R34" s="19">
        <v>0</v>
      </c>
      <c r="S34" s="19">
        <v>0.2</v>
      </c>
      <c r="T34" s="19">
        <v>5.0999999999999996</v>
      </c>
      <c r="U34" s="19"/>
      <c r="V34" s="19"/>
      <c r="W34" s="19"/>
      <c r="X34" s="19">
        <v>1.5</v>
      </c>
      <c r="Y34" s="19">
        <v>1.5</v>
      </c>
      <c r="Z34" s="19">
        <v>1.6</v>
      </c>
      <c r="AA34" s="19">
        <v>0</v>
      </c>
      <c r="AB34" s="19">
        <v>-3.4</v>
      </c>
      <c r="AC34" s="19">
        <v>2.8</v>
      </c>
      <c r="AD34" s="19">
        <v>9.8000000000000007</v>
      </c>
      <c r="AE34" s="19"/>
      <c r="AF34" s="19"/>
      <c r="AG34" s="19"/>
      <c r="AH34" s="19"/>
      <c r="AI34" s="19">
        <v>-1</v>
      </c>
      <c r="AJ34" s="19">
        <v>-13.6</v>
      </c>
      <c r="AK34" s="19"/>
      <c r="AL34" s="19"/>
      <c r="AM34" s="19"/>
      <c r="AN34" s="19">
        <v>-1.4</v>
      </c>
      <c r="AO34" s="19">
        <v>0</v>
      </c>
      <c r="AP34" s="19">
        <v>4.0999999999999996</v>
      </c>
      <c r="AQ34" s="19">
        <v>-1.2</v>
      </c>
      <c r="AR34" s="19">
        <v>-2.6</v>
      </c>
      <c r="AS34" s="19">
        <v>1.7</v>
      </c>
      <c r="AT34" s="19">
        <v>1.6</v>
      </c>
      <c r="AU34" s="19">
        <v>0.1</v>
      </c>
      <c r="AV34" s="19">
        <v>25.2</v>
      </c>
      <c r="AW34" s="19">
        <v>-26.9</v>
      </c>
      <c r="AX34" s="19">
        <v>-50.4</v>
      </c>
      <c r="AY34" s="19">
        <v>3.2</v>
      </c>
      <c r="AZ34" s="19">
        <v>0</v>
      </c>
      <c r="BA34" s="19">
        <v>-1</v>
      </c>
      <c r="BB34" s="19">
        <v>4.0999999999999996</v>
      </c>
      <c r="BC34" s="19"/>
      <c r="BD34" s="19">
        <v>0.4</v>
      </c>
      <c r="BE34" s="19">
        <v>0.2</v>
      </c>
      <c r="BF34" s="19">
        <v>4</v>
      </c>
      <c r="BG34" s="19"/>
      <c r="BH34" s="19"/>
      <c r="BI34" s="19">
        <v>3.1</v>
      </c>
      <c r="BJ34" s="19"/>
      <c r="BK34" s="19"/>
      <c r="BL34" s="19">
        <v>0</v>
      </c>
      <c r="BM34" s="19"/>
      <c r="BN34" s="19"/>
      <c r="BO34" s="19"/>
      <c r="BP34" s="19">
        <v>1.5</v>
      </c>
      <c r="BQ34" s="19">
        <v>-50</v>
      </c>
      <c r="BR34" s="19">
        <v>-51.7</v>
      </c>
      <c r="BS34" s="19"/>
      <c r="BT34" s="19">
        <v>-47.4</v>
      </c>
      <c r="BU34" s="19">
        <v>-24.1</v>
      </c>
      <c r="BV34" s="19">
        <v>-8.6</v>
      </c>
      <c r="BW34" s="19"/>
      <c r="BX34" s="19"/>
      <c r="BY34" s="19"/>
      <c r="BZ34" s="19"/>
      <c r="CA34" s="19"/>
      <c r="CB34" s="19"/>
      <c r="CC34" s="19">
        <v>-0.7</v>
      </c>
      <c r="CD34" s="19">
        <v>26</v>
      </c>
      <c r="CE34" s="19">
        <v>5.3</v>
      </c>
      <c r="CF34" s="19">
        <v>-3.1</v>
      </c>
      <c r="CG34" s="19">
        <v>0.7</v>
      </c>
      <c r="CH34" s="19">
        <v>-6.1</v>
      </c>
      <c r="CI34" s="19"/>
      <c r="CJ34" s="19"/>
      <c r="CK34" s="19"/>
      <c r="CL34" s="19">
        <v>4.2</v>
      </c>
      <c r="CM34" s="19">
        <v>8.1999999999999993</v>
      </c>
      <c r="CN34" s="19">
        <v>-9.5</v>
      </c>
      <c r="CO34" s="19">
        <v>0</v>
      </c>
      <c r="CP34" s="19"/>
      <c r="CQ34" s="19"/>
      <c r="CR34" s="19"/>
      <c r="CS34" s="19"/>
      <c r="CT34" s="19">
        <v>0</v>
      </c>
      <c r="CU34" s="19"/>
      <c r="CV34" s="19"/>
      <c r="CW34" s="19">
        <v>-14.7</v>
      </c>
      <c r="CX34" s="19">
        <v>5.8</v>
      </c>
      <c r="CY34" s="19"/>
      <c r="CZ34" s="19"/>
      <c r="DA34" s="19">
        <v>0.3</v>
      </c>
      <c r="DB34" s="19"/>
      <c r="DC34" s="19">
        <v>0</v>
      </c>
      <c r="DD34" s="19"/>
      <c r="DE34" s="19"/>
      <c r="DF34" s="19">
        <v>0</v>
      </c>
      <c r="DG34" s="19">
        <v>1.6</v>
      </c>
      <c r="DH34" s="19">
        <v>0.1</v>
      </c>
      <c r="DI34" s="19">
        <v>1.9</v>
      </c>
      <c r="DJ34" s="19">
        <v>0</v>
      </c>
      <c r="DK34" s="19">
        <v>0.6</v>
      </c>
      <c r="DL34" s="19"/>
      <c r="DM34" s="19">
        <v>-0.8</v>
      </c>
      <c r="DN34" s="19">
        <v>-2.1</v>
      </c>
      <c r="DO34" s="19">
        <v>-0.5</v>
      </c>
      <c r="DP34" s="19">
        <v>-9.8000000000000007</v>
      </c>
      <c r="DQ34" s="19">
        <v>1.6</v>
      </c>
      <c r="DR34" s="19">
        <v>0.7</v>
      </c>
      <c r="DS34" s="19">
        <v>0.3</v>
      </c>
      <c r="DT34" s="19">
        <v>1.3</v>
      </c>
      <c r="DU34" s="19">
        <v>-3.6</v>
      </c>
      <c r="DV34" s="19">
        <v>0.2</v>
      </c>
      <c r="DW34" s="19">
        <v>0.3</v>
      </c>
      <c r="DX34" s="19">
        <v>0.17599999999999999</v>
      </c>
      <c r="DY34" s="19"/>
      <c r="DZ34" s="19">
        <v>-1.8</v>
      </c>
      <c r="EA34" s="19">
        <v>0.1</v>
      </c>
      <c r="EB34" s="19">
        <v>0.3</v>
      </c>
      <c r="EC34" s="19">
        <v>0.2</v>
      </c>
      <c r="ED34" s="19">
        <v>0.3</v>
      </c>
      <c r="EE34" s="19">
        <v>0</v>
      </c>
      <c r="EF34" s="19">
        <v>6.1</v>
      </c>
      <c r="EG34" s="19">
        <v>2.9</v>
      </c>
      <c r="EH34" s="19">
        <v>-8.9</v>
      </c>
      <c r="EI34" s="19">
        <v>-9.1</v>
      </c>
      <c r="EJ34" s="19"/>
      <c r="EK34" s="19"/>
      <c r="EL34" s="19">
        <v>0</v>
      </c>
      <c r="EM34" s="19">
        <v>0</v>
      </c>
      <c r="EN34" s="19">
        <v>2.1</v>
      </c>
      <c r="EO34" s="19">
        <v>0.1</v>
      </c>
      <c r="EP34" s="19">
        <v>0.1</v>
      </c>
      <c r="EQ34" s="19">
        <v>0.1</v>
      </c>
      <c r="ER34" s="19"/>
      <c r="ES34" s="19">
        <v>1.4</v>
      </c>
      <c r="ET34" s="19">
        <v>3.2</v>
      </c>
      <c r="EU34" s="19">
        <v>-4</v>
      </c>
      <c r="EV34" s="19">
        <v>-0.2</v>
      </c>
      <c r="EW34" s="19">
        <v>10</v>
      </c>
      <c r="EX34" s="19">
        <v>0.4</v>
      </c>
      <c r="EY34" s="19">
        <v>-0.2</v>
      </c>
      <c r="EZ34" s="19">
        <v>2</v>
      </c>
      <c r="FA34" s="19">
        <v>0.4</v>
      </c>
      <c r="FB34" s="19">
        <v>0.8</v>
      </c>
      <c r="FC34" s="19">
        <v>2.1</v>
      </c>
      <c r="FD34" s="19">
        <v>10.8</v>
      </c>
      <c r="FE34" s="19">
        <v>0</v>
      </c>
      <c r="FF34" s="19"/>
      <c r="FG34" s="19">
        <v>0</v>
      </c>
      <c r="FH34" s="19">
        <v>3.13</v>
      </c>
      <c r="FI34" s="19">
        <v>2.78</v>
      </c>
      <c r="FJ34" s="19">
        <v>-220.214</v>
      </c>
      <c r="FK34" s="15"/>
      <c r="FL34" s="19">
        <v>2.4508800000000002</v>
      </c>
      <c r="FM34" s="19">
        <v>0</v>
      </c>
      <c r="FN34" s="19">
        <v>1.478</v>
      </c>
      <c r="FO34" s="19">
        <v>0.8</v>
      </c>
      <c r="FP34" s="19">
        <v>0.40260000000000001</v>
      </c>
      <c r="FQ34" s="19">
        <v>3.6130000000000002E-2</v>
      </c>
      <c r="FR34" s="19">
        <v>-0.3</v>
      </c>
      <c r="FS34" s="19">
        <v>1</v>
      </c>
      <c r="FT34" s="19"/>
      <c r="FU34" s="19">
        <v>5.86761</v>
      </c>
    </row>
    <row r="35" spans="1:177" ht="24" customHeight="1" x14ac:dyDescent="0.3">
      <c r="A35" s="13" t="s">
        <v>50</v>
      </c>
      <c r="B35" s="13" t="s">
        <v>784</v>
      </c>
      <c r="C35" s="14">
        <v>-3.3</v>
      </c>
      <c r="D35" s="14">
        <v>-27.9</v>
      </c>
      <c r="E35" s="14">
        <v>-4.3</v>
      </c>
      <c r="F35" s="14"/>
      <c r="G35" s="14"/>
      <c r="H35" s="14">
        <v>-9.8000000000000007</v>
      </c>
      <c r="I35" s="14">
        <v>9.5</v>
      </c>
      <c r="J35" s="14"/>
      <c r="K35" s="14"/>
      <c r="L35" s="14">
        <v>0</v>
      </c>
      <c r="M35" s="14">
        <v>-3.8</v>
      </c>
      <c r="N35" s="14">
        <v>5.5</v>
      </c>
      <c r="O35" s="14">
        <v>17.600000000000001</v>
      </c>
      <c r="P35" s="14">
        <v>-0.8</v>
      </c>
      <c r="Q35" s="14">
        <v>-19.2</v>
      </c>
      <c r="R35" s="14">
        <v>0</v>
      </c>
      <c r="S35" s="14">
        <v>0</v>
      </c>
      <c r="T35" s="14">
        <v>5</v>
      </c>
      <c r="U35" s="14"/>
      <c r="V35" s="14"/>
      <c r="W35" s="14"/>
      <c r="X35" s="14">
        <v>1.2</v>
      </c>
      <c r="Y35" s="14">
        <v>2.2000000000000002</v>
      </c>
      <c r="Z35" s="14">
        <v>2.1</v>
      </c>
      <c r="AA35" s="14">
        <v>0</v>
      </c>
      <c r="AB35" s="14">
        <v>-3.4</v>
      </c>
      <c r="AC35" s="14">
        <v>3</v>
      </c>
      <c r="AD35" s="14">
        <v>11.7</v>
      </c>
      <c r="AE35" s="14"/>
      <c r="AF35" s="14"/>
      <c r="AG35" s="14"/>
      <c r="AH35" s="14"/>
      <c r="AI35" s="14">
        <v>-1.6</v>
      </c>
      <c r="AJ35" s="14">
        <v>-10.5</v>
      </c>
      <c r="AK35" s="14"/>
      <c r="AL35" s="14"/>
      <c r="AM35" s="14"/>
      <c r="AN35" s="14">
        <v>-1.4</v>
      </c>
      <c r="AO35" s="14">
        <v>0</v>
      </c>
      <c r="AP35" s="14">
        <v>3.6</v>
      </c>
      <c r="AQ35" s="14">
        <v>3.9</v>
      </c>
      <c r="AR35" s="14">
        <v>-2.4</v>
      </c>
      <c r="AS35" s="14">
        <v>1.3</v>
      </c>
      <c r="AT35" s="14">
        <v>1.6</v>
      </c>
      <c r="AU35" s="14">
        <v>0.4</v>
      </c>
      <c r="AV35" s="14">
        <v>29.2</v>
      </c>
      <c r="AW35" s="14">
        <v>-22.9</v>
      </c>
      <c r="AX35" s="14">
        <v>-45.9</v>
      </c>
      <c r="AY35" s="14">
        <v>0.3</v>
      </c>
      <c r="AZ35" s="14">
        <v>0</v>
      </c>
      <c r="BA35" s="14">
        <v>-1.2</v>
      </c>
      <c r="BB35" s="14">
        <v>2</v>
      </c>
      <c r="BC35" s="14"/>
      <c r="BD35" s="14">
        <v>0.5</v>
      </c>
      <c r="BE35" s="14">
        <v>0.1</v>
      </c>
      <c r="BF35" s="14">
        <v>-0.4</v>
      </c>
      <c r="BG35" s="14"/>
      <c r="BH35" s="14"/>
      <c r="BI35" s="14">
        <v>3.8</v>
      </c>
      <c r="BJ35" s="14"/>
      <c r="BK35" s="14"/>
      <c r="BL35" s="14">
        <v>0</v>
      </c>
      <c r="BM35" s="14"/>
      <c r="BN35" s="14"/>
      <c r="BO35" s="14"/>
      <c r="BP35" s="14">
        <v>4.0999999999999996</v>
      </c>
      <c r="BQ35" s="14">
        <v>-48.7</v>
      </c>
      <c r="BR35" s="14">
        <v>-50.1</v>
      </c>
      <c r="BS35" s="14"/>
      <c r="BT35" s="14">
        <v>-44.9</v>
      </c>
      <c r="BU35" s="14">
        <v>-23</v>
      </c>
      <c r="BV35" s="14">
        <v>-8.3000000000000007</v>
      </c>
      <c r="BW35" s="14"/>
      <c r="BX35" s="14"/>
      <c r="BY35" s="14"/>
      <c r="BZ35" s="14"/>
      <c r="CA35" s="14"/>
      <c r="CB35" s="14"/>
      <c r="CC35" s="14">
        <v>-0.7</v>
      </c>
      <c r="CD35" s="14">
        <v>26</v>
      </c>
      <c r="CE35" s="14">
        <v>5.4</v>
      </c>
      <c r="CF35" s="14">
        <v>-3.3</v>
      </c>
      <c r="CG35" s="14">
        <v>0.6</v>
      </c>
      <c r="CH35" s="14">
        <v>-6</v>
      </c>
      <c r="CI35" s="14"/>
      <c r="CJ35" s="14"/>
      <c r="CK35" s="14"/>
      <c r="CL35" s="14">
        <v>6.3</v>
      </c>
      <c r="CM35" s="14">
        <v>10.1</v>
      </c>
      <c r="CN35" s="14">
        <v>-5.7</v>
      </c>
      <c r="CO35" s="14">
        <v>0</v>
      </c>
      <c r="CP35" s="14"/>
      <c r="CQ35" s="14"/>
      <c r="CR35" s="14"/>
      <c r="CS35" s="14"/>
      <c r="CT35" s="14">
        <v>0</v>
      </c>
      <c r="CU35" s="14"/>
      <c r="CV35" s="14"/>
      <c r="CW35" s="14">
        <v>-14.5</v>
      </c>
      <c r="CX35" s="14">
        <v>8.9</v>
      </c>
      <c r="CY35" s="14"/>
      <c r="CZ35" s="14"/>
      <c r="DA35" s="14">
        <v>0.3</v>
      </c>
      <c r="DB35" s="14"/>
      <c r="DC35" s="14">
        <v>0.1</v>
      </c>
      <c r="DD35" s="14"/>
      <c r="DE35" s="14"/>
      <c r="DF35" s="14">
        <v>0</v>
      </c>
      <c r="DG35" s="14">
        <v>1.1000000000000001</v>
      </c>
      <c r="DH35" s="14">
        <v>0.1</v>
      </c>
      <c r="DI35" s="14">
        <v>1.2</v>
      </c>
      <c r="DJ35" s="14">
        <v>0</v>
      </c>
      <c r="DK35" s="14">
        <v>0.6</v>
      </c>
      <c r="DL35" s="14"/>
      <c r="DM35" s="14">
        <v>-0.8</v>
      </c>
      <c r="DN35" s="14">
        <v>-2.1</v>
      </c>
      <c r="DO35" s="14">
        <v>-0.2</v>
      </c>
      <c r="DP35" s="14">
        <v>-8.6</v>
      </c>
      <c r="DQ35" s="14">
        <v>1.6</v>
      </c>
      <c r="DR35" s="14">
        <v>0.7</v>
      </c>
      <c r="DS35" s="14">
        <v>0.3</v>
      </c>
      <c r="DT35" s="14">
        <v>1.3</v>
      </c>
      <c r="DU35" s="14">
        <v>-3.6</v>
      </c>
      <c r="DV35" s="14">
        <v>0</v>
      </c>
      <c r="DW35" s="14">
        <v>0.3</v>
      </c>
      <c r="DX35" s="14">
        <v>0.1724</v>
      </c>
      <c r="DY35" s="14"/>
      <c r="DZ35" s="14">
        <v>-1.6</v>
      </c>
      <c r="EA35" s="14">
        <v>0.1</v>
      </c>
      <c r="EB35" s="14">
        <v>0.3</v>
      </c>
      <c r="EC35" s="14">
        <v>0.2</v>
      </c>
      <c r="ED35" s="14">
        <v>0.3</v>
      </c>
      <c r="EE35" s="14">
        <v>0</v>
      </c>
      <c r="EF35" s="14">
        <v>7.9</v>
      </c>
      <c r="EG35" s="14">
        <v>2.9</v>
      </c>
      <c r="EH35" s="14">
        <v>-7.5</v>
      </c>
      <c r="EI35" s="14">
        <v>-7.8</v>
      </c>
      <c r="EJ35" s="14"/>
      <c r="EK35" s="14"/>
      <c r="EL35" s="14">
        <v>0</v>
      </c>
      <c r="EM35" s="14">
        <v>0</v>
      </c>
      <c r="EN35" s="14">
        <v>2.1</v>
      </c>
      <c r="EO35" s="14">
        <v>0.1</v>
      </c>
      <c r="EP35" s="14">
        <v>0.1</v>
      </c>
      <c r="EQ35" s="14">
        <v>0.1</v>
      </c>
      <c r="ER35" s="14"/>
      <c r="ES35" s="14">
        <v>1.5</v>
      </c>
      <c r="ET35" s="14">
        <v>3.3</v>
      </c>
      <c r="EU35" s="14">
        <v>-0.1</v>
      </c>
      <c r="EV35" s="14">
        <v>-0.2</v>
      </c>
      <c r="EW35" s="14">
        <v>11</v>
      </c>
      <c r="EX35" s="14">
        <v>2.2999999999999998</v>
      </c>
      <c r="EY35" s="14">
        <v>32</v>
      </c>
      <c r="EZ35" s="14">
        <v>3.3</v>
      </c>
      <c r="FA35" s="14">
        <v>0.4</v>
      </c>
      <c r="FB35" s="14">
        <v>0.8</v>
      </c>
      <c r="FC35" s="14">
        <v>2.1</v>
      </c>
      <c r="FD35" s="14">
        <v>10.9</v>
      </c>
      <c r="FE35" s="14">
        <v>0.3</v>
      </c>
      <c r="FF35" s="14"/>
      <c r="FG35" s="14">
        <v>0</v>
      </c>
      <c r="FH35" s="14">
        <v>2.37</v>
      </c>
      <c r="FI35" s="14">
        <v>2.86</v>
      </c>
      <c r="FJ35" s="14">
        <v>-135.5976</v>
      </c>
      <c r="FK35" s="15"/>
      <c r="FL35" s="14">
        <v>2.0682399999999999</v>
      </c>
      <c r="FM35" s="14">
        <v>0</v>
      </c>
      <c r="FN35" s="14">
        <v>1.476</v>
      </c>
      <c r="FO35" s="14">
        <v>0.8</v>
      </c>
      <c r="FP35" s="14">
        <v>0.40022999999999997</v>
      </c>
      <c r="FQ35" s="14">
        <v>5.901E-2</v>
      </c>
      <c r="FR35" s="14">
        <v>-0.3</v>
      </c>
      <c r="FS35" s="14">
        <v>1</v>
      </c>
      <c r="FT35" s="14"/>
      <c r="FU35" s="14">
        <v>5.5034799999999997</v>
      </c>
    </row>
    <row r="36" spans="1:177" ht="24" customHeight="1" x14ac:dyDescent="0.3">
      <c r="A36" s="16" t="s">
        <v>50</v>
      </c>
      <c r="B36" s="16" t="s">
        <v>785</v>
      </c>
      <c r="C36" s="17">
        <v>-3.9</v>
      </c>
      <c r="D36" s="17">
        <v>-27.6</v>
      </c>
      <c r="E36" s="17">
        <v>-4.9000000000000004</v>
      </c>
      <c r="F36" s="17"/>
      <c r="G36" s="17"/>
      <c r="H36" s="17">
        <v>-9.8000000000000007</v>
      </c>
      <c r="I36" s="17">
        <v>7.1</v>
      </c>
      <c r="J36" s="17"/>
      <c r="K36" s="17"/>
      <c r="L36" s="17">
        <v>0</v>
      </c>
      <c r="M36" s="17">
        <v>-5.8</v>
      </c>
      <c r="N36" s="17">
        <v>4.0999999999999996</v>
      </c>
      <c r="O36" s="17">
        <v>14.1</v>
      </c>
      <c r="P36" s="17">
        <v>-1.4</v>
      </c>
      <c r="Q36" s="17">
        <v>-19.899999999999999</v>
      </c>
      <c r="R36" s="17">
        <v>0</v>
      </c>
      <c r="S36" s="17">
        <v>0</v>
      </c>
      <c r="T36" s="17">
        <v>4.9000000000000004</v>
      </c>
      <c r="U36" s="17"/>
      <c r="V36" s="17"/>
      <c r="W36" s="17"/>
      <c r="X36" s="17">
        <v>1.7</v>
      </c>
      <c r="Y36" s="17">
        <v>1.6</v>
      </c>
      <c r="Z36" s="17">
        <v>1.8</v>
      </c>
      <c r="AA36" s="17">
        <v>0</v>
      </c>
      <c r="AB36" s="17">
        <v>-3.4</v>
      </c>
      <c r="AC36" s="17">
        <v>3</v>
      </c>
      <c r="AD36" s="17">
        <v>11.1</v>
      </c>
      <c r="AE36" s="17"/>
      <c r="AF36" s="17"/>
      <c r="AG36" s="17"/>
      <c r="AH36" s="17"/>
      <c r="AI36" s="17">
        <v>-1.6</v>
      </c>
      <c r="AJ36" s="17">
        <v>-16</v>
      </c>
      <c r="AK36" s="17"/>
      <c r="AL36" s="17"/>
      <c r="AM36" s="17"/>
      <c r="AN36" s="17">
        <v>-1</v>
      </c>
      <c r="AO36" s="17">
        <v>0</v>
      </c>
      <c r="AP36" s="17">
        <v>3.7</v>
      </c>
      <c r="AQ36" s="17">
        <v>3.4</v>
      </c>
      <c r="AR36" s="17">
        <v>-2.8</v>
      </c>
      <c r="AS36" s="17">
        <v>0.8</v>
      </c>
      <c r="AT36" s="17">
        <v>1.6</v>
      </c>
      <c r="AU36" s="17">
        <v>1.4</v>
      </c>
      <c r="AV36" s="17">
        <v>28.5</v>
      </c>
      <c r="AW36" s="17">
        <v>-23.6</v>
      </c>
      <c r="AX36" s="17">
        <v>-46.6</v>
      </c>
      <c r="AY36" s="17">
        <v>2.1</v>
      </c>
      <c r="AZ36" s="17">
        <v>0</v>
      </c>
      <c r="BA36" s="17">
        <v>-1.2</v>
      </c>
      <c r="BB36" s="17">
        <v>3.3</v>
      </c>
      <c r="BC36" s="17"/>
      <c r="BD36" s="17">
        <v>0.5</v>
      </c>
      <c r="BE36" s="17">
        <v>0.1</v>
      </c>
      <c r="BF36" s="17">
        <v>2.2000000000000002</v>
      </c>
      <c r="BG36" s="17"/>
      <c r="BH36" s="17"/>
      <c r="BI36" s="17">
        <v>3.8</v>
      </c>
      <c r="BJ36" s="17"/>
      <c r="BK36" s="17"/>
      <c r="BL36" s="17">
        <v>0</v>
      </c>
      <c r="BM36" s="17"/>
      <c r="BN36" s="17"/>
      <c r="BO36" s="17"/>
      <c r="BP36" s="17">
        <v>4</v>
      </c>
      <c r="BQ36" s="17">
        <v>-49.1</v>
      </c>
      <c r="BR36" s="17">
        <v>-49.9</v>
      </c>
      <c r="BS36" s="17"/>
      <c r="BT36" s="17">
        <v>-46</v>
      </c>
      <c r="BU36" s="17">
        <v>-23.3</v>
      </c>
      <c r="BV36" s="17">
        <v>-8.1999999999999993</v>
      </c>
      <c r="BW36" s="17"/>
      <c r="BX36" s="17"/>
      <c r="BY36" s="17"/>
      <c r="BZ36" s="17"/>
      <c r="CA36" s="17"/>
      <c r="CB36" s="17"/>
      <c r="CC36" s="17">
        <v>-0.7</v>
      </c>
      <c r="CD36" s="17">
        <v>25.9</v>
      </c>
      <c r="CE36" s="17">
        <v>5.3</v>
      </c>
      <c r="CF36" s="17">
        <v>-2.9</v>
      </c>
      <c r="CG36" s="17">
        <v>1.5</v>
      </c>
      <c r="CH36" s="17">
        <v>-6.2</v>
      </c>
      <c r="CI36" s="17"/>
      <c r="CJ36" s="17"/>
      <c r="CK36" s="17"/>
      <c r="CL36" s="17">
        <v>5.8</v>
      </c>
      <c r="CM36" s="17">
        <v>9.6999999999999993</v>
      </c>
      <c r="CN36" s="17">
        <v>-6.8</v>
      </c>
      <c r="CO36" s="17">
        <v>0</v>
      </c>
      <c r="CP36" s="17"/>
      <c r="CQ36" s="17"/>
      <c r="CR36" s="17"/>
      <c r="CS36" s="17"/>
      <c r="CT36" s="17">
        <v>0</v>
      </c>
      <c r="CU36" s="17"/>
      <c r="CV36" s="17"/>
      <c r="CW36" s="17">
        <v>-14.9</v>
      </c>
      <c r="CX36" s="17">
        <v>8.6999999999999993</v>
      </c>
      <c r="CY36" s="17"/>
      <c r="CZ36" s="17"/>
      <c r="DA36" s="17">
        <v>0.3</v>
      </c>
      <c r="DB36" s="17"/>
      <c r="DC36" s="17">
        <v>0</v>
      </c>
      <c r="DD36" s="17"/>
      <c r="DE36" s="17"/>
      <c r="DF36" s="17">
        <v>0.1</v>
      </c>
      <c r="DG36" s="17">
        <v>1.1000000000000001</v>
      </c>
      <c r="DH36" s="17">
        <v>0.2</v>
      </c>
      <c r="DI36" s="17">
        <v>1</v>
      </c>
      <c r="DJ36" s="17">
        <v>0</v>
      </c>
      <c r="DK36" s="17">
        <v>0.5</v>
      </c>
      <c r="DL36" s="17"/>
      <c r="DM36" s="17">
        <v>-0.8</v>
      </c>
      <c r="DN36" s="17">
        <v>-2.1</v>
      </c>
      <c r="DO36" s="17">
        <v>-0.2</v>
      </c>
      <c r="DP36" s="17">
        <v>-8.6999999999999993</v>
      </c>
      <c r="DQ36" s="17">
        <v>1.6</v>
      </c>
      <c r="DR36" s="17">
        <v>0.7</v>
      </c>
      <c r="DS36" s="17">
        <v>0.3</v>
      </c>
      <c r="DT36" s="17">
        <v>1.3</v>
      </c>
      <c r="DU36" s="17">
        <v>-3.5</v>
      </c>
      <c r="DV36" s="17">
        <v>0</v>
      </c>
      <c r="DW36" s="17">
        <v>0.3</v>
      </c>
      <c r="DX36" s="17">
        <v>0.16</v>
      </c>
      <c r="DY36" s="17"/>
      <c r="DZ36" s="17">
        <v>-1.6</v>
      </c>
      <c r="EA36" s="17">
        <v>0.1</v>
      </c>
      <c r="EB36" s="17">
        <v>0.3</v>
      </c>
      <c r="EC36" s="17">
        <v>0.2</v>
      </c>
      <c r="ED36" s="17">
        <v>0.3</v>
      </c>
      <c r="EE36" s="17">
        <v>0</v>
      </c>
      <c r="EF36" s="17">
        <v>7.9</v>
      </c>
      <c r="EG36" s="17">
        <v>2.9</v>
      </c>
      <c r="EH36" s="17">
        <v>-8</v>
      </c>
      <c r="EI36" s="17">
        <v>-8.4</v>
      </c>
      <c r="EJ36" s="17"/>
      <c r="EK36" s="17"/>
      <c r="EL36" s="17">
        <v>0</v>
      </c>
      <c r="EM36" s="17">
        <v>0</v>
      </c>
      <c r="EN36" s="17">
        <v>2.1</v>
      </c>
      <c r="EO36" s="17">
        <v>0.1</v>
      </c>
      <c r="EP36" s="17">
        <v>0.1</v>
      </c>
      <c r="EQ36" s="17">
        <v>0.1</v>
      </c>
      <c r="ER36" s="17"/>
      <c r="ES36" s="17">
        <v>1.2</v>
      </c>
      <c r="ET36" s="17">
        <v>3.1</v>
      </c>
      <c r="EU36" s="17">
        <v>-4.5</v>
      </c>
      <c r="EV36" s="17">
        <v>-0.2</v>
      </c>
      <c r="EW36" s="17">
        <v>11.3</v>
      </c>
      <c r="EX36" s="17">
        <v>2</v>
      </c>
      <c r="EY36" s="17">
        <v>29.7</v>
      </c>
      <c r="EZ36" s="17">
        <v>3.2</v>
      </c>
      <c r="FA36" s="17">
        <v>0.4</v>
      </c>
      <c r="FB36" s="17">
        <v>0.6</v>
      </c>
      <c r="FC36" s="17">
        <v>1.9</v>
      </c>
      <c r="FD36" s="17">
        <v>10.7</v>
      </c>
      <c r="FE36" s="17">
        <v>0.2</v>
      </c>
      <c r="FF36" s="17"/>
      <c r="FG36" s="17">
        <v>0</v>
      </c>
      <c r="FH36" s="17">
        <v>3</v>
      </c>
      <c r="FI36" s="17">
        <v>2.83</v>
      </c>
      <c r="FJ36" s="17">
        <v>-162.01</v>
      </c>
      <c r="FK36" s="15"/>
      <c r="FL36" s="17">
        <v>2.3802400000000001</v>
      </c>
      <c r="FM36" s="17">
        <v>0</v>
      </c>
      <c r="FN36" s="17">
        <v>2.0579999999999998</v>
      </c>
      <c r="FO36" s="17">
        <v>0.8</v>
      </c>
      <c r="FP36" s="17">
        <v>0.39633000000000002</v>
      </c>
      <c r="FQ36" s="17">
        <v>9.2770000000000005E-2</v>
      </c>
      <c r="FR36" s="17">
        <v>-0.3</v>
      </c>
      <c r="FS36" s="17">
        <v>0.9</v>
      </c>
      <c r="FT36" s="17"/>
      <c r="FU36" s="17">
        <v>6.3273400000000004</v>
      </c>
    </row>
    <row r="37" spans="1:177" ht="24" customHeight="1" x14ac:dyDescent="0.3">
      <c r="A37" s="16" t="s">
        <v>50</v>
      </c>
      <c r="B37" s="16" t="s">
        <v>786</v>
      </c>
      <c r="C37" s="17">
        <v>-3.6</v>
      </c>
      <c r="D37" s="17">
        <v>-27.5</v>
      </c>
      <c r="E37" s="17">
        <v>-4.8</v>
      </c>
      <c r="F37" s="17"/>
      <c r="G37" s="17"/>
      <c r="H37" s="17">
        <v>-9.6999999999999993</v>
      </c>
      <c r="I37" s="17">
        <v>2.9</v>
      </c>
      <c r="J37" s="17"/>
      <c r="K37" s="17"/>
      <c r="L37" s="17">
        <v>0</v>
      </c>
      <c r="M37" s="17">
        <v>-6.9</v>
      </c>
      <c r="N37" s="17">
        <v>3</v>
      </c>
      <c r="O37" s="17">
        <v>13.5</v>
      </c>
      <c r="P37" s="17">
        <v>-3.3</v>
      </c>
      <c r="Q37" s="17">
        <v>-13</v>
      </c>
      <c r="R37" s="17">
        <v>0</v>
      </c>
      <c r="S37" s="17">
        <v>0</v>
      </c>
      <c r="T37" s="17">
        <v>3.5</v>
      </c>
      <c r="U37" s="17"/>
      <c r="V37" s="17"/>
      <c r="W37" s="17"/>
      <c r="X37" s="17">
        <v>0.7</v>
      </c>
      <c r="Y37" s="17">
        <v>1.3</v>
      </c>
      <c r="Z37" s="17">
        <v>1.6</v>
      </c>
      <c r="AA37" s="17">
        <v>0</v>
      </c>
      <c r="AB37" s="17">
        <v>-3.4</v>
      </c>
      <c r="AC37" s="17">
        <v>2.9</v>
      </c>
      <c r="AD37" s="17">
        <v>10.7</v>
      </c>
      <c r="AE37" s="17"/>
      <c r="AF37" s="17"/>
      <c r="AG37" s="17"/>
      <c r="AH37" s="17"/>
      <c r="AI37" s="17">
        <v>-1.9</v>
      </c>
      <c r="AJ37" s="17">
        <v>-18.100000000000001</v>
      </c>
      <c r="AK37" s="17"/>
      <c r="AL37" s="17"/>
      <c r="AM37" s="17"/>
      <c r="AN37" s="17">
        <v>-0.8</v>
      </c>
      <c r="AO37" s="17">
        <v>0</v>
      </c>
      <c r="AP37" s="17">
        <v>4.3</v>
      </c>
      <c r="AQ37" s="17">
        <v>3.8</v>
      </c>
      <c r="AR37" s="17">
        <v>-2.4</v>
      </c>
      <c r="AS37" s="17">
        <v>1.1000000000000001</v>
      </c>
      <c r="AT37" s="17">
        <v>1.7</v>
      </c>
      <c r="AU37" s="17">
        <v>0.3</v>
      </c>
      <c r="AV37" s="17">
        <v>26.8</v>
      </c>
      <c r="AW37" s="17">
        <v>-25.1</v>
      </c>
      <c r="AX37" s="17">
        <v>-48.2</v>
      </c>
      <c r="AY37" s="17">
        <v>0.9</v>
      </c>
      <c r="AZ37" s="17">
        <v>0</v>
      </c>
      <c r="BA37" s="17">
        <v>-1.1000000000000001</v>
      </c>
      <c r="BB37" s="17">
        <v>4.8</v>
      </c>
      <c r="BC37" s="17"/>
      <c r="BD37" s="17">
        <v>0.5</v>
      </c>
      <c r="BE37" s="17">
        <v>0.2</v>
      </c>
      <c r="BF37" s="17">
        <v>2.7</v>
      </c>
      <c r="BG37" s="17"/>
      <c r="BH37" s="17"/>
      <c r="BI37" s="17">
        <v>2.6</v>
      </c>
      <c r="BJ37" s="17"/>
      <c r="BK37" s="17"/>
      <c r="BL37" s="17">
        <v>0</v>
      </c>
      <c r="BM37" s="17"/>
      <c r="BN37" s="17"/>
      <c r="BO37" s="17"/>
      <c r="BP37" s="17">
        <v>5</v>
      </c>
      <c r="BQ37" s="17">
        <v>-50.4</v>
      </c>
      <c r="BR37" s="17">
        <v>-51.4</v>
      </c>
      <c r="BS37" s="17"/>
      <c r="BT37" s="17">
        <v>-47.8</v>
      </c>
      <c r="BU37" s="17">
        <v>-23.9</v>
      </c>
      <c r="BV37" s="17">
        <v>-8.1999999999999993</v>
      </c>
      <c r="BW37" s="17"/>
      <c r="BX37" s="17"/>
      <c r="BY37" s="17"/>
      <c r="BZ37" s="17"/>
      <c r="CA37" s="17"/>
      <c r="CB37" s="17"/>
      <c r="CC37" s="17">
        <v>-0.7</v>
      </c>
      <c r="CD37" s="17">
        <v>25.9</v>
      </c>
      <c r="CE37" s="17">
        <v>11.2</v>
      </c>
      <c r="CF37" s="17">
        <v>-2.6</v>
      </c>
      <c r="CG37" s="17">
        <v>0.7</v>
      </c>
      <c r="CH37" s="17">
        <v>-6</v>
      </c>
      <c r="CI37" s="17"/>
      <c r="CJ37" s="17"/>
      <c r="CK37" s="17"/>
      <c r="CL37" s="17">
        <v>4.8</v>
      </c>
      <c r="CM37" s="17">
        <v>8.6999999999999993</v>
      </c>
      <c r="CN37" s="17">
        <v>-8.1999999999999993</v>
      </c>
      <c r="CO37" s="17">
        <v>0</v>
      </c>
      <c r="CP37" s="17"/>
      <c r="CQ37" s="17"/>
      <c r="CR37" s="17"/>
      <c r="CS37" s="17"/>
      <c r="CT37" s="17">
        <v>0</v>
      </c>
      <c r="CU37" s="17"/>
      <c r="CV37" s="17"/>
      <c r="CW37" s="17">
        <v>-14.7</v>
      </c>
      <c r="CX37" s="17">
        <v>7.5</v>
      </c>
      <c r="CY37" s="17"/>
      <c r="CZ37" s="17"/>
      <c r="DA37" s="17">
        <v>0.3</v>
      </c>
      <c r="DB37" s="17"/>
      <c r="DC37" s="17">
        <v>0</v>
      </c>
      <c r="DD37" s="17"/>
      <c r="DE37" s="17"/>
      <c r="DF37" s="17">
        <v>0</v>
      </c>
      <c r="DG37" s="17">
        <v>1.2</v>
      </c>
      <c r="DH37" s="17">
        <v>0.1</v>
      </c>
      <c r="DI37" s="17">
        <v>0.6</v>
      </c>
      <c r="DJ37" s="17">
        <v>0</v>
      </c>
      <c r="DK37" s="17">
        <v>0.5</v>
      </c>
      <c r="DL37" s="17"/>
      <c r="DM37" s="17">
        <v>-0.7</v>
      </c>
      <c r="DN37" s="17">
        <v>-1.9</v>
      </c>
      <c r="DO37" s="17">
        <v>-0.4</v>
      </c>
      <c r="DP37" s="17">
        <v>-9.3000000000000007</v>
      </c>
      <c r="DQ37" s="17">
        <v>1.6</v>
      </c>
      <c r="DR37" s="17">
        <v>0.6</v>
      </c>
      <c r="DS37" s="17">
        <v>0.3</v>
      </c>
      <c r="DT37" s="17">
        <v>1.3</v>
      </c>
      <c r="DU37" s="17">
        <v>-3.4</v>
      </c>
      <c r="DV37" s="17">
        <v>0</v>
      </c>
      <c r="DW37" s="17">
        <v>0.3</v>
      </c>
      <c r="DX37" s="17">
        <v>0.16400000000000001</v>
      </c>
      <c r="DY37" s="17"/>
      <c r="DZ37" s="17">
        <v>-1.6</v>
      </c>
      <c r="EA37" s="17">
        <v>0.1</v>
      </c>
      <c r="EB37" s="17">
        <v>0.3</v>
      </c>
      <c r="EC37" s="17">
        <v>0.2</v>
      </c>
      <c r="ED37" s="17">
        <v>0.2</v>
      </c>
      <c r="EE37" s="17">
        <v>0</v>
      </c>
      <c r="EF37" s="17">
        <v>9.4</v>
      </c>
      <c r="EG37" s="17">
        <v>2.7</v>
      </c>
      <c r="EH37" s="17">
        <v>-8</v>
      </c>
      <c r="EI37" s="17">
        <v>-8.4</v>
      </c>
      <c r="EJ37" s="17"/>
      <c r="EK37" s="17"/>
      <c r="EL37" s="17">
        <v>0</v>
      </c>
      <c r="EM37" s="17">
        <v>0</v>
      </c>
      <c r="EN37" s="17">
        <v>2.1</v>
      </c>
      <c r="EO37" s="17">
        <v>0.1</v>
      </c>
      <c r="EP37" s="17">
        <v>0.1</v>
      </c>
      <c r="EQ37" s="17">
        <v>0.1</v>
      </c>
      <c r="ER37" s="17"/>
      <c r="ES37" s="17">
        <v>1.1000000000000001</v>
      </c>
      <c r="ET37" s="17">
        <v>2.9</v>
      </c>
      <c r="EU37" s="17">
        <v>-4.3</v>
      </c>
      <c r="EV37" s="17">
        <v>-0.2</v>
      </c>
      <c r="EW37" s="17">
        <v>10.7</v>
      </c>
      <c r="EX37" s="17">
        <v>4</v>
      </c>
      <c r="EY37" s="17">
        <v>24.5</v>
      </c>
      <c r="EZ37" s="17">
        <v>2.9</v>
      </c>
      <c r="FA37" s="17">
        <v>0.4</v>
      </c>
      <c r="FB37" s="17">
        <v>0.5</v>
      </c>
      <c r="FC37" s="17">
        <v>2</v>
      </c>
      <c r="FD37" s="17">
        <v>10.8</v>
      </c>
      <c r="FE37" s="17">
        <v>-0.1</v>
      </c>
      <c r="FF37" s="17"/>
      <c r="FG37" s="17">
        <v>0</v>
      </c>
      <c r="FH37" s="17">
        <v>3.32</v>
      </c>
      <c r="FI37" s="17">
        <v>2.9</v>
      </c>
      <c r="FJ37" s="17">
        <v>-180.11600000000001</v>
      </c>
      <c r="FK37" s="15"/>
      <c r="FL37" s="17">
        <v>2.4845999999999999</v>
      </c>
      <c r="FM37" s="17">
        <v>0</v>
      </c>
      <c r="FN37" s="17">
        <v>2.0699999999999998</v>
      </c>
      <c r="FO37" s="17">
        <v>0.8</v>
      </c>
      <c r="FP37" s="17">
        <v>0.39937</v>
      </c>
      <c r="FQ37" s="17">
        <v>4.6249999999999999E-2</v>
      </c>
      <c r="FR37" s="17">
        <v>-0.3</v>
      </c>
      <c r="FS37" s="17">
        <v>1</v>
      </c>
      <c r="FT37" s="17"/>
      <c r="FU37" s="17">
        <v>6.5002199999999997</v>
      </c>
    </row>
    <row r="38" spans="1:177" ht="24" customHeight="1" x14ac:dyDescent="0.3">
      <c r="A38" s="16" t="s">
        <v>50</v>
      </c>
      <c r="B38" s="16" t="s">
        <v>787</v>
      </c>
      <c r="C38" s="17">
        <v>-3.5</v>
      </c>
      <c r="D38" s="17">
        <v>-26.8</v>
      </c>
      <c r="E38" s="17">
        <v>-4.0999999999999996</v>
      </c>
      <c r="F38" s="17"/>
      <c r="G38" s="17"/>
      <c r="H38" s="17">
        <v>-7.7</v>
      </c>
      <c r="I38" s="17">
        <v>11.1</v>
      </c>
      <c r="J38" s="17"/>
      <c r="K38" s="17"/>
      <c r="L38" s="17">
        <v>0</v>
      </c>
      <c r="M38" s="17">
        <v>-8.3000000000000007</v>
      </c>
      <c r="N38" s="17">
        <v>1.4</v>
      </c>
      <c r="O38" s="17">
        <v>16.7</v>
      </c>
      <c r="P38" s="17">
        <v>-1.8</v>
      </c>
      <c r="Q38" s="17">
        <v>-12.5</v>
      </c>
      <c r="R38" s="17">
        <v>0</v>
      </c>
      <c r="S38" s="17">
        <v>-0.1</v>
      </c>
      <c r="T38" s="17">
        <v>3.4</v>
      </c>
      <c r="U38" s="17"/>
      <c r="V38" s="17"/>
      <c r="W38" s="17"/>
      <c r="X38" s="17">
        <v>2.1</v>
      </c>
      <c r="Y38" s="17">
        <v>1.7</v>
      </c>
      <c r="Z38" s="17">
        <v>1.8</v>
      </c>
      <c r="AA38" s="17">
        <v>0</v>
      </c>
      <c r="AB38" s="17">
        <v>-3.4</v>
      </c>
      <c r="AC38" s="17">
        <v>3</v>
      </c>
      <c r="AD38" s="17">
        <v>11.6</v>
      </c>
      <c r="AE38" s="17"/>
      <c r="AF38" s="17"/>
      <c r="AG38" s="17"/>
      <c r="AH38" s="17"/>
      <c r="AI38" s="17">
        <v>-1.5</v>
      </c>
      <c r="AJ38" s="17">
        <v>-17.100000000000001</v>
      </c>
      <c r="AK38" s="17"/>
      <c r="AL38" s="17"/>
      <c r="AM38" s="17"/>
      <c r="AN38" s="17">
        <v>-0.7</v>
      </c>
      <c r="AO38" s="17">
        <v>0</v>
      </c>
      <c r="AP38" s="17">
        <v>4.5</v>
      </c>
      <c r="AQ38" s="17">
        <v>3.5</v>
      </c>
      <c r="AR38" s="17">
        <v>-2.2000000000000002</v>
      </c>
      <c r="AS38" s="17">
        <v>0</v>
      </c>
      <c r="AT38" s="17">
        <v>1.7</v>
      </c>
      <c r="AU38" s="17">
        <v>1.4</v>
      </c>
      <c r="AV38" s="17">
        <v>29.5</v>
      </c>
      <c r="AW38" s="17">
        <v>-22.7</v>
      </c>
      <c r="AX38" s="17">
        <v>-45.8</v>
      </c>
      <c r="AY38" s="17">
        <v>0.7</v>
      </c>
      <c r="AZ38" s="17">
        <v>0</v>
      </c>
      <c r="BA38" s="17">
        <v>-1</v>
      </c>
      <c r="BB38" s="17">
        <v>3.4</v>
      </c>
      <c r="BC38" s="17"/>
      <c r="BD38" s="17">
        <v>0.4</v>
      </c>
      <c r="BE38" s="17">
        <v>0.2</v>
      </c>
      <c r="BF38" s="17">
        <v>-0.2</v>
      </c>
      <c r="BG38" s="17"/>
      <c r="BH38" s="17"/>
      <c r="BI38" s="17">
        <v>3.8</v>
      </c>
      <c r="BJ38" s="17"/>
      <c r="BK38" s="17"/>
      <c r="BL38" s="17">
        <v>0</v>
      </c>
      <c r="BM38" s="17"/>
      <c r="BN38" s="17"/>
      <c r="BO38" s="17"/>
      <c r="BP38" s="17">
        <v>6.8</v>
      </c>
      <c r="BQ38" s="17">
        <v>-48.4</v>
      </c>
      <c r="BR38" s="17">
        <v>-49.9</v>
      </c>
      <c r="BS38" s="17"/>
      <c r="BT38" s="17">
        <v>-46.3</v>
      </c>
      <c r="BU38" s="17">
        <v>-23.4</v>
      </c>
      <c r="BV38" s="17">
        <v>-8.5</v>
      </c>
      <c r="BW38" s="17"/>
      <c r="BX38" s="17"/>
      <c r="BY38" s="17"/>
      <c r="BZ38" s="17"/>
      <c r="CA38" s="17"/>
      <c r="CB38" s="17"/>
      <c r="CC38" s="17">
        <v>-0.7</v>
      </c>
      <c r="CD38" s="17">
        <v>26.6</v>
      </c>
      <c r="CE38" s="17">
        <v>10.6</v>
      </c>
      <c r="CF38" s="17">
        <v>-3</v>
      </c>
      <c r="CG38" s="17">
        <v>0.7</v>
      </c>
      <c r="CH38" s="17">
        <v>-6</v>
      </c>
      <c r="CI38" s="17"/>
      <c r="CJ38" s="17"/>
      <c r="CK38" s="17"/>
      <c r="CL38" s="17">
        <v>7.1</v>
      </c>
      <c r="CM38" s="17">
        <v>10.9</v>
      </c>
      <c r="CN38" s="17">
        <v>-5.5</v>
      </c>
      <c r="CO38" s="17">
        <v>0</v>
      </c>
      <c r="CP38" s="17"/>
      <c r="CQ38" s="17"/>
      <c r="CR38" s="17"/>
      <c r="CS38" s="17"/>
      <c r="CT38" s="17">
        <v>0</v>
      </c>
      <c r="CU38" s="17"/>
      <c r="CV38" s="17"/>
      <c r="CW38" s="17">
        <v>-15</v>
      </c>
      <c r="CX38" s="17">
        <v>7.8</v>
      </c>
      <c r="CY38" s="17"/>
      <c r="CZ38" s="17"/>
      <c r="DA38" s="17">
        <v>0.3</v>
      </c>
      <c r="DB38" s="17"/>
      <c r="DC38" s="17">
        <v>0</v>
      </c>
      <c r="DD38" s="17"/>
      <c r="DE38" s="17"/>
      <c r="DF38" s="17">
        <v>0</v>
      </c>
      <c r="DG38" s="17">
        <v>1.2</v>
      </c>
      <c r="DH38" s="17">
        <v>0.2</v>
      </c>
      <c r="DI38" s="17">
        <v>1.7</v>
      </c>
      <c r="DJ38" s="17">
        <v>0</v>
      </c>
      <c r="DK38" s="17">
        <v>0.5</v>
      </c>
      <c r="DL38" s="17"/>
      <c r="DM38" s="17">
        <v>-0.7</v>
      </c>
      <c r="DN38" s="17">
        <v>-1.8</v>
      </c>
      <c r="DO38" s="17">
        <v>-0.2</v>
      </c>
      <c r="DP38" s="17">
        <v>-8.6</v>
      </c>
      <c r="DQ38" s="17">
        <v>1.6</v>
      </c>
      <c r="DR38" s="17">
        <v>0.6</v>
      </c>
      <c r="DS38" s="17">
        <v>0.3</v>
      </c>
      <c r="DT38" s="17">
        <v>1.3</v>
      </c>
      <c r="DU38" s="17">
        <v>-3.4</v>
      </c>
      <c r="DV38" s="17">
        <v>0.1</v>
      </c>
      <c r="DW38" s="17">
        <v>0.4</v>
      </c>
      <c r="DX38" s="17">
        <v>0.15559999999999999</v>
      </c>
      <c r="DY38" s="17"/>
      <c r="DZ38" s="17">
        <v>-1.6</v>
      </c>
      <c r="EA38" s="17">
        <v>0.2</v>
      </c>
      <c r="EB38" s="17">
        <v>0.3</v>
      </c>
      <c r="EC38" s="17">
        <v>0.2</v>
      </c>
      <c r="ED38" s="17">
        <v>0.3</v>
      </c>
      <c r="EE38" s="17">
        <v>0</v>
      </c>
      <c r="EF38" s="17">
        <v>12.9</v>
      </c>
      <c r="EG38" s="17">
        <v>3</v>
      </c>
      <c r="EH38" s="17">
        <v>-8.1999999999999993</v>
      </c>
      <c r="EI38" s="17">
        <v>-8.6999999999999993</v>
      </c>
      <c r="EJ38" s="17"/>
      <c r="EK38" s="17"/>
      <c r="EL38" s="17">
        <v>0</v>
      </c>
      <c r="EM38" s="17">
        <v>0</v>
      </c>
      <c r="EN38" s="17">
        <v>2.1</v>
      </c>
      <c r="EO38" s="17">
        <v>0.1</v>
      </c>
      <c r="EP38" s="17">
        <v>0.1</v>
      </c>
      <c r="EQ38" s="17">
        <v>0.1</v>
      </c>
      <c r="ER38" s="17"/>
      <c r="ES38" s="17">
        <v>1.8</v>
      </c>
      <c r="ET38" s="17">
        <v>2.5</v>
      </c>
      <c r="EU38" s="17">
        <v>-3.3</v>
      </c>
      <c r="EV38" s="17">
        <v>-0.2</v>
      </c>
      <c r="EW38" s="17">
        <v>11.3</v>
      </c>
      <c r="EX38" s="17">
        <v>4.9000000000000004</v>
      </c>
      <c r="EY38" s="17">
        <v>34.299999999999997</v>
      </c>
      <c r="EZ38" s="17">
        <v>2.4</v>
      </c>
      <c r="FA38" s="17">
        <v>0.4</v>
      </c>
      <c r="FB38" s="17">
        <v>0.6</v>
      </c>
      <c r="FC38" s="17">
        <v>2.1</v>
      </c>
      <c r="FD38" s="17">
        <v>10.5</v>
      </c>
      <c r="FE38" s="17">
        <v>-0.1</v>
      </c>
      <c r="FF38" s="17"/>
      <c r="FG38" s="17">
        <v>0</v>
      </c>
      <c r="FH38" s="17">
        <v>3.76</v>
      </c>
      <c r="FI38" s="17">
        <v>2.87</v>
      </c>
      <c r="FJ38" s="17">
        <v>-125.4144</v>
      </c>
      <c r="FK38" s="15"/>
      <c r="FL38" s="17">
        <v>2.5074999999999998</v>
      </c>
      <c r="FM38" s="17">
        <v>0</v>
      </c>
      <c r="FN38" s="17">
        <v>1.954</v>
      </c>
      <c r="FO38" s="17">
        <v>0.8</v>
      </c>
      <c r="FP38" s="17">
        <v>0.39251999999999998</v>
      </c>
      <c r="FQ38" s="17">
        <v>3.8730000000000001E-2</v>
      </c>
      <c r="FR38" s="17">
        <v>-0.3</v>
      </c>
      <c r="FS38" s="17">
        <v>0.9</v>
      </c>
      <c r="FT38" s="17"/>
      <c r="FU38" s="17">
        <v>6.2927499999999998</v>
      </c>
    </row>
    <row r="39" spans="1:177" ht="24" customHeight="1" x14ac:dyDescent="0.3">
      <c r="A39" s="16" t="s">
        <v>50</v>
      </c>
      <c r="B39" s="16" t="s">
        <v>788</v>
      </c>
      <c r="C39" s="17">
        <v>-3.3</v>
      </c>
      <c r="D39" s="17">
        <v>-31.6</v>
      </c>
      <c r="E39" s="17">
        <v>-4.7</v>
      </c>
      <c r="F39" s="17"/>
      <c r="G39" s="17"/>
      <c r="H39" s="17">
        <v>-8.3000000000000007</v>
      </c>
      <c r="I39" s="17">
        <v>8.4</v>
      </c>
      <c r="J39" s="17"/>
      <c r="K39" s="17"/>
      <c r="L39" s="17">
        <v>0</v>
      </c>
      <c r="M39" s="17">
        <v>-8.6999999999999993</v>
      </c>
      <c r="N39" s="17">
        <v>1.3</v>
      </c>
      <c r="O39" s="17">
        <v>11.7</v>
      </c>
      <c r="P39" s="17">
        <v>-3.3</v>
      </c>
      <c r="Q39" s="17">
        <v>-14</v>
      </c>
      <c r="R39" s="17">
        <v>0</v>
      </c>
      <c r="S39" s="17">
        <v>0</v>
      </c>
      <c r="T39" s="17">
        <v>3.3</v>
      </c>
      <c r="U39" s="17"/>
      <c r="V39" s="17"/>
      <c r="W39" s="17"/>
      <c r="X39" s="17">
        <v>1.3</v>
      </c>
      <c r="Y39" s="17">
        <v>1.6</v>
      </c>
      <c r="Z39" s="17">
        <v>1.8</v>
      </c>
      <c r="AA39" s="17">
        <v>0</v>
      </c>
      <c r="AB39" s="17">
        <v>-3.4</v>
      </c>
      <c r="AC39" s="17">
        <v>2.8</v>
      </c>
      <c r="AD39" s="17">
        <v>9.4</v>
      </c>
      <c r="AE39" s="17"/>
      <c r="AF39" s="17"/>
      <c r="AG39" s="17"/>
      <c r="AH39" s="17"/>
      <c r="AI39" s="17">
        <v>-1.1000000000000001</v>
      </c>
      <c r="AJ39" s="17">
        <v>-24.3</v>
      </c>
      <c r="AK39" s="17"/>
      <c r="AL39" s="17"/>
      <c r="AM39" s="17"/>
      <c r="AN39" s="17">
        <v>-0.8</v>
      </c>
      <c r="AO39" s="17">
        <v>0</v>
      </c>
      <c r="AP39" s="17">
        <v>4.0999999999999996</v>
      </c>
      <c r="AQ39" s="17">
        <v>3.2</v>
      </c>
      <c r="AR39" s="17">
        <v>-2.2999999999999998</v>
      </c>
      <c r="AS39" s="17">
        <v>-0.4</v>
      </c>
      <c r="AT39" s="17">
        <v>1.7</v>
      </c>
      <c r="AU39" s="17">
        <v>0.5</v>
      </c>
      <c r="AV39" s="17">
        <v>27.1</v>
      </c>
      <c r="AW39" s="17">
        <v>-25</v>
      </c>
      <c r="AX39" s="17">
        <v>-48.1</v>
      </c>
      <c r="AY39" s="17">
        <v>2.4</v>
      </c>
      <c r="AZ39" s="17">
        <v>0</v>
      </c>
      <c r="BA39" s="17">
        <v>-1.2</v>
      </c>
      <c r="BB39" s="17">
        <v>4.2</v>
      </c>
      <c r="BC39" s="17"/>
      <c r="BD39" s="17">
        <v>0.4</v>
      </c>
      <c r="BE39" s="17">
        <v>0.2</v>
      </c>
      <c r="BF39" s="17">
        <v>1.2</v>
      </c>
      <c r="BG39" s="17"/>
      <c r="BH39" s="17"/>
      <c r="BI39" s="17">
        <v>3</v>
      </c>
      <c r="BJ39" s="17"/>
      <c r="BK39" s="17"/>
      <c r="BL39" s="17">
        <v>0</v>
      </c>
      <c r="BM39" s="17"/>
      <c r="BN39" s="17"/>
      <c r="BO39" s="17"/>
      <c r="BP39" s="17">
        <v>4.9000000000000004</v>
      </c>
      <c r="BQ39" s="17">
        <v>-49.9</v>
      </c>
      <c r="BR39" s="17">
        <v>-51.4</v>
      </c>
      <c r="BS39" s="17"/>
      <c r="BT39" s="17">
        <v>-48.3</v>
      </c>
      <c r="BU39" s="17">
        <v>-24.4</v>
      </c>
      <c r="BV39" s="17">
        <v>-8.6</v>
      </c>
      <c r="BW39" s="17"/>
      <c r="BX39" s="17"/>
      <c r="BY39" s="17"/>
      <c r="BZ39" s="17"/>
      <c r="CA39" s="17"/>
      <c r="CB39" s="17"/>
      <c r="CC39" s="17">
        <v>-0.7</v>
      </c>
      <c r="CD39" s="17">
        <v>26.1</v>
      </c>
      <c r="CE39" s="17">
        <v>10.3</v>
      </c>
      <c r="CF39" s="17">
        <v>-3.3</v>
      </c>
      <c r="CG39" s="17">
        <v>0.7</v>
      </c>
      <c r="CH39" s="17">
        <v>-5.9</v>
      </c>
      <c r="CI39" s="17"/>
      <c r="CJ39" s="17"/>
      <c r="CK39" s="17"/>
      <c r="CL39" s="17">
        <v>5.2</v>
      </c>
      <c r="CM39" s="17">
        <v>9</v>
      </c>
      <c r="CN39" s="17">
        <v>-8.4</v>
      </c>
      <c r="CO39" s="17">
        <v>0</v>
      </c>
      <c r="CP39" s="17"/>
      <c r="CQ39" s="17"/>
      <c r="CR39" s="17"/>
      <c r="CS39" s="17"/>
      <c r="CT39" s="17">
        <v>0</v>
      </c>
      <c r="CU39" s="17"/>
      <c r="CV39" s="17"/>
      <c r="CW39" s="17">
        <v>-14.9</v>
      </c>
      <c r="CX39" s="17">
        <v>8.6</v>
      </c>
      <c r="CY39" s="17"/>
      <c r="CZ39" s="17"/>
      <c r="DA39" s="17">
        <v>0.3</v>
      </c>
      <c r="DB39" s="17"/>
      <c r="DC39" s="17">
        <v>0</v>
      </c>
      <c r="DD39" s="17"/>
      <c r="DE39" s="17"/>
      <c r="DF39" s="17">
        <v>0</v>
      </c>
      <c r="DG39" s="17">
        <v>1.2</v>
      </c>
      <c r="DH39" s="17">
        <v>0.2</v>
      </c>
      <c r="DI39" s="17">
        <v>1.2</v>
      </c>
      <c r="DJ39" s="17">
        <v>0</v>
      </c>
      <c r="DK39" s="17">
        <v>0.5</v>
      </c>
      <c r="DL39" s="17"/>
      <c r="DM39" s="17">
        <v>-0.8</v>
      </c>
      <c r="DN39" s="17">
        <v>-2.2000000000000002</v>
      </c>
      <c r="DO39" s="17">
        <v>-0.4</v>
      </c>
      <c r="DP39" s="17">
        <v>-9.1999999999999993</v>
      </c>
      <c r="DQ39" s="17">
        <v>1.6</v>
      </c>
      <c r="DR39" s="17">
        <v>0.6</v>
      </c>
      <c r="DS39" s="17">
        <v>0.3</v>
      </c>
      <c r="DT39" s="17">
        <v>1.3</v>
      </c>
      <c r="DU39" s="17">
        <v>-3.3</v>
      </c>
      <c r="DV39" s="17">
        <v>0</v>
      </c>
      <c r="DW39" s="17">
        <v>0.4</v>
      </c>
      <c r="DX39" s="17">
        <v>0.15559999999999999</v>
      </c>
      <c r="DY39" s="17"/>
      <c r="DZ39" s="17">
        <v>-1.7</v>
      </c>
      <c r="EA39" s="17">
        <v>0.1</v>
      </c>
      <c r="EB39" s="17">
        <v>0.3</v>
      </c>
      <c r="EC39" s="17">
        <v>0.1</v>
      </c>
      <c r="ED39" s="17">
        <v>0.3</v>
      </c>
      <c r="EE39" s="17">
        <v>0</v>
      </c>
      <c r="EF39" s="17">
        <v>16.8</v>
      </c>
      <c r="EG39" s="17">
        <v>2.9</v>
      </c>
      <c r="EH39" s="17">
        <v>-8.6</v>
      </c>
      <c r="EI39" s="17">
        <v>-9</v>
      </c>
      <c r="EJ39" s="17"/>
      <c r="EK39" s="17"/>
      <c r="EL39" s="17">
        <v>0</v>
      </c>
      <c r="EM39" s="17">
        <v>0</v>
      </c>
      <c r="EN39" s="17">
        <v>2.1</v>
      </c>
      <c r="EO39" s="17">
        <v>0.1</v>
      </c>
      <c r="EP39" s="17">
        <v>0.1</v>
      </c>
      <c r="EQ39" s="17">
        <v>0.1</v>
      </c>
      <c r="ER39" s="17"/>
      <c r="ES39" s="17">
        <v>1.3</v>
      </c>
      <c r="ET39" s="17">
        <v>1.9</v>
      </c>
      <c r="EU39" s="17">
        <v>-3.8</v>
      </c>
      <c r="EV39" s="17">
        <v>-0.2</v>
      </c>
      <c r="EW39" s="17">
        <v>11.1</v>
      </c>
      <c r="EX39" s="17">
        <v>3.2</v>
      </c>
      <c r="EY39" s="17">
        <v>33.299999999999997</v>
      </c>
      <c r="EZ39" s="17">
        <v>1.8</v>
      </c>
      <c r="FA39" s="17">
        <v>0.4</v>
      </c>
      <c r="FB39" s="17">
        <v>0.7</v>
      </c>
      <c r="FC39" s="17">
        <v>2</v>
      </c>
      <c r="FD39" s="17">
        <v>10.4</v>
      </c>
      <c r="FE39" s="17">
        <v>0.2</v>
      </c>
      <c r="FF39" s="17"/>
      <c r="FG39" s="17">
        <v>0</v>
      </c>
      <c r="FH39" s="17">
        <v>3.9</v>
      </c>
      <c r="FI39" s="17">
        <v>2.88</v>
      </c>
      <c r="FJ39" s="17">
        <v>-177.36439999999999</v>
      </c>
      <c r="FK39" s="15"/>
      <c r="FL39" s="17">
        <v>2.37127</v>
      </c>
      <c r="FM39" s="17">
        <v>0</v>
      </c>
      <c r="FN39" s="17">
        <v>1.6060000000000001</v>
      </c>
      <c r="FO39" s="17">
        <v>0.8</v>
      </c>
      <c r="FP39" s="17">
        <v>0.39517999999999998</v>
      </c>
      <c r="FQ39" s="17">
        <v>4.4909999999999999E-2</v>
      </c>
      <c r="FR39" s="17">
        <v>-0.5</v>
      </c>
      <c r="FS39" s="17">
        <v>1</v>
      </c>
      <c r="FT39" s="17"/>
      <c r="FU39" s="17">
        <v>5.7173600000000002</v>
      </c>
    </row>
    <row r="40" spans="1:177" ht="24" customHeight="1" x14ac:dyDescent="0.3">
      <c r="A40" s="16" t="s">
        <v>50</v>
      </c>
      <c r="B40" s="16" t="s">
        <v>789</v>
      </c>
      <c r="C40" s="17">
        <v>-3.5</v>
      </c>
      <c r="D40" s="17">
        <v>-36.1</v>
      </c>
      <c r="E40" s="17">
        <v>-6.1</v>
      </c>
      <c r="F40" s="17"/>
      <c r="G40" s="17"/>
      <c r="H40" s="17">
        <v>-7.9</v>
      </c>
      <c r="I40" s="17">
        <v>1</v>
      </c>
      <c r="J40" s="17"/>
      <c r="K40" s="17"/>
      <c r="L40" s="17">
        <v>0</v>
      </c>
      <c r="M40" s="17">
        <v>-10.7</v>
      </c>
      <c r="N40" s="17">
        <v>-1</v>
      </c>
      <c r="O40" s="17">
        <v>10</v>
      </c>
      <c r="P40" s="17">
        <v>-4.8</v>
      </c>
      <c r="Q40" s="17">
        <v>-14.7</v>
      </c>
      <c r="R40" s="17">
        <v>0</v>
      </c>
      <c r="S40" s="17">
        <v>0</v>
      </c>
      <c r="T40" s="17">
        <v>3.3</v>
      </c>
      <c r="U40" s="17"/>
      <c r="V40" s="17"/>
      <c r="W40" s="17"/>
      <c r="X40" s="17">
        <v>0.7</v>
      </c>
      <c r="Y40" s="17">
        <v>1.9</v>
      </c>
      <c r="Z40" s="17">
        <v>1.8</v>
      </c>
      <c r="AA40" s="17">
        <v>0</v>
      </c>
      <c r="AB40" s="17">
        <v>-3.4</v>
      </c>
      <c r="AC40" s="17">
        <v>2.8</v>
      </c>
      <c r="AD40" s="17">
        <v>9.4</v>
      </c>
      <c r="AE40" s="17"/>
      <c r="AF40" s="17"/>
      <c r="AG40" s="17"/>
      <c r="AH40" s="17"/>
      <c r="AI40" s="17">
        <v>-0.8</v>
      </c>
      <c r="AJ40" s="17">
        <v>-24.8</v>
      </c>
      <c r="AK40" s="17"/>
      <c r="AL40" s="17"/>
      <c r="AM40" s="17"/>
      <c r="AN40" s="17">
        <v>-0.8</v>
      </c>
      <c r="AO40" s="17">
        <v>0</v>
      </c>
      <c r="AP40" s="17">
        <v>4.0999999999999996</v>
      </c>
      <c r="AQ40" s="17">
        <v>3.8</v>
      </c>
      <c r="AR40" s="17">
        <v>-2.4</v>
      </c>
      <c r="AS40" s="17">
        <v>-0.3</v>
      </c>
      <c r="AT40" s="17">
        <v>1.7</v>
      </c>
      <c r="AU40" s="17">
        <v>0.3</v>
      </c>
      <c r="AV40" s="17">
        <v>23.5</v>
      </c>
      <c r="AW40" s="17">
        <v>-28.5</v>
      </c>
      <c r="AX40" s="17">
        <v>-50.8</v>
      </c>
      <c r="AY40" s="17">
        <v>0.6</v>
      </c>
      <c r="AZ40" s="17">
        <v>0</v>
      </c>
      <c r="BA40" s="17">
        <v>-1.3</v>
      </c>
      <c r="BB40" s="17">
        <v>4.5</v>
      </c>
      <c r="BC40" s="17"/>
      <c r="BD40" s="17">
        <v>0.5</v>
      </c>
      <c r="BE40" s="17">
        <v>0.1</v>
      </c>
      <c r="BF40" s="17">
        <v>1.1000000000000001</v>
      </c>
      <c r="BG40" s="17"/>
      <c r="BH40" s="17"/>
      <c r="BI40" s="17">
        <v>1.9</v>
      </c>
      <c r="BJ40" s="17"/>
      <c r="BK40" s="17"/>
      <c r="BL40" s="17">
        <v>0</v>
      </c>
      <c r="BM40" s="17"/>
      <c r="BN40" s="17"/>
      <c r="BO40" s="17"/>
      <c r="BP40" s="17">
        <v>3.5</v>
      </c>
      <c r="BQ40" s="17">
        <v>-51.8</v>
      </c>
      <c r="BR40" s="17">
        <v>-53.3</v>
      </c>
      <c r="BS40" s="17"/>
      <c r="BT40" s="17">
        <v>-48.3</v>
      </c>
      <c r="BU40" s="17">
        <v>-24.8</v>
      </c>
      <c r="BV40" s="17">
        <v>-8.6</v>
      </c>
      <c r="BW40" s="17"/>
      <c r="BX40" s="17"/>
      <c r="BY40" s="17"/>
      <c r="BZ40" s="17"/>
      <c r="CA40" s="17"/>
      <c r="CB40" s="17"/>
      <c r="CC40" s="17">
        <v>-0.7</v>
      </c>
      <c r="CD40" s="17">
        <v>25.9</v>
      </c>
      <c r="CE40" s="17">
        <v>11</v>
      </c>
      <c r="CF40" s="17">
        <v>-2.7</v>
      </c>
      <c r="CG40" s="17">
        <v>0.7</v>
      </c>
      <c r="CH40" s="17">
        <v>-6</v>
      </c>
      <c r="CI40" s="17"/>
      <c r="CJ40" s="17"/>
      <c r="CK40" s="17"/>
      <c r="CL40" s="17">
        <v>1.7</v>
      </c>
      <c r="CM40" s="17">
        <v>5.6</v>
      </c>
      <c r="CN40" s="17">
        <v>-12.9</v>
      </c>
      <c r="CO40" s="17">
        <v>0</v>
      </c>
      <c r="CP40" s="17"/>
      <c r="CQ40" s="17"/>
      <c r="CR40" s="17"/>
      <c r="CS40" s="17"/>
      <c r="CT40" s="17">
        <v>0</v>
      </c>
      <c r="CU40" s="17"/>
      <c r="CV40" s="17"/>
      <c r="CW40" s="17">
        <v>-15.2</v>
      </c>
      <c r="CX40" s="17">
        <v>8.6</v>
      </c>
      <c r="CY40" s="17"/>
      <c r="CZ40" s="17"/>
      <c r="DA40" s="17">
        <v>0.3</v>
      </c>
      <c r="DB40" s="17"/>
      <c r="DC40" s="17">
        <v>0</v>
      </c>
      <c r="DD40" s="17"/>
      <c r="DE40" s="17"/>
      <c r="DF40" s="17">
        <v>0</v>
      </c>
      <c r="DG40" s="17">
        <v>1.2</v>
      </c>
      <c r="DH40" s="17">
        <v>0</v>
      </c>
      <c r="DI40" s="17">
        <v>0.7</v>
      </c>
      <c r="DJ40" s="17">
        <v>0.2</v>
      </c>
      <c r="DK40" s="17">
        <v>0.5</v>
      </c>
      <c r="DL40" s="17"/>
      <c r="DM40" s="17">
        <v>-0.8</v>
      </c>
      <c r="DN40" s="17">
        <v>-2.1</v>
      </c>
      <c r="DO40" s="17">
        <v>-0.4</v>
      </c>
      <c r="DP40" s="17">
        <v>-9.5</v>
      </c>
      <c r="DQ40" s="17">
        <v>1.6</v>
      </c>
      <c r="DR40" s="17">
        <v>0.6</v>
      </c>
      <c r="DS40" s="17">
        <v>0.3</v>
      </c>
      <c r="DT40" s="17">
        <v>1.3</v>
      </c>
      <c r="DU40" s="17">
        <v>-3.1</v>
      </c>
      <c r="DV40" s="17">
        <v>0</v>
      </c>
      <c r="DW40" s="17">
        <v>0.4</v>
      </c>
      <c r="DX40" s="17">
        <v>0.1512</v>
      </c>
      <c r="DY40" s="17"/>
      <c r="DZ40" s="17">
        <v>-1.7</v>
      </c>
      <c r="EA40" s="17">
        <v>0.2</v>
      </c>
      <c r="EB40" s="17">
        <v>0.3</v>
      </c>
      <c r="EC40" s="17">
        <v>0.1</v>
      </c>
      <c r="ED40" s="17">
        <v>0.3</v>
      </c>
      <c r="EE40" s="17">
        <v>0</v>
      </c>
      <c r="EF40" s="17">
        <v>20.100000000000001</v>
      </c>
      <c r="EG40" s="17">
        <v>2.8</v>
      </c>
      <c r="EH40" s="17">
        <v>-8.9</v>
      </c>
      <c r="EI40" s="17">
        <v>-9.1</v>
      </c>
      <c r="EJ40" s="17"/>
      <c r="EK40" s="17"/>
      <c r="EL40" s="17">
        <v>0</v>
      </c>
      <c r="EM40" s="17">
        <v>0</v>
      </c>
      <c r="EN40" s="17">
        <v>2</v>
      </c>
      <c r="EO40" s="17">
        <v>0.1</v>
      </c>
      <c r="EP40" s="17">
        <v>0.1</v>
      </c>
      <c r="EQ40" s="17">
        <v>0.1</v>
      </c>
      <c r="ER40" s="17"/>
      <c r="ES40" s="17">
        <v>1.7</v>
      </c>
      <c r="ET40" s="17">
        <v>1.5</v>
      </c>
      <c r="EU40" s="17">
        <v>-3</v>
      </c>
      <c r="EV40" s="17">
        <v>-0.2</v>
      </c>
      <c r="EW40" s="17">
        <v>10.5</v>
      </c>
      <c r="EX40" s="17">
        <v>4.2</v>
      </c>
      <c r="EY40" s="17">
        <v>31.8</v>
      </c>
      <c r="EZ40" s="17">
        <v>1.3</v>
      </c>
      <c r="FA40" s="17">
        <v>0.4</v>
      </c>
      <c r="FB40" s="17">
        <v>0.8</v>
      </c>
      <c r="FC40" s="17">
        <v>2</v>
      </c>
      <c r="FD40" s="17">
        <v>10.4</v>
      </c>
      <c r="FE40" s="17">
        <v>0</v>
      </c>
      <c r="FF40" s="17"/>
      <c r="FG40" s="17">
        <v>0</v>
      </c>
      <c r="FH40" s="17">
        <v>3.97</v>
      </c>
      <c r="FI40" s="17">
        <v>2.88</v>
      </c>
      <c r="FJ40" s="17">
        <v>-226.19880000000001</v>
      </c>
      <c r="FK40" s="15"/>
      <c r="FL40" s="17">
        <v>2.2429800000000002</v>
      </c>
      <c r="FM40" s="17">
        <v>0</v>
      </c>
      <c r="FN40" s="17">
        <v>1.5840000000000001</v>
      </c>
      <c r="FO40" s="17">
        <v>0.8</v>
      </c>
      <c r="FP40" s="17">
        <v>0.39101000000000002</v>
      </c>
      <c r="FQ40" s="17">
        <v>3.823E-2</v>
      </c>
      <c r="FR40" s="17">
        <v>-0.6</v>
      </c>
      <c r="FS40" s="17">
        <v>1</v>
      </c>
      <c r="FT40" s="17"/>
      <c r="FU40" s="17">
        <v>5.4562200000000001</v>
      </c>
    </row>
    <row r="41" spans="1:177" ht="24" customHeight="1" x14ac:dyDescent="0.3">
      <c r="A41" s="16" t="s">
        <v>50</v>
      </c>
      <c r="B41" s="16" t="s">
        <v>790</v>
      </c>
      <c r="C41" s="17">
        <v>-3</v>
      </c>
      <c r="D41" s="17">
        <v>-38.6</v>
      </c>
      <c r="E41" s="17">
        <v>-4.5</v>
      </c>
      <c r="F41" s="17"/>
      <c r="G41" s="17"/>
      <c r="H41" s="17">
        <v>-7.8</v>
      </c>
      <c r="I41" s="17">
        <v>-1.4</v>
      </c>
      <c r="J41" s="17"/>
      <c r="K41" s="17"/>
      <c r="L41" s="17">
        <v>0</v>
      </c>
      <c r="M41" s="17">
        <v>-14.4</v>
      </c>
      <c r="N41" s="17">
        <v>-5</v>
      </c>
      <c r="O41" s="17">
        <v>10</v>
      </c>
      <c r="P41" s="17">
        <v>-5.8</v>
      </c>
      <c r="Q41" s="17">
        <v>-15.1</v>
      </c>
      <c r="R41" s="17">
        <v>0</v>
      </c>
      <c r="S41" s="17">
        <v>0</v>
      </c>
      <c r="T41" s="17">
        <v>3.2</v>
      </c>
      <c r="U41" s="17"/>
      <c r="V41" s="17"/>
      <c r="W41" s="17"/>
      <c r="X41" s="17">
        <v>0.6</v>
      </c>
      <c r="Y41" s="17">
        <v>1.6</v>
      </c>
      <c r="Z41" s="17">
        <v>1.8</v>
      </c>
      <c r="AA41" s="17">
        <v>0</v>
      </c>
      <c r="AB41" s="17">
        <v>-3.4</v>
      </c>
      <c r="AC41" s="17">
        <v>2.7</v>
      </c>
      <c r="AD41" s="17">
        <v>9.6999999999999993</v>
      </c>
      <c r="AE41" s="17"/>
      <c r="AF41" s="17"/>
      <c r="AG41" s="17"/>
      <c r="AH41" s="17"/>
      <c r="AI41" s="17">
        <v>-0.4</v>
      </c>
      <c r="AJ41" s="17">
        <v>-27.7</v>
      </c>
      <c r="AK41" s="17"/>
      <c r="AL41" s="17"/>
      <c r="AM41" s="17"/>
      <c r="AN41" s="17">
        <v>-0.9</v>
      </c>
      <c r="AO41" s="17">
        <v>0</v>
      </c>
      <c r="AP41" s="17">
        <v>3.4</v>
      </c>
      <c r="AQ41" s="17">
        <v>3.6</v>
      </c>
      <c r="AR41" s="17">
        <v>-2.2999999999999998</v>
      </c>
      <c r="AS41" s="17">
        <v>-0.3</v>
      </c>
      <c r="AT41" s="17">
        <v>1.7</v>
      </c>
      <c r="AU41" s="17">
        <v>1.4</v>
      </c>
      <c r="AV41" s="17">
        <v>22.8</v>
      </c>
      <c r="AW41" s="17">
        <v>-29.1</v>
      </c>
      <c r="AX41" s="17">
        <v>-47.3</v>
      </c>
      <c r="AY41" s="17">
        <v>0</v>
      </c>
      <c r="AZ41" s="17">
        <v>-0.7</v>
      </c>
      <c r="BA41" s="17">
        <v>-1.4</v>
      </c>
      <c r="BB41" s="17">
        <v>2.6</v>
      </c>
      <c r="BC41" s="17"/>
      <c r="BD41" s="17">
        <v>0.5</v>
      </c>
      <c r="BE41" s="17">
        <v>0.1</v>
      </c>
      <c r="BF41" s="17">
        <v>0.7</v>
      </c>
      <c r="BG41" s="17"/>
      <c r="BH41" s="17"/>
      <c r="BI41" s="17">
        <v>0.8</v>
      </c>
      <c r="BJ41" s="17"/>
      <c r="BK41" s="17"/>
      <c r="BL41" s="17">
        <v>0</v>
      </c>
      <c r="BM41" s="17"/>
      <c r="BN41" s="17"/>
      <c r="BO41" s="17"/>
      <c r="BP41" s="17">
        <v>2.7</v>
      </c>
      <c r="BQ41" s="17">
        <v>-52.1</v>
      </c>
      <c r="BR41" s="17">
        <v>-53.7</v>
      </c>
      <c r="BS41" s="17"/>
      <c r="BT41" s="17">
        <v>-50.7</v>
      </c>
      <c r="BU41" s="17">
        <v>-25.3</v>
      </c>
      <c r="BV41" s="17">
        <v>-8.6</v>
      </c>
      <c r="BW41" s="17"/>
      <c r="BX41" s="17"/>
      <c r="BY41" s="17"/>
      <c r="BZ41" s="17"/>
      <c r="CA41" s="17"/>
      <c r="CB41" s="17"/>
      <c r="CC41" s="17">
        <v>-0.7</v>
      </c>
      <c r="CD41" s="17">
        <v>26.4</v>
      </c>
      <c r="CE41" s="17">
        <v>11</v>
      </c>
      <c r="CF41" s="17">
        <v>-3</v>
      </c>
      <c r="CG41" s="17">
        <v>0.7</v>
      </c>
      <c r="CH41" s="17">
        <v>-5.9</v>
      </c>
      <c r="CI41" s="17"/>
      <c r="CJ41" s="17"/>
      <c r="CK41" s="17"/>
      <c r="CL41" s="17">
        <v>1</v>
      </c>
      <c r="CM41" s="17">
        <v>4.9000000000000004</v>
      </c>
      <c r="CN41" s="17">
        <v>-13.8</v>
      </c>
      <c r="CO41" s="17">
        <v>0</v>
      </c>
      <c r="CP41" s="17"/>
      <c r="CQ41" s="17"/>
      <c r="CR41" s="17"/>
      <c r="CS41" s="17"/>
      <c r="CT41" s="17">
        <v>0</v>
      </c>
      <c r="CU41" s="17"/>
      <c r="CV41" s="17"/>
      <c r="CW41" s="17">
        <v>-15.4</v>
      </c>
      <c r="CX41" s="17">
        <v>7.4</v>
      </c>
      <c r="CY41" s="17"/>
      <c r="CZ41" s="17"/>
      <c r="DA41" s="17">
        <v>0.3</v>
      </c>
      <c r="DB41" s="17"/>
      <c r="DC41" s="17">
        <v>0.1</v>
      </c>
      <c r="DD41" s="17"/>
      <c r="DE41" s="17"/>
      <c r="DF41" s="17">
        <v>0.1</v>
      </c>
      <c r="DG41" s="17">
        <v>1</v>
      </c>
      <c r="DH41" s="17">
        <v>0.2</v>
      </c>
      <c r="DI41" s="17">
        <v>0</v>
      </c>
      <c r="DJ41" s="17">
        <v>0.1</v>
      </c>
      <c r="DK41" s="17">
        <v>0.6</v>
      </c>
      <c r="DL41" s="17"/>
      <c r="DM41" s="17">
        <v>-0.7</v>
      </c>
      <c r="DN41" s="17">
        <v>-1.8</v>
      </c>
      <c r="DO41" s="17">
        <v>0</v>
      </c>
      <c r="DP41" s="17">
        <v>0</v>
      </c>
      <c r="DQ41" s="17">
        <v>1.6</v>
      </c>
      <c r="DR41" s="17">
        <v>0.6</v>
      </c>
      <c r="DS41" s="17">
        <v>0.3</v>
      </c>
      <c r="DT41" s="17">
        <v>1</v>
      </c>
      <c r="DU41" s="17">
        <v>-2.7</v>
      </c>
      <c r="DV41" s="17">
        <v>0.1</v>
      </c>
      <c r="DW41" s="17">
        <v>0.4</v>
      </c>
      <c r="DX41" s="17">
        <v>0.16400000000000001</v>
      </c>
      <c r="DY41" s="17"/>
      <c r="DZ41" s="17">
        <v>-1.9</v>
      </c>
      <c r="EA41" s="17">
        <v>0.2</v>
      </c>
      <c r="EB41" s="17">
        <v>0.3</v>
      </c>
      <c r="EC41" s="17">
        <v>0</v>
      </c>
      <c r="ED41" s="17">
        <v>0.3</v>
      </c>
      <c r="EE41" s="17">
        <v>0.9</v>
      </c>
      <c r="EF41" s="17">
        <v>20.8</v>
      </c>
      <c r="EG41" s="17">
        <v>2.5</v>
      </c>
      <c r="EH41" s="17">
        <v>-8.6</v>
      </c>
      <c r="EI41" s="17">
        <v>-8.9</v>
      </c>
      <c r="EJ41" s="17"/>
      <c r="EK41" s="17"/>
      <c r="EL41" s="17">
        <v>0</v>
      </c>
      <c r="EM41" s="17">
        <v>0</v>
      </c>
      <c r="EN41" s="17">
        <v>1.9</v>
      </c>
      <c r="EO41" s="17">
        <v>0.1</v>
      </c>
      <c r="EP41" s="17">
        <v>0.1</v>
      </c>
      <c r="EQ41" s="17">
        <v>0.1</v>
      </c>
      <c r="ER41" s="17"/>
      <c r="ES41" s="17">
        <v>1.7</v>
      </c>
      <c r="ET41" s="17">
        <v>1</v>
      </c>
      <c r="EU41" s="17">
        <v>-2.7</v>
      </c>
      <c r="EV41" s="17">
        <v>-0.2</v>
      </c>
      <c r="EW41" s="17">
        <v>10.7</v>
      </c>
      <c r="EX41" s="17">
        <v>3.3</v>
      </c>
      <c r="EY41" s="17">
        <v>31.2</v>
      </c>
      <c r="EZ41" s="17">
        <v>0.7</v>
      </c>
      <c r="FA41" s="17">
        <v>0.4</v>
      </c>
      <c r="FB41" s="17">
        <v>0.7</v>
      </c>
      <c r="FC41" s="17">
        <v>2</v>
      </c>
      <c r="FD41" s="17">
        <v>10.3</v>
      </c>
      <c r="FE41" s="17">
        <v>0.3</v>
      </c>
      <c r="FF41" s="17"/>
      <c r="FG41" s="17">
        <v>0</v>
      </c>
      <c r="FH41" s="17">
        <v>3.59</v>
      </c>
      <c r="FI41" s="17">
        <v>2.82</v>
      </c>
      <c r="FJ41" s="17">
        <v>-242.02600000000001</v>
      </c>
      <c r="FK41" s="15"/>
      <c r="FL41" s="17">
        <v>1.8638399999999999</v>
      </c>
      <c r="FM41" s="17">
        <v>0</v>
      </c>
      <c r="FN41" s="17">
        <v>1.55</v>
      </c>
      <c r="FO41" s="17">
        <v>0.8</v>
      </c>
      <c r="FP41" s="17">
        <v>0.38649</v>
      </c>
      <c r="FQ41" s="17">
        <v>4.6589999999999999E-2</v>
      </c>
      <c r="FR41" s="17">
        <v>-0.5</v>
      </c>
      <c r="FS41" s="17">
        <v>1</v>
      </c>
      <c r="FT41" s="17"/>
      <c r="FU41" s="17">
        <v>5.1469199999999997</v>
      </c>
    </row>
    <row r="42" spans="1:177" ht="24" customHeight="1" x14ac:dyDescent="0.3">
      <c r="A42" s="18" t="s">
        <v>50</v>
      </c>
      <c r="B42" s="18" t="s">
        <v>791</v>
      </c>
      <c r="C42" s="19">
        <v>-3.6</v>
      </c>
      <c r="D42" s="19">
        <v>-43.4</v>
      </c>
      <c r="E42" s="19">
        <v>-5</v>
      </c>
      <c r="F42" s="19"/>
      <c r="G42" s="19"/>
      <c r="H42" s="19">
        <v>-6.1</v>
      </c>
      <c r="I42" s="19">
        <v>-0.5</v>
      </c>
      <c r="J42" s="19"/>
      <c r="K42" s="19"/>
      <c r="L42" s="19">
        <v>0</v>
      </c>
      <c r="M42" s="19">
        <v>-17.2</v>
      </c>
      <c r="N42" s="19">
        <v>-8</v>
      </c>
      <c r="O42" s="19">
        <v>7.7</v>
      </c>
      <c r="P42" s="19">
        <v>-6.6</v>
      </c>
      <c r="Q42" s="19">
        <v>-15.7</v>
      </c>
      <c r="R42" s="19">
        <v>0</v>
      </c>
      <c r="S42" s="19">
        <v>-0.1</v>
      </c>
      <c r="T42" s="19">
        <v>3.3</v>
      </c>
      <c r="U42" s="19"/>
      <c r="V42" s="19"/>
      <c r="W42" s="19"/>
      <c r="X42" s="19">
        <v>0.8</v>
      </c>
      <c r="Y42" s="19">
        <v>1.9</v>
      </c>
      <c r="Z42" s="19">
        <v>1.8</v>
      </c>
      <c r="AA42" s="19">
        <v>0</v>
      </c>
      <c r="AB42" s="19">
        <v>-3.4</v>
      </c>
      <c r="AC42" s="19">
        <v>2.8</v>
      </c>
      <c r="AD42" s="19">
        <v>9.6</v>
      </c>
      <c r="AE42" s="19"/>
      <c r="AF42" s="19"/>
      <c r="AG42" s="19"/>
      <c r="AH42" s="19"/>
      <c r="AI42" s="19">
        <v>-1.1000000000000001</v>
      </c>
      <c r="AJ42" s="19">
        <v>-31.2</v>
      </c>
      <c r="AK42" s="19"/>
      <c r="AL42" s="19"/>
      <c r="AM42" s="19"/>
      <c r="AN42" s="19">
        <v>-0.8</v>
      </c>
      <c r="AO42" s="19">
        <v>0</v>
      </c>
      <c r="AP42" s="19">
        <v>3.1</v>
      </c>
      <c r="AQ42" s="19">
        <v>3.6</v>
      </c>
      <c r="AR42" s="19">
        <v>-2.6</v>
      </c>
      <c r="AS42" s="19">
        <v>-0.9</v>
      </c>
      <c r="AT42" s="19">
        <v>1.7</v>
      </c>
      <c r="AU42" s="19">
        <v>0.3</v>
      </c>
      <c r="AV42" s="19">
        <v>21</v>
      </c>
      <c r="AW42" s="19">
        <v>-31</v>
      </c>
      <c r="AX42" s="19">
        <v>-49.2</v>
      </c>
      <c r="AY42" s="19">
        <v>1.1000000000000001</v>
      </c>
      <c r="AZ42" s="19">
        <v>-0.7</v>
      </c>
      <c r="BA42" s="19">
        <v>-1.4</v>
      </c>
      <c r="BB42" s="19">
        <v>2.7</v>
      </c>
      <c r="BC42" s="19"/>
      <c r="BD42" s="19">
        <v>0.4</v>
      </c>
      <c r="BE42" s="19">
        <v>0.1</v>
      </c>
      <c r="BF42" s="19">
        <v>0.5</v>
      </c>
      <c r="BG42" s="19"/>
      <c r="BH42" s="19"/>
      <c r="BI42" s="19">
        <v>0</v>
      </c>
      <c r="BJ42" s="19"/>
      <c r="BK42" s="19"/>
      <c r="BL42" s="19">
        <v>0</v>
      </c>
      <c r="BM42" s="19"/>
      <c r="BN42" s="19"/>
      <c r="BO42" s="19"/>
      <c r="BP42" s="19">
        <v>3.2</v>
      </c>
      <c r="BQ42" s="19">
        <v>-52.9</v>
      </c>
      <c r="BR42" s="19">
        <v>-54.5</v>
      </c>
      <c r="BS42" s="19"/>
      <c r="BT42" s="19">
        <v>-51.7</v>
      </c>
      <c r="BU42" s="19">
        <v>-25.7</v>
      </c>
      <c r="BV42" s="19">
        <v>-8.6</v>
      </c>
      <c r="BW42" s="19"/>
      <c r="BX42" s="19"/>
      <c r="BY42" s="19"/>
      <c r="BZ42" s="19"/>
      <c r="CA42" s="19"/>
      <c r="CB42" s="19"/>
      <c r="CC42" s="19">
        <v>-0.7</v>
      </c>
      <c r="CD42" s="19">
        <v>26.5</v>
      </c>
      <c r="CE42" s="19">
        <v>11</v>
      </c>
      <c r="CF42" s="19">
        <v>-3.2</v>
      </c>
      <c r="CG42" s="19">
        <v>3.4</v>
      </c>
      <c r="CH42" s="19">
        <v>-6.3</v>
      </c>
      <c r="CI42" s="19"/>
      <c r="CJ42" s="19"/>
      <c r="CK42" s="19"/>
      <c r="CL42" s="19">
        <v>0</v>
      </c>
      <c r="CM42" s="19">
        <v>3.7</v>
      </c>
      <c r="CN42" s="19">
        <v>-16</v>
      </c>
      <c r="CO42" s="19">
        <v>0</v>
      </c>
      <c r="CP42" s="19"/>
      <c r="CQ42" s="19"/>
      <c r="CR42" s="19"/>
      <c r="CS42" s="19"/>
      <c r="CT42" s="19">
        <v>0</v>
      </c>
      <c r="CU42" s="19"/>
      <c r="CV42" s="19"/>
      <c r="CW42" s="19">
        <v>-15.2</v>
      </c>
      <c r="CX42" s="19">
        <v>7.9</v>
      </c>
      <c r="CY42" s="19"/>
      <c r="CZ42" s="19"/>
      <c r="DA42" s="19">
        <v>0.3</v>
      </c>
      <c r="DB42" s="19"/>
      <c r="DC42" s="19">
        <v>0</v>
      </c>
      <c r="DD42" s="19"/>
      <c r="DE42" s="19"/>
      <c r="DF42" s="19">
        <v>0</v>
      </c>
      <c r="DG42" s="19">
        <v>1.1000000000000001</v>
      </c>
      <c r="DH42" s="19">
        <v>0.2</v>
      </c>
      <c r="DI42" s="19">
        <v>0.7</v>
      </c>
      <c r="DJ42" s="19">
        <v>0.1</v>
      </c>
      <c r="DK42" s="19">
        <v>0.5</v>
      </c>
      <c r="DL42" s="19"/>
      <c r="DM42" s="19">
        <v>-0.7</v>
      </c>
      <c r="DN42" s="19">
        <v>-1.6</v>
      </c>
      <c r="DO42" s="19">
        <v>0</v>
      </c>
      <c r="DP42" s="19">
        <v>0</v>
      </c>
      <c r="DQ42" s="19">
        <v>1.6</v>
      </c>
      <c r="DR42" s="19">
        <v>0.6</v>
      </c>
      <c r="DS42" s="19">
        <v>0.3</v>
      </c>
      <c r="DT42" s="19">
        <v>0.8</v>
      </c>
      <c r="DU42" s="19">
        <v>-2.1</v>
      </c>
      <c r="DV42" s="19">
        <v>0.1</v>
      </c>
      <c r="DW42" s="19">
        <v>0.4</v>
      </c>
      <c r="DX42" s="19">
        <v>0.16400000000000001</v>
      </c>
      <c r="DY42" s="19"/>
      <c r="DZ42" s="19">
        <v>-1.9</v>
      </c>
      <c r="EA42" s="19">
        <v>0.2</v>
      </c>
      <c r="EB42" s="19">
        <v>0.3</v>
      </c>
      <c r="EC42" s="19">
        <v>0</v>
      </c>
      <c r="ED42" s="19">
        <v>0.2</v>
      </c>
      <c r="EE42" s="19">
        <v>2.2999999999999998</v>
      </c>
      <c r="EF42" s="19">
        <v>24.1</v>
      </c>
      <c r="EG42" s="19">
        <v>1.9</v>
      </c>
      <c r="EH42" s="19">
        <v>-9</v>
      </c>
      <c r="EI42" s="19">
        <v>-9.6</v>
      </c>
      <c r="EJ42" s="19"/>
      <c r="EK42" s="19"/>
      <c r="EL42" s="19">
        <v>0</v>
      </c>
      <c r="EM42" s="19">
        <v>0</v>
      </c>
      <c r="EN42" s="19">
        <v>1.9</v>
      </c>
      <c r="EO42" s="19">
        <v>0.1</v>
      </c>
      <c r="EP42" s="19">
        <v>0.1</v>
      </c>
      <c r="EQ42" s="19">
        <v>0.1</v>
      </c>
      <c r="ER42" s="19"/>
      <c r="ES42" s="19">
        <v>1.3</v>
      </c>
      <c r="ET42" s="19">
        <v>0.3</v>
      </c>
      <c r="EU42" s="19">
        <v>-7</v>
      </c>
      <c r="EV42" s="19">
        <v>-0.2</v>
      </c>
      <c r="EW42" s="19">
        <v>10.3</v>
      </c>
      <c r="EX42" s="19">
        <v>3.9</v>
      </c>
      <c r="EY42" s="19">
        <v>31.8</v>
      </c>
      <c r="EZ42" s="19">
        <v>0.2</v>
      </c>
      <c r="FA42" s="19">
        <v>0.4</v>
      </c>
      <c r="FB42" s="19">
        <v>0.4</v>
      </c>
      <c r="FC42" s="19">
        <v>2</v>
      </c>
      <c r="FD42" s="19">
        <v>10.199999999999999</v>
      </c>
      <c r="FE42" s="19">
        <v>0.5</v>
      </c>
      <c r="FF42" s="19"/>
      <c r="FG42" s="19">
        <v>0</v>
      </c>
      <c r="FH42" s="19">
        <v>3.66</v>
      </c>
      <c r="FI42" s="19">
        <v>2.8</v>
      </c>
      <c r="FJ42" s="19">
        <v>-271.476</v>
      </c>
      <c r="FK42" s="15"/>
      <c r="FL42" s="19">
        <v>1.9313100000000001</v>
      </c>
      <c r="FM42" s="19">
        <v>0</v>
      </c>
      <c r="FN42" s="19">
        <v>1.5980000000000001</v>
      </c>
      <c r="FO42" s="19">
        <v>0.8</v>
      </c>
      <c r="FP42" s="19">
        <v>0.39501999999999998</v>
      </c>
      <c r="FQ42" s="19">
        <v>3.6040000000000003E-2</v>
      </c>
      <c r="FR42" s="19">
        <v>-0.5</v>
      </c>
      <c r="FS42" s="19">
        <v>1</v>
      </c>
      <c r="FT42" s="19"/>
      <c r="FU42" s="19">
        <v>5.26037</v>
      </c>
    </row>
    <row r="43" spans="1:177" ht="24" customHeight="1" x14ac:dyDescent="0.3">
      <c r="A43" s="13" t="s">
        <v>50</v>
      </c>
      <c r="B43" s="13" t="s">
        <v>792</v>
      </c>
      <c r="C43" s="14">
        <v>-3.1</v>
      </c>
      <c r="D43" s="14">
        <v>-38.4</v>
      </c>
      <c r="E43" s="14">
        <v>-4</v>
      </c>
      <c r="F43" s="14"/>
      <c r="G43" s="14"/>
      <c r="H43" s="14">
        <v>-5.7</v>
      </c>
      <c r="I43" s="14">
        <v>8.1999999999999993</v>
      </c>
      <c r="J43" s="14"/>
      <c r="K43" s="14"/>
      <c r="L43" s="14">
        <v>0</v>
      </c>
      <c r="M43" s="14">
        <v>-12.6</v>
      </c>
      <c r="N43" s="14">
        <v>-2.9</v>
      </c>
      <c r="O43" s="14">
        <v>8.1</v>
      </c>
      <c r="P43" s="14">
        <v>-5.6</v>
      </c>
      <c r="Q43" s="14">
        <v>-15.3</v>
      </c>
      <c r="R43" s="14">
        <v>0</v>
      </c>
      <c r="S43" s="14">
        <v>0</v>
      </c>
      <c r="T43" s="14">
        <v>3.3</v>
      </c>
      <c r="U43" s="14"/>
      <c r="V43" s="14"/>
      <c r="W43" s="14"/>
      <c r="X43" s="14">
        <v>3.4</v>
      </c>
      <c r="Y43" s="14">
        <v>1.9</v>
      </c>
      <c r="Z43" s="14">
        <v>1.8</v>
      </c>
      <c r="AA43" s="14">
        <v>0</v>
      </c>
      <c r="AB43" s="14">
        <v>-3.4</v>
      </c>
      <c r="AC43" s="14">
        <v>2.8</v>
      </c>
      <c r="AD43" s="14">
        <v>9.6</v>
      </c>
      <c r="AE43" s="14"/>
      <c r="AF43" s="14"/>
      <c r="AG43" s="14"/>
      <c r="AH43" s="14"/>
      <c r="AI43" s="14">
        <v>-1.5</v>
      </c>
      <c r="AJ43" s="14">
        <v>-28</v>
      </c>
      <c r="AK43" s="14"/>
      <c r="AL43" s="14"/>
      <c r="AM43" s="14"/>
      <c r="AN43" s="14">
        <v>-0.8</v>
      </c>
      <c r="AO43" s="14">
        <v>0</v>
      </c>
      <c r="AP43" s="14">
        <v>3.2</v>
      </c>
      <c r="AQ43" s="14">
        <v>2.9</v>
      </c>
      <c r="AR43" s="14">
        <v>-2.1</v>
      </c>
      <c r="AS43" s="14">
        <v>-0.4</v>
      </c>
      <c r="AT43" s="14">
        <v>1.7</v>
      </c>
      <c r="AU43" s="14">
        <v>1.1000000000000001</v>
      </c>
      <c r="AV43" s="14">
        <v>23.2</v>
      </c>
      <c r="AW43" s="14">
        <v>-28.8</v>
      </c>
      <c r="AX43" s="14">
        <v>-47.3</v>
      </c>
      <c r="AY43" s="14">
        <v>1.1000000000000001</v>
      </c>
      <c r="AZ43" s="14">
        <v>-0.7</v>
      </c>
      <c r="BA43" s="14">
        <v>-1.3</v>
      </c>
      <c r="BB43" s="14">
        <v>1.9</v>
      </c>
      <c r="BC43" s="14"/>
      <c r="BD43" s="14">
        <v>0.4</v>
      </c>
      <c r="BE43" s="14">
        <v>0.1</v>
      </c>
      <c r="BF43" s="14">
        <v>2.7</v>
      </c>
      <c r="BG43" s="14"/>
      <c r="BH43" s="14"/>
      <c r="BI43" s="14">
        <v>0.4</v>
      </c>
      <c r="BJ43" s="14"/>
      <c r="BK43" s="14"/>
      <c r="BL43" s="14">
        <v>0</v>
      </c>
      <c r="BM43" s="14"/>
      <c r="BN43" s="14"/>
      <c r="BO43" s="14"/>
      <c r="BP43" s="14">
        <v>2.9</v>
      </c>
      <c r="BQ43" s="14">
        <v>-51.8</v>
      </c>
      <c r="BR43" s="14">
        <v>-53.4</v>
      </c>
      <c r="BS43" s="14"/>
      <c r="BT43" s="14">
        <v>-50.3</v>
      </c>
      <c r="BU43" s="14">
        <v>-25.4</v>
      </c>
      <c r="BV43" s="14">
        <v>-8.6</v>
      </c>
      <c r="BW43" s="14"/>
      <c r="BX43" s="14"/>
      <c r="BY43" s="14"/>
      <c r="BZ43" s="14"/>
      <c r="CA43" s="14"/>
      <c r="CB43" s="14"/>
      <c r="CC43" s="14">
        <v>-0.7</v>
      </c>
      <c r="CD43" s="14">
        <v>26.3</v>
      </c>
      <c r="CE43" s="14">
        <v>10.5</v>
      </c>
      <c r="CF43" s="14">
        <v>-3.3</v>
      </c>
      <c r="CG43" s="14">
        <v>0.7</v>
      </c>
      <c r="CH43" s="14">
        <v>-6.1</v>
      </c>
      <c r="CI43" s="14"/>
      <c r="CJ43" s="14"/>
      <c r="CK43" s="14"/>
      <c r="CL43" s="14">
        <v>3.7</v>
      </c>
      <c r="CM43" s="14">
        <v>7.6</v>
      </c>
      <c r="CN43" s="14">
        <v>-14.1</v>
      </c>
      <c r="CO43" s="14">
        <v>0</v>
      </c>
      <c r="CP43" s="14"/>
      <c r="CQ43" s="14"/>
      <c r="CR43" s="14"/>
      <c r="CS43" s="14"/>
      <c r="CT43" s="14">
        <v>0</v>
      </c>
      <c r="CU43" s="14"/>
      <c r="CV43" s="14"/>
      <c r="CW43" s="14">
        <v>-13.1</v>
      </c>
      <c r="CX43" s="14">
        <v>1.9</v>
      </c>
      <c r="CY43" s="14"/>
      <c r="CZ43" s="14"/>
      <c r="DA43" s="14">
        <v>0.3</v>
      </c>
      <c r="DB43" s="14"/>
      <c r="DC43" s="14">
        <v>0.1</v>
      </c>
      <c r="DD43" s="14"/>
      <c r="DE43" s="14"/>
      <c r="DF43" s="14">
        <v>0</v>
      </c>
      <c r="DG43" s="14">
        <v>1.1000000000000001</v>
      </c>
      <c r="DH43" s="14">
        <v>0.2</v>
      </c>
      <c r="DI43" s="14">
        <v>1.6</v>
      </c>
      <c r="DJ43" s="14">
        <v>0.1</v>
      </c>
      <c r="DK43" s="14">
        <v>0.6</v>
      </c>
      <c r="DL43" s="14"/>
      <c r="DM43" s="14">
        <v>-0.4</v>
      </c>
      <c r="DN43" s="14">
        <v>-0.5</v>
      </c>
      <c r="DO43" s="14">
        <v>0</v>
      </c>
      <c r="DP43" s="14">
        <v>0</v>
      </c>
      <c r="DQ43" s="14">
        <v>1.6</v>
      </c>
      <c r="DR43" s="14">
        <v>0.4</v>
      </c>
      <c r="DS43" s="14">
        <v>0.3</v>
      </c>
      <c r="DT43" s="14">
        <v>1.2</v>
      </c>
      <c r="DU43" s="14">
        <v>-0.7</v>
      </c>
      <c r="DV43" s="14">
        <v>0.2</v>
      </c>
      <c r="DW43" s="14">
        <v>0.4</v>
      </c>
      <c r="DX43" s="14">
        <v>0.16800000000000001</v>
      </c>
      <c r="DY43" s="14"/>
      <c r="DZ43" s="14">
        <v>-1.9</v>
      </c>
      <c r="EA43" s="14">
        <v>0.2</v>
      </c>
      <c r="EB43" s="14">
        <v>0.3</v>
      </c>
      <c r="EC43" s="14">
        <v>0</v>
      </c>
      <c r="ED43" s="14">
        <v>0.2</v>
      </c>
      <c r="EE43" s="14">
        <v>2.4</v>
      </c>
      <c r="EF43" s="14">
        <v>21.8</v>
      </c>
      <c r="EG43" s="14">
        <v>0.7</v>
      </c>
      <c r="EH43" s="14">
        <v>-8.3000000000000007</v>
      </c>
      <c r="EI43" s="14">
        <v>-9.4</v>
      </c>
      <c r="EJ43" s="14"/>
      <c r="EK43" s="14"/>
      <c r="EL43" s="14">
        <v>0</v>
      </c>
      <c r="EM43" s="14">
        <v>0</v>
      </c>
      <c r="EN43" s="14">
        <v>2</v>
      </c>
      <c r="EO43" s="14">
        <v>0.1</v>
      </c>
      <c r="EP43" s="14">
        <v>0.1</v>
      </c>
      <c r="EQ43" s="14">
        <v>0.1</v>
      </c>
      <c r="ER43" s="14"/>
      <c r="ES43" s="14">
        <v>0.9</v>
      </c>
      <c r="ET43" s="14">
        <v>0</v>
      </c>
      <c r="EU43" s="14">
        <v>-14.4</v>
      </c>
      <c r="EV43" s="14">
        <v>-0.2</v>
      </c>
      <c r="EW43" s="14">
        <v>11.4</v>
      </c>
      <c r="EX43" s="14">
        <v>4.9000000000000004</v>
      </c>
      <c r="EY43" s="14">
        <v>38.200000000000003</v>
      </c>
      <c r="EZ43" s="14">
        <v>0</v>
      </c>
      <c r="FA43" s="14">
        <v>0.4</v>
      </c>
      <c r="FB43" s="14">
        <v>0.4</v>
      </c>
      <c r="FC43" s="14">
        <v>2</v>
      </c>
      <c r="FD43" s="14">
        <v>10.4</v>
      </c>
      <c r="FE43" s="14">
        <v>0.4</v>
      </c>
      <c r="FF43" s="14"/>
      <c r="FG43" s="14">
        <v>0.2</v>
      </c>
      <c r="FH43" s="14">
        <v>3.82</v>
      </c>
      <c r="FI43" s="14">
        <v>2.9</v>
      </c>
      <c r="FJ43" s="14">
        <v>-221.012</v>
      </c>
      <c r="FK43" s="15"/>
      <c r="FL43" s="14">
        <v>1.98163</v>
      </c>
      <c r="FM43" s="14">
        <v>0</v>
      </c>
      <c r="FN43" s="14">
        <v>1.5780000000000001</v>
      </c>
      <c r="FO43" s="14">
        <v>0.8</v>
      </c>
      <c r="FP43" s="14">
        <v>0.40178000000000003</v>
      </c>
      <c r="FQ43" s="14">
        <v>7.3690000000000005E-2</v>
      </c>
      <c r="FR43" s="14">
        <v>-0.5</v>
      </c>
      <c r="FS43" s="14">
        <v>1</v>
      </c>
      <c r="FT43" s="14"/>
      <c r="FU43" s="14">
        <v>5.3350999999999997</v>
      </c>
    </row>
    <row r="44" spans="1:177" ht="24" customHeight="1" x14ac:dyDescent="0.3">
      <c r="A44" s="16" t="s">
        <v>50</v>
      </c>
      <c r="B44" s="16" t="s">
        <v>793</v>
      </c>
      <c r="C44" s="17">
        <v>-1.2</v>
      </c>
      <c r="D44" s="17">
        <v>-25.6</v>
      </c>
      <c r="E44" s="17">
        <v>-2.8</v>
      </c>
      <c r="F44" s="17"/>
      <c r="G44" s="17"/>
      <c r="H44" s="17">
        <v>-6.7</v>
      </c>
      <c r="I44" s="17">
        <v>7.3</v>
      </c>
      <c r="J44" s="17"/>
      <c r="K44" s="17"/>
      <c r="L44" s="17">
        <v>0</v>
      </c>
      <c r="M44" s="17">
        <v>-14</v>
      </c>
      <c r="N44" s="17">
        <v>-4.5999999999999996</v>
      </c>
      <c r="O44" s="17">
        <v>9.1999999999999993</v>
      </c>
      <c r="P44" s="17">
        <v>-3.8</v>
      </c>
      <c r="Q44" s="17">
        <v>-14</v>
      </c>
      <c r="R44" s="17">
        <v>0.8</v>
      </c>
      <c r="S44" s="17">
        <v>0</v>
      </c>
      <c r="T44" s="17">
        <v>3.5</v>
      </c>
      <c r="U44" s="17"/>
      <c r="V44" s="17"/>
      <c r="W44" s="17"/>
      <c r="X44" s="17">
        <v>7.8</v>
      </c>
      <c r="Y44" s="17">
        <v>2.1</v>
      </c>
      <c r="Z44" s="17">
        <v>2.1</v>
      </c>
      <c r="AA44" s="17">
        <v>1.4</v>
      </c>
      <c r="AB44" s="17">
        <v>-3.4</v>
      </c>
      <c r="AC44" s="17">
        <v>2.8</v>
      </c>
      <c r="AD44" s="17">
        <v>11.3</v>
      </c>
      <c r="AE44" s="17"/>
      <c r="AF44" s="17"/>
      <c r="AG44" s="17"/>
      <c r="AH44" s="17"/>
      <c r="AI44" s="17">
        <v>-0.2</v>
      </c>
      <c r="AJ44" s="17">
        <v>-22.5</v>
      </c>
      <c r="AK44" s="17"/>
      <c r="AL44" s="17"/>
      <c r="AM44" s="17"/>
      <c r="AN44" s="17">
        <v>-0.9</v>
      </c>
      <c r="AO44" s="17">
        <v>0</v>
      </c>
      <c r="AP44" s="17">
        <v>3.3</v>
      </c>
      <c r="AQ44" s="17">
        <v>3.2</v>
      </c>
      <c r="AR44" s="17">
        <v>-2.6</v>
      </c>
      <c r="AS44" s="17">
        <v>-1.3</v>
      </c>
      <c r="AT44" s="17">
        <v>1.7</v>
      </c>
      <c r="AU44" s="17">
        <v>1.1000000000000001</v>
      </c>
      <c r="AV44" s="17">
        <v>24.9</v>
      </c>
      <c r="AW44" s="17">
        <v>-27.2</v>
      </c>
      <c r="AX44" s="17">
        <v>-45.5</v>
      </c>
      <c r="AY44" s="17">
        <v>-1</v>
      </c>
      <c r="AZ44" s="17">
        <v>-0.7</v>
      </c>
      <c r="BA44" s="17">
        <v>-1.4</v>
      </c>
      <c r="BB44" s="17">
        <v>1.3</v>
      </c>
      <c r="BC44" s="17"/>
      <c r="BD44" s="17">
        <v>0.5</v>
      </c>
      <c r="BE44" s="17">
        <v>0.3</v>
      </c>
      <c r="BF44" s="17">
        <v>2</v>
      </c>
      <c r="BG44" s="17"/>
      <c r="BH44" s="17"/>
      <c r="BI44" s="17">
        <v>2.7</v>
      </c>
      <c r="BJ44" s="17"/>
      <c r="BK44" s="17"/>
      <c r="BL44" s="17">
        <v>-2.4</v>
      </c>
      <c r="BM44" s="17"/>
      <c r="BN44" s="17"/>
      <c r="BO44" s="17"/>
      <c r="BP44" s="17">
        <v>2.5</v>
      </c>
      <c r="BQ44" s="17">
        <v>-50.6</v>
      </c>
      <c r="BR44" s="17">
        <v>-52.2</v>
      </c>
      <c r="BS44" s="17"/>
      <c r="BT44" s="17">
        <v>-49.2</v>
      </c>
      <c r="BU44" s="17">
        <v>-23.5</v>
      </c>
      <c r="BV44" s="17">
        <v>-7.3</v>
      </c>
      <c r="BW44" s="17"/>
      <c r="BX44" s="17"/>
      <c r="BY44" s="17"/>
      <c r="BZ44" s="17"/>
      <c r="CA44" s="17"/>
      <c r="CB44" s="17"/>
      <c r="CC44" s="17">
        <v>-0.7</v>
      </c>
      <c r="CD44" s="17">
        <v>27.2</v>
      </c>
      <c r="CE44" s="17">
        <v>11.1</v>
      </c>
      <c r="CF44" s="17">
        <v>-2.6</v>
      </c>
      <c r="CG44" s="17">
        <v>0.7</v>
      </c>
      <c r="CH44" s="17">
        <v>-6.1</v>
      </c>
      <c r="CI44" s="17"/>
      <c r="CJ44" s="17"/>
      <c r="CK44" s="17"/>
      <c r="CL44" s="17">
        <v>5.2</v>
      </c>
      <c r="CM44" s="17">
        <v>9.4</v>
      </c>
      <c r="CN44" s="17">
        <v>-12.4</v>
      </c>
      <c r="CO44" s="17">
        <v>0</v>
      </c>
      <c r="CP44" s="17"/>
      <c r="CQ44" s="17"/>
      <c r="CR44" s="17"/>
      <c r="CS44" s="17"/>
      <c r="CT44" s="17">
        <v>0</v>
      </c>
      <c r="CU44" s="17"/>
      <c r="CV44" s="17"/>
      <c r="CW44" s="17">
        <v>-12.6</v>
      </c>
      <c r="CX44" s="17">
        <v>0.6</v>
      </c>
      <c r="CY44" s="17"/>
      <c r="CZ44" s="17"/>
      <c r="DA44" s="17">
        <v>0.3</v>
      </c>
      <c r="DB44" s="17"/>
      <c r="DC44" s="17">
        <v>0</v>
      </c>
      <c r="DD44" s="17"/>
      <c r="DE44" s="17"/>
      <c r="DF44" s="17">
        <v>0</v>
      </c>
      <c r="DG44" s="17">
        <v>1.1000000000000001</v>
      </c>
      <c r="DH44" s="17">
        <v>0.3</v>
      </c>
      <c r="DI44" s="17">
        <v>1.2</v>
      </c>
      <c r="DJ44" s="17">
        <v>0.1</v>
      </c>
      <c r="DK44" s="17">
        <v>0.6</v>
      </c>
      <c r="DL44" s="17"/>
      <c r="DM44" s="17">
        <v>-0.1</v>
      </c>
      <c r="DN44" s="17">
        <v>0</v>
      </c>
      <c r="DO44" s="17">
        <v>0</v>
      </c>
      <c r="DP44" s="17">
        <v>0</v>
      </c>
      <c r="DQ44" s="17">
        <v>1.6</v>
      </c>
      <c r="DR44" s="17">
        <v>0.6</v>
      </c>
      <c r="DS44" s="17">
        <v>0.3</v>
      </c>
      <c r="DT44" s="17">
        <v>1.2</v>
      </c>
      <c r="DU44" s="17">
        <v>0.2</v>
      </c>
      <c r="DV44" s="17">
        <v>0.1</v>
      </c>
      <c r="DW44" s="17">
        <v>0.4</v>
      </c>
      <c r="DX44" s="17">
        <v>0.18</v>
      </c>
      <c r="DY44" s="17"/>
      <c r="DZ44" s="17">
        <v>-1.9</v>
      </c>
      <c r="EA44" s="17">
        <v>0.2</v>
      </c>
      <c r="EB44" s="17">
        <v>0.3</v>
      </c>
      <c r="EC44" s="17">
        <v>0.1</v>
      </c>
      <c r="ED44" s="17">
        <v>0.2</v>
      </c>
      <c r="EE44" s="17">
        <v>2</v>
      </c>
      <c r="EF44" s="17">
        <v>24.7</v>
      </c>
      <c r="EG44" s="17">
        <v>0</v>
      </c>
      <c r="EH44" s="17">
        <v>-7.9</v>
      </c>
      <c r="EI44" s="17">
        <v>-9</v>
      </c>
      <c r="EJ44" s="17"/>
      <c r="EK44" s="17"/>
      <c r="EL44" s="17">
        <v>0</v>
      </c>
      <c r="EM44" s="17">
        <v>0</v>
      </c>
      <c r="EN44" s="17">
        <v>2</v>
      </c>
      <c r="EO44" s="17">
        <v>0.1</v>
      </c>
      <c r="EP44" s="17">
        <v>0.1</v>
      </c>
      <c r="EQ44" s="17">
        <v>0.1</v>
      </c>
      <c r="ER44" s="17"/>
      <c r="ES44" s="17">
        <v>0.9</v>
      </c>
      <c r="ET44" s="17">
        <v>0</v>
      </c>
      <c r="EU44" s="17">
        <v>11.9</v>
      </c>
      <c r="EV44" s="17">
        <v>-0.2</v>
      </c>
      <c r="EW44" s="17">
        <v>15.5</v>
      </c>
      <c r="EX44" s="17">
        <v>7.2</v>
      </c>
      <c r="EY44" s="17">
        <v>9.6999999999999993</v>
      </c>
      <c r="EZ44" s="17">
        <v>0</v>
      </c>
      <c r="FA44" s="17">
        <v>0.4</v>
      </c>
      <c r="FB44" s="17">
        <v>0.6</v>
      </c>
      <c r="FC44" s="17">
        <v>1.9</v>
      </c>
      <c r="FD44" s="17">
        <v>10.4</v>
      </c>
      <c r="FE44" s="17">
        <v>-0.1</v>
      </c>
      <c r="FF44" s="17"/>
      <c r="FG44" s="17">
        <v>0</v>
      </c>
      <c r="FH44" s="17">
        <v>3.09</v>
      </c>
      <c r="FI44" s="17">
        <v>2.76</v>
      </c>
      <c r="FJ44" s="17">
        <v>-169.87</v>
      </c>
      <c r="FK44" s="15"/>
      <c r="FL44" s="17">
        <v>2.0198299999999998</v>
      </c>
      <c r="FM44" s="17">
        <v>0</v>
      </c>
      <c r="FN44" s="17">
        <v>1.4359999999999999</v>
      </c>
      <c r="FO44" s="17">
        <v>0.8</v>
      </c>
      <c r="FP44" s="17">
        <v>0.38999</v>
      </c>
      <c r="FQ44" s="17">
        <v>9.6990000000000007E-2</v>
      </c>
      <c r="FR44" s="17">
        <v>-0.6</v>
      </c>
      <c r="FS44" s="17">
        <v>1</v>
      </c>
      <c r="FT44" s="17"/>
      <c r="FU44" s="17">
        <v>5.1428099999999999</v>
      </c>
    </row>
    <row r="45" spans="1:177" ht="24" customHeight="1" x14ac:dyDescent="0.3">
      <c r="A45" s="16" t="s">
        <v>50</v>
      </c>
      <c r="B45" s="16" t="s">
        <v>794</v>
      </c>
      <c r="C45" s="17">
        <v>0</v>
      </c>
      <c r="D45" s="17">
        <v>-16</v>
      </c>
      <c r="E45" s="17">
        <v>-1.5</v>
      </c>
      <c r="F45" s="17"/>
      <c r="G45" s="17"/>
      <c r="H45" s="17">
        <v>-3.9</v>
      </c>
      <c r="I45" s="17">
        <v>-3</v>
      </c>
      <c r="J45" s="17"/>
      <c r="K45" s="17"/>
      <c r="L45" s="17">
        <v>-12.9</v>
      </c>
      <c r="M45" s="17">
        <v>-9.8000000000000007</v>
      </c>
      <c r="N45" s="17">
        <v>0</v>
      </c>
      <c r="O45" s="17">
        <v>8.1</v>
      </c>
      <c r="P45" s="17">
        <v>-3.6</v>
      </c>
      <c r="Q45" s="17">
        <v>-14.2</v>
      </c>
      <c r="R45" s="17">
        <v>25.8</v>
      </c>
      <c r="S45" s="17">
        <v>0.1</v>
      </c>
      <c r="T45" s="17">
        <v>3.4</v>
      </c>
      <c r="U45" s="17"/>
      <c r="V45" s="17"/>
      <c r="W45" s="17"/>
      <c r="X45" s="17">
        <v>10.9</v>
      </c>
      <c r="Y45" s="17">
        <v>1.8</v>
      </c>
      <c r="Z45" s="17">
        <v>2</v>
      </c>
      <c r="AA45" s="17">
        <v>2.6</v>
      </c>
      <c r="AB45" s="17">
        <v>-3.4</v>
      </c>
      <c r="AC45" s="17">
        <v>3.1</v>
      </c>
      <c r="AD45" s="17">
        <v>13.3</v>
      </c>
      <c r="AE45" s="17"/>
      <c r="AF45" s="17"/>
      <c r="AG45" s="17"/>
      <c r="AH45" s="17"/>
      <c r="AI45" s="17">
        <v>4.5</v>
      </c>
      <c r="AJ45" s="17">
        <v>-28.3</v>
      </c>
      <c r="AK45" s="17"/>
      <c r="AL45" s="17"/>
      <c r="AM45" s="17"/>
      <c r="AN45" s="17">
        <v>-1</v>
      </c>
      <c r="AO45" s="17">
        <v>0</v>
      </c>
      <c r="AP45" s="17">
        <v>3.3</v>
      </c>
      <c r="AQ45" s="17">
        <v>3.8</v>
      </c>
      <c r="AR45" s="17">
        <v>-2.2999999999999998</v>
      </c>
      <c r="AS45" s="17">
        <v>0</v>
      </c>
      <c r="AT45" s="17">
        <v>1.7</v>
      </c>
      <c r="AU45" s="17">
        <v>0.7</v>
      </c>
      <c r="AV45" s="17">
        <v>25</v>
      </c>
      <c r="AW45" s="17">
        <v>-27</v>
      </c>
      <c r="AX45" s="17">
        <v>-45.6</v>
      </c>
      <c r="AY45" s="17">
        <v>0</v>
      </c>
      <c r="AZ45" s="17">
        <v>-0.7</v>
      </c>
      <c r="BA45" s="17">
        <v>-1.5</v>
      </c>
      <c r="BB45" s="17">
        <v>3.5</v>
      </c>
      <c r="BC45" s="17"/>
      <c r="BD45" s="17">
        <v>0.5</v>
      </c>
      <c r="BE45" s="17">
        <v>0.3</v>
      </c>
      <c r="BF45" s="17">
        <v>1.4</v>
      </c>
      <c r="BG45" s="17"/>
      <c r="BH45" s="17"/>
      <c r="BI45" s="17">
        <v>4.4000000000000004</v>
      </c>
      <c r="BJ45" s="17"/>
      <c r="BK45" s="17"/>
      <c r="BL45" s="17">
        <v>-2.1</v>
      </c>
      <c r="BM45" s="17"/>
      <c r="BN45" s="17"/>
      <c r="BO45" s="17"/>
      <c r="BP45" s="17">
        <v>-0.1</v>
      </c>
      <c r="BQ45" s="17">
        <v>-50.6</v>
      </c>
      <c r="BR45" s="17">
        <v>-52.1</v>
      </c>
      <c r="BS45" s="17"/>
      <c r="BT45" s="17">
        <v>-48.3</v>
      </c>
      <c r="BU45" s="17">
        <v>-22.3</v>
      </c>
      <c r="BV45" s="17">
        <v>-6.2</v>
      </c>
      <c r="BW45" s="17"/>
      <c r="BX45" s="17"/>
      <c r="BY45" s="17"/>
      <c r="BZ45" s="17"/>
      <c r="CA45" s="17"/>
      <c r="CB45" s="17"/>
      <c r="CC45" s="17">
        <v>-0.7</v>
      </c>
      <c r="CD45" s="17">
        <v>25.6</v>
      </c>
      <c r="CE45" s="17">
        <v>10.7</v>
      </c>
      <c r="CF45" s="17">
        <v>-2.7</v>
      </c>
      <c r="CG45" s="17">
        <v>0.7</v>
      </c>
      <c r="CH45" s="17">
        <v>-6.3</v>
      </c>
      <c r="CI45" s="17"/>
      <c r="CJ45" s="17"/>
      <c r="CK45" s="17"/>
      <c r="CL45" s="17">
        <v>3.7</v>
      </c>
      <c r="CM45" s="17">
        <v>8</v>
      </c>
      <c r="CN45" s="17">
        <v>-14</v>
      </c>
      <c r="CO45" s="17">
        <v>0</v>
      </c>
      <c r="CP45" s="17"/>
      <c r="CQ45" s="17"/>
      <c r="CR45" s="17"/>
      <c r="CS45" s="17"/>
      <c r="CT45" s="17">
        <v>0</v>
      </c>
      <c r="CU45" s="17"/>
      <c r="CV45" s="17"/>
      <c r="CW45" s="17">
        <v>-14.7</v>
      </c>
      <c r="CX45" s="17">
        <v>0.1</v>
      </c>
      <c r="CY45" s="17"/>
      <c r="CZ45" s="17"/>
      <c r="DA45" s="17">
        <v>0.3</v>
      </c>
      <c r="DB45" s="17"/>
      <c r="DC45" s="17">
        <v>0</v>
      </c>
      <c r="DD45" s="17"/>
      <c r="DE45" s="17"/>
      <c r="DF45" s="17">
        <v>0</v>
      </c>
      <c r="DG45" s="17">
        <v>1.1000000000000001</v>
      </c>
      <c r="DH45" s="17">
        <v>0.2</v>
      </c>
      <c r="DI45" s="17">
        <v>0.9</v>
      </c>
      <c r="DJ45" s="17">
        <v>0.1</v>
      </c>
      <c r="DK45" s="17">
        <v>0.6</v>
      </c>
      <c r="DL45" s="17"/>
      <c r="DM45" s="17">
        <v>0</v>
      </c>
      <c r="DN45" s="17">
        <v>0</v>
      </c>
      <c r="DO45" s="17">
        <v>0</v>
      </c>
      <c r="DP45" s="17">
        <v>0</v>
      </c>
      <c r="DQ45" s="17">
        <v>1.6</v>
      </c>
      <c r="DR45" s="17">
        <v>0.7</v>
      </c>
      <c r="DS45" s="17">
        <v>0.3</v>
      </c>
      <c r="DT45" s="17">
        <v>1.3</v>
      </c>
      <c r="DU45" s="17">
        <v>0.4</v>
      </c>
      <c r="DV45" s="17">
        <v>0.1</v>
      </c>
      <c r="DW45" s="17">
        <v>0.3</v>
      </c>
      <c r="DX45" s="17">
        <v>0.1812</v>
      </c>
      <c r="DY45" s="17"/>
      <c r="DZ45" s="17">
        <v>-1.9</v>
      </c>
      <c r="EA45" s="17">
        <v>0.2</v>
      </c>
      <c r="EB45" s="17">
        <v>0.3</v>
      </c>
      <c r="EC45" s="17">
        <v>0.1</v>
      </c>
      <c r="ED45" s="17">
        <v>0.2</v>
      </c>
      <c r="EE45" s="17">
        <v>5.6</v>
      </c>
      <c r="EF45" s="17">
        <v>25</v>
      </c>
      <c r="EG45" s="17">
        <v>0.3</v>
      </c>
      <c r="EH45" s="17">
        <v>-9.6999999999999993</v>
      </c>
      <c r="EI45" s="17">
        <v>-10.7</v>
      </c>
      <c r="EJ45" s="17"/>
      <c r="EK45" s="17"/>
      <c r="EL45" s="17">
        <v>0</v>
      </c>
      <c r="EM45" s="17">
        <v>0</v>
      </c>
      <c r="EN45" s="17">
        <v>1.8</v>
      </c>
      <c r="EO45" s="17">
        <v>0.1</v>
      </c>
      <c r="EP45" s="17">
        <v>0.1</v>
      </c>
      <c r="EQ45" s="17">
        <v>0.1</v>
      </c>
      <c r="ER45" s="17"/>
      <c r="ES45" s="17">
        <v>1.1000000000000001</v>
      </c>
      <c r="ET45" s="17">
        <v>0</v>
      </c>
      <c r="EU45" s="17">
        <v>31.2</v>
      </c>
      <c r="EV45" s="17">
        <v>-0.2</v>
      </c>
      <c r="EW45" s="17">
        <v>10.5</v>
      </c>
      <c r="EX45" s="17">
        <v>1.6</v>
      </c>
      <c r="EY45" s="17">
        <v>1</v>
      </c>
      <c r="EZ45" s="17">
        <v>0</v>
      </c>
      <c r="FA45" s="17">
        <v>0.4</v>
      </c>
      <c r="FB45" s="17">
        <v>0.6</v>
      </c>
      <c r="FC45" s="17">
        <v>2</v>
      </c>
      <c r="FD45" s="17">
        <v>10.199999999999999</v>
      </c>
      <c r="FE45" s="17">
        <v>0.3</v>
      </c>
      <c r="FF45" s="17"/>
      <c r="FG45" s="17">
        <v>0</v>
      </c>
      <c r="FH45" s="17">
        <v>3.31</v>
      </c>
      <c r="FI45" s="17">
        <v>2.78</v>
      </c>
      <c r="FJ45" s="17">
        <v>-141.4288</v>
      </c>
      <c r="FK45" s="15"/>
      <c r="FL45" s="17">
        <v>2.21177</v>
      </c>
      <c r="FM45" s="17">
        <v>-0.29399999999999998</v>
      </c>
      <c r="FN45" s="17">
        <v>1.3080000000000001</v>
      </c>
      <c r="FO45" s="17">
        <v>0.8</v>
      </c>
      <c r="FP45" s="17">
        <v>0.34841</v>
      </c>
      <c r="FQ45" s="17">
        <v>8.2390000000000005E-2</v>
      </c>
      <c r="FR45" s="17">
        <v>-0.9</v>
      </c>
      <c r="FS45" s="17">
        <v>1</v>
      </c>
      <c r="FT45" s="17"/>
      <c r="FU45" s="17">
        <v>4.5565699999999998</v>
      </c>
    </row>
    <row r="46" spans="1:177" ht="24" customHeight="1" x14ac:dyDescent="0.3">
      <c r="A46" s="16" t="s">
        <v>50</v>
      </c>
      <c r="B46" s="16" t="s">
        <v>795</v>
      </c>
      <c r="C46" s="17">
        <v>1.4</v>
      </c>
      <c r="D46" s="17">
        <v>-1.4</v>
      </c>
      <c r="E46" s="17">
        <v>0.2</v>
      </c>
      <c r="F46" s="17"/>
      <c r="G46" s="17"/>
      <c r="H46" s="17">
        <v>-5.3</v>
      </c>
      <c r="I46" s="17">
        <v>4.5999999999999996</v>
      </c>
      <c r="J46" s="17"/>
      <c r="K46" s="17"/>
      <c r="L46" s="17">
        <v>-2.6</v>
      </c>
      <c r="M46" s="17">
        <v>-2</v>
      </c>
      <c r="N46" s="17">
        <v>7.9</v>
      </c>
      <c r="O46" s="17">
        <v>17.2</v>
      </c>
      <c r="P46" s="17">
        <v>1.5</v>
      </c>
      <c r="Q46" s="17">
        <v>-10.4</v>
      </c>
      <c r="R46" s="17">
        <v>21.7</v>
      </c>
      <c r="S46" s="17">
        <v>0</v>
      </c>
      <c r="T46" s="17">
        <v>3.5</v>
      </c>
      <c r="U46" s="17"/>
      <c r="V46" s="17"/>
      <c r="W46" s="17"/>
      <c r="X46" s="17">
        <v>16.7</v>
      </c>
      <c r="Y46" s="17">
        <v>1.9</v>
      </c>
      <c r="Z46" s="17">
        <v>2.4</v>
      </c>
      <c r="AA46" s="17">
        <v>2.6</v>
      </c>
      <c r="AB46" s="17">
        <v>-3.3</v>
      </c>
      <c r="AC46" s="17">
        <v>3.2</v>
      </c>
      <c r="AD46" s="17">
        <v>18.7</v>
      </c>
      <c r="AE46" s="17"/>
      <c r="AF46" s="17"/>
      <c r="AG46" s="17"/>
      <c r="AH46" s="17"/>
      <c r="AI46" s="17">
        <v>7.5</v>
      </c>
      <c r="AJ46" s="17">
        <v>-28.2</v>
      </c>
      <c r="AK46" s="17"/>
      <c r="AL46" s="17"/>
      <c r="AM46" s="17"/>
      <c r="AN46" s="17">
        <v>-0.8</v>
      </c>
      <c r="AO46" s="17">
        <v>0</v>
      </c>
      <c r="AP46" s="17">
        <v>3.3</v>
      </c>
      <c r="AQ46" s="17">
        <v>3</v>
      </c>
      <c r="AR46" s="17">
        <v>-2.5</v>
      </c>
      <c r="AS46" s="17">
        <v>-0.5</v>
      </c>
      <c r="AT46" s="17">
        <v>1.7</v>
      </c>
      <c r="AU46" s="17">
        <v>0.8</v>
      </c>
      <c r="AV46" s="17">
        <v>32.700000000000003</v>
      </c>
      <c r="AW46" s="17">
        <v>-19.600000000000001</v>
      </c>
      <c r="AX46" s="17">
        <v>-38</v>
      </c>
      <c r="AY46" s="17">
        <v>1.9</v>
      </c>
      <c r="AZ46" s="17">
        <v>-0.7</v>
      </c>
      <c r="BA46" s="17">
        <v>-1.4</v>
      </c>
      <c r="BB46" s="17">
        <v>2.2000000000000002</v>
      </c>
      <c r="BC46" s="17"/>
      <c r="BD46" s="17">
        <v>0.4</v>
      </c>
      <c r="BE46" s="17">
        <v>0.1</v>
      </c>
      <c r="BF46" s="17">
        <v>1.6</v>
      </c>
      <c r="BG46" s="17"/>
      <c r="BH46" s="17"/>
      <c r="BI46" s="17">
        <v>4.9000000000000004</v>
      </c>
      <c r="BJ46" s="17"/>
      <c r="BK46" s="17"/>
      <c r="BL46" s="17">
        <v>-2.4</v>
      </c>
      <c r="BM46" s="17"/>
      <c r="BN46" s="17"/>
      <c r="BO46" s="17"/>
      <c r="BP46" s="17">
        <v>2.6</v>
      </c>
      <c r="BQ46" s="17">
        <v>-46.2</v>
      </c>
      <c r="BR46" s="17">
        <v>-47.7</v>
      </c>
      <c r="BS46" s="17"/>
      <c r="BT46" s="17">
        <v>-42.9</v>
      </c>
      <c r="BU46" s="17">
        <v>-20.2</v>
      </c>
      <c r="BV46" s="17">
        <v>-6.1</v>
      </c>
      <c r="BW46" s="17"/>
      <c r="BX46" s="17"/>
      <c r="BY46" s="17"/>
      <c r="BZ46" s="17"/>
      <c r="CA46" s="17"/>
      <c r="CB46" s="17"/>
      <c r="CC46" s="17">
        <v>-0.7</v>
      </c>
      <c r="CD46" s="17">
        <v>25.8</v>
      </c>
      <c r="CE46" s="17">
        <v>10.5</v>
      </c>
      <c r="CF46" s="17">
        <v>-3.1</v>
      </c>
      <c r="CG46" s="17">
        <v>0.6</v>
      </c>
      <c r="CH46" s="17">
        <v>-6.3</v>
      </c>
      <c r="CI46" s="17"/>
      <c r="CJ46" s="17"/>
      <c r="CK46" s="17"/>
      <c r="CL46" s="17">
        <v>10.9</v>
      </c>
      <c r="CM46" s="17">
        <v>15.1</v>
      </c>
      <c r="CN46" s="17">
        <v>-2.6</v>
      </c>
      <c r="CO46" s="17">
        <v>0</v>
      </c>
      <c r="CP46" s="17"/>
      <c r="CQ46" s="17"/>
      <c r="CR46" s="17"/>
      <c r="CS46" s="17"/>
      <c r="CT46" s="17">
        <v>10.9</v>
      </c>
      <c r="CU46" s="17"/>
      <c r="CV46" s="17"/>
      <c r="CW46" s="17">
        <v>-15.7</v>
      </c>
      <c r="CX46" s="17">
        <v>0</v>
      </c>
      <c r="CY46" s="17"/>
      <c r="CZ46" s="17"/>
      <c r="DA46" s="17">
        <v>0.3</v>
      </c>
      <c r="DB46" s="17"/>
      <c r="DC46" s="17">
        <v>0</v>
      </c>
      <c r="DD46" s="17"/>
      <c r="DE46" s="17"/>
      <c r="DF46" s="17">
        <v>0.1</v>
      </c>
      <c r="DG46" s="17">
        <v>1.1000000000000001</v>
      </c>
      <c r="DH46" s="17">
        <v>0.2</v>
      </c>
      <c r="DI46" s="17">
        <v>1.5</v>
      </c>
      <c r="DJ46" s="17">
        <v>0</v>
      </c>
      <c r="DK46" s="17">
        <v>0.6</v>
      </c>
      <c r="DL46" s="17"/>
      <c r="DM46" s="17">
        <v>0</v>
      </c>
      <c r="DN46" s="17">
        <v>0</v>
      </c>
      <c r="DO46" s="17">
        <v>0</v>
      </c>
      <c r="DP46" s="17">
        <v>0</v>
      </c>
      <c r="DQ46" s="17">
        <v>1.6</v>
      </c>
      <c r="DR46" s="17">
        <v>0.7</v>
      </c>
      <c r="DS46" s="17">
        <v>0.3</v>
      </c>
      <c r="DT46" s="17">
        <v>1.3</v>
      </c>
      <c r="DU46" s="17">
        <v>0.2</v>
      </c>
      <c r="DV46" s="17">
        <v>0.1</v>
      </c>
      <c r="DW46" s="17">
        <v>0.5</v>
      </c>
      <c r="DX46" s="17">
        <v>0.1724</v>
      </c>
      <c r="DY46" s="17"/>
      <c r="DZ46" s="17">
        <v>-1.8</v>
      </c>
      <c r="EA46" s="17">
        <v>0.2</v>
      </c>
      <c r="EB46" s="17">
        <v>0.3</v>
      </c>
      <c r="EC46" s="17">
        <v>0.2</v>
      </c>
      <c r="ED46" s="17">
        <v>0.3</v>
      </c>
      <c r="EE46" s="17">
        <v>6.5</v>
      </c>
      <c r="EF46" s="17">
        <v>21.8</v>
      </c>
      <c r="EG46" s="17">
        <v>0.3</v>
      </c>
      <c r="EH46" s="17">
        <v>-7.4</v>
      </c>
      <c r="EI46" s="17">
        <v>-9</v>
      </c>
      <c r="EJ46" s="17"/>
      <c r="EK46" s="17"/>
      <c r="EL46" s="17">
        <v>0</v>
      </c>
      <c r="EM46" s="17">
        <v>0</v>
      </c>
      <c r="EN46" s="17">
        <v>2</v>
      </c>
      <c r="EO46" s="17">
        <v>0.1</v>
      </c>
      <c r="EP46" s="17">
        <v>0.1</v>
      </c>
      <c r="EQ46" s="17">
        <v>0.1</v>
      </c>
      <c r="ER46" s="17"/>
      <c r="ES46" s="17">
        <v>0</v>
      </c>
      <c r="ET46" s="17">
        <v>0</v>
      </c>
      <c r="EU46" s="17">
        <v>0</v>
      </c>
      <c r="EV46" s="17">
        <v>-0.2</v>
      </c>
      <c r="EW46" s="17">
        <v>12.3</v>
      </c>
      <c r="EX46" s="17">
        <v>3.4</v>
      </c>
      <c r="EY46" s="17">
        <v>0</v>
      </c>
      <c r="EZ46" s="17">
        <v>0</v>
      </c>
      <c r="FA46" s="17">
        <v>0.4</v>
      </c>
      <c r="FB46" s="17">
        <v>0.6</v>
      </c>
      <c r="FC46" s="17">
        <v>2</v>
      </c>
      <c r="FD46" s="17">
        <v>10.1</v>
      </c>
      <c r="FE46" s="17">
        <v>0.4</v>
      </c>
      <c r="FF46" s="17"/>
      <c r="FG46" s="17">
        <v>0</v>
      </c>
      <c r="FH46" s="17">
        <v>3.15</v>
      </c>
      <c r="FI46" s="17">
        <v>2.94</v>
      </c>
      <c r="FJ46" s="17">
        <v>-13.137600000000001</v>
      </c>
      <c r="FK46" s="15"/>
      <c r="FL46" s="17">
        <v>2.4273199999999999</v>
      </c>
      <c r="FM46" s="17">
        <v>0.42499999999999999</v>
      </c>
      <c r="FN46" s="17">
        <v>1.4079999999999999</v>
      </c>
      <c r="FO46" s="17">
        <v>0.7</v>
      </c>
      <c r="FP46" s="17">
        <v>0.35104999999999997</v>
      </c>
      <c r="FQ46" s="17">
        <v>5.8950000000000002E-2</v>
      </c>
      <c r="FR46" s="17">
        <v>-0.9</v>
      </c>
      <c r="FS46" s="17">
        <v>0.9</v>
      </c>
      <c r="FT46" s="17"/>
      <c r="FU46" s="17">
        <v>5.3703200000000004</v>
      </c>
    </row>
    <row r="47" spans="1:177" ht="24" customHeight="1" x14ac:dyDescent="0.3">
      <c r="A47" s="16" t="s">
        <v>50</v>
      </c>
      <c r="B47" s="16" t="s">
        <v>796</v>
      </c>
      <c r="C47" s="17">
        <v>9</v>
      </c>
      <c r="D47" s="17">
        <v>35.9</v>
      </c>
      <c r="E47" s="17">
        <v>6.7</v>
      </c>
      <c r="F47" s="17"/>
      <c r="G47" s="17"/>
      <c r="H47" s="17">
        <v>-4.7</v>
      </c>
      <c r="I47" s="17">
        <v>11.3</v>
      </c>
      <c r="J47" s="17"/>
      <c r="K47" s="17"/>
      <c r="L47" s="17">
        <v>-0.8</v>
      </c>
      <c r="M47" s="17">
        <v>3.1</v>
      </c>
      <c r="N47" s="17">
        <v>12.8</v>
      </c>
      <c r="O47" s="17">
        <v>19.100000000000001</v>
      </c>
      <c r="P47" s="17">
        <v>3.8</v>
      </c>
      <c r="Q47" s="17">
        <v>-8.8000000000000007</v>
      </c>
      <c r="R47" s="17">
        <v>36.6</v>
      </c>
      <c r="S47" s="17">
        <v>0.2</v>
      </c>
      <c r="T47" s="17">
        <v>3.6</v>
      </c>
      <c r="U47" s="17"/>
      <c r="V47" s="17"/>
      <c r="W47" s="17"/>
      <c r="X47" s="17">
        <v>20.399999999999999</v>
      </c>
      <c r="Y47" s="17">
        <v>1.4</v>
      </c>
      <c r="Z47" s="17">
        <v>1.9</v>
      </c>
      <c r="AA47" s="17">
        <v>2.7</v>
      </c>
      <c r="AB47" s="17">
        <v>-3.4</v>
      </c>
      <c r="AC47" s="17">
        <v>2.9</v>
      </c>
      <c r="AD47" s="17">
        <v>18.7</v>
      </c>
      <c r="AE47" s="17"/>
      <c r="AF47" s="17"/>
      <c r="AG47" s="17"/>
      <c r="AH47" s="17"/>
      <c r="AI47" s="17">
        <v>11.1</v>
      </c>
      <c r="AJ47" s="17">
        <v>-26.5</v>
      </c>
      <c r="AK47" s="17"/>
      <c r="AL47" s="17"/>
      <c r="AM47" s="17"/>
      <c r="AN47" s="17">
        <v>-0.3</v>
      </c>
      <c r="AO47" s="17">
        <v>0</v>
      </c>
      <c r="AP47" s="17">
        <v>4.5</v>
      </c>
      <c r="AQ47" s="17">
        <v>6.7</v>
      </c>
      <c r="AR47" s="17">
        <v>-2.8</v>
      </c>
      <c r="AS47" s="17">
        <v>-0.1</v>
      </c>
      <c r="AT47" s="17">
        <v>1.7</v>
      </c>
      <c r="AU47" s="17">
        <v>-0.1</v>
      </c>
      <c r="AV47" s="17">
        <v>36.700000000000003</v>
      </c>
      <c r="AW47" s="17">
        <v>-15.6</v>
      </c>
      <c r="AX47" s="17">
        <v>-34.1</v>
      </c>
      <c r="AY47" s="17">
        <v>5.0999999999999996</v>
      </c>
      <c r="AZ47" s="17">
        <v>-2.1</v>
      </c>
      <c r="BA47" s="17">
        <v>-1.4</v>
      </c>
      <c r="BB47" s="17">
        <v>4.2</v>
      </c>
      <c r="BC47" s="17"/>
      <c r="BD47" s="17">
        <v>0.5</v>
      </c>
      <c r="BE47" s="17">
        <v>0.2</v>
      </c>
      <c r="BF47" s="17">
        <v>2.8</v>
      </c>
      <c r="BG47" s="17"/>
      <c r="BH47" s="17"/>
      <c r="BI47" s="17">
        <v>9.1999999999999993</v>
      </c>
      <c r="BJ47" s="17"/>
      <c r="BK47" s="17"/>
      <c r="BL47" s="17">
        <v>-2</v>
      </c>
      <c r="BM47" s="17"/>
      <c r="BN47" s="17"/>
      <c r="BO47" s="17"/>
      <c r="BP47" s="17">
        <v>7.9</v>
      </c>
      <c r="BQ47" s="17">
        <v>-44.4</v>
      </c>
      <c r="BR47" s="17">
        <v>-45.8</v>
      </c>
      <c r="BS47" s="17"/>
      <c r="BT47" s="17">
        <v>-40.4</v>
      </c>
      <c r="BU47" s="17">
        <v>-19.2</v>
      </c>
      <c r="BV47" s="17">
        <v>-6.1</v>
      </c>
      <c r="BW47" s="17"/>
      <c r="BX47" s="17"/>
      <c r="BY47" s="17"/>
      <c r="BZ47" s="17"/>
      <c r="CA47" s="17"/>
      <c r="CB47" s="17"/>
      <c r="CC47" s="17">
        <v>-0.7</v>
      </c>
      <c r="CD47" s="17">
        <v>26.4</v>
      </c>
      <c r="CE47" s="17">
        <v>22.6</v>
      </c>
      <c r="CF47" s="17">
        <v>-2.7</v>
      </c>
      <c r="CG47" s="17">
        <v>0.6</v>
      </c>
      <c r="CH47" s="17">
        <v>-6.3</v>
      </c>
      <c r="CI47" s="17"/>
      <c r="CJ47" s="17"/>
      <c r="CK47" s="17"/>
      <c r="CL47" s="17">
        <v>19.2</v>
      </c>
      <c r="CM47" s="17">
        <v>23.4</v>
      </c>
      <c r="CN47" s="17">
        <v>10.6</v>
      </c>
      <c r="CO47" s="17">
        <v>0</v>
      </c>
      <c r="CP47" s="17"/>
      <c r="CQ47" s="17"/>
      <c r="CR47" s="17"/>
      <c r="CS47" s="17"/>
      <c r="CT47" s="17">
        <v>18</v>
      </c>
      <c r="CU47" s="17"/>
      <c r="CV47" s="17"/>
      <c r="CW47" s="17">
        <v>-15.7</v>
      </c>
      <c r="CX47" s="17">
        <v>0</v>
      </c>
      <c r="CY47" s="17"/>
      <c r="CZ47" s="17"/>
      <c r="DA47" s="17">
        <v>0.3</v>
      </c>
      <c r="DB47" s="17"/>
      <c r="DC47" s="17">
        <v>0</v>
      </c>
      <c r="DD47" s="17"/>
      <c r="DE47" s="17"/>
      <c r="DF47" s="17">
        <v>0</v>
      </c>
      <c r="DG47" s="17">
        <v>1.3</v>
      </c>
      <c r="DH47" s="17">
        <v>0.2</v>
      </c>
      <c r="DI47" s="17">
        <v>1.9</v>
      </c>
      <c r="DJ47" s="17">
        <v>0.1</v>
      </c>
      <c r="DK47" s="17">
        <v>0.5</v>
      </c>
      <c r="DL47" s="17"/>
      <c r="DM47" s="17">
        <v>0</v>
      </c>
      <c r="DN47" s="17">
        <v>0</v>
      </c>
      <c r="DO47" s="17">
        <v>0</v>
      </c>
      <c r="DP47" s="17">
        <v>0</v>
      </c>
      <c r="DQ47" s="17">
        <v>1.6</v>
      </c>
      <c r="DR47" s="17">
        <v>0.7</v>
      </c>
      <c r="DS47" s="17">
        <v>0.3</v>
      </c>
      <c r="DT47" s="17">
        <v>1.3</v>
      </c>
      <c r="DU47" s="17">
        <v>0.2</v>
      </c>
      <c r="DV47" s="17">
        <v>0</v>
      </c>
      <c r="DW47" s="17">
        <v>0.4</v>
      </c>
      <c r="DX47" s="17">
        <v>0.17599999999999999</v>
      </c>
      <c r="DY47" s="17"/>
      <c r="DZ47" s="17">
        <v>-1.8</v>
      </c>
      <c r="EA47" s="17">
        <v>0.2</v>
      </c>
      <c r="EB47" s="17">
        <v>0.3</v>
      </c>
      <c r="EC47" s="17">
        <v>0.2</v>
      </c>
      <c r="ED47" s="17">
        <v>0.4</v>
      </c>
      <c r="EE47" s="17">
        <v>3.7</v>
      </c>
      <c r="EF47" s="17">
        <v>14</v>
      </c>
      <c r="EG47" s="17">
        <v>0.4</v>
      </c>
      <c r="EH47" s="17">
        <v>-9.6</v>
      </c>
      <c r="EI47" s="17">
        <v>-11.2</v>
      </c>
      <c r="EJ47" s="17"/>
      <c r="EK47" s="17"/>
      <c r="EL47" s="17">
        <v>0</v>
      </c>
      <c r="EM47" s="17">
        <v>0</v>
      </c>
      <c r="EN47" s="17">
        <v>1.9</v>
      </c>
      <c r="EO47" s="17">
        <v>0.1</v>
      </c>
      <c r="EP47" s="17">
        <v>0.1</v>
      </c>
      <c r="EQ47" s="17">
        <v>0.1</v>
      </c>
      <c r="ER47" s="17"/>
      <c r="ES47" s="17">
        <v>0</v>
      </c>
      <c r="ET47" s="17">
        <v>0</v>
      </c>
      <c r="EU47" s="17">
        <v>0</v>
      </c>
      <c r="EV47" s="17">
        <v>-0.2</v>
      </c>
      <c r="EW47" s="17">
        <v>9.6</v>
      </c>
      <c r="EX47" s="17">
        <v>3.3</v>
      </c>
      <c r="EY47" s="17">
        <v>0</v>
      </c>
      <c r="EZ47" s="17">
        <v>0</v>
      </c>
      <c r="FA47" s="17">
        <v>0.4</v>
      </c>
      <c r="FB47" s="17">
        <v>1</v>
      </c>
      <c r="FC47" s="17">
        <v>2</v>
      </c>
      <c r="FD47" s="17">
        <v>10.4</v>
      </c>
      <c r="FE47" s="17">
        <v>0</v>
      </c>
      <c r="FF47" s="17"/>
      <c r="FG47" s="17">
        <v>0</v>
      </c>
      <c r="FH47" s="17">
        <v>3.21</v>
      </c>
      <c r="FI47" s="17">
        <v>2.85</v>
      </c>
      <c r="FJ47" s="17">
        <v>157.83600000000001</v>
      </c>
      <c r="FK47" s="15"/>
      <c r="FL47" s="17">
        <v>2.6634199999999999</v>
      </c>
      <c r="FM47" s="17">
        <v>3.0000000000000001E-3</v>
      </c>
      <c r="FN47" s="17">
        <v>1.6439999999999999</v>
      </c>
      <c r="FO47" s="17">
        <v>0.8</v>
      </c>
      <c r="FP47" s="17">
        <v>0.37180000000000002</v>
      </c>
      <c r="FQ47" s="17">
        <v>7.399E-2</v>
      </c>
      <c r="FR47" s="17">
        <v>-0.5</v>
      </c>
      <c r="FS47" s="17">
        <v>1</v>
      </c>
      <c r="FT47" s="17"/>
      <c r="FU47" s="17">
        <v>6.0562100000000001</v>
      </c>
    </row>
    <row r="48" spans="1:177" ht="24" customHeight="1" x14ac:dyDescent="0.3">
      <c r="A48" s="16" t="s">
        <v>50</v>
      </c>
      <c r="B48" s="16" t="s">
        <v>797</v>
      </c>
      <c r="C48" s="17">
        <v>8.3000000000000007</v>
      </c>
      <c r="D48" s="17">
        <v>17.2</v>
      </c>
      <c r="E48" s="17">
        <v>8.5</v>
      </c>
      <c r="F48" s="17"/>
      <c r="G48" s="17"/>
      <c r="H48" s="17">
        <v>-3.4</v>
      </c>
      <c r="I48" s="17">
        <v>7.5</v>
      </c>
      <c r="J48" s="17"/>
      <c r="K48" s="17"/>
      <c r="L48" s="17">
        <v>-1</v>
      </c>
      <c r="M48" s="17">
        <v>-2</v>
      </c>
      <c r="N48" s="17">
        <v>8.1</v>
      </c>
      <c r="O48" s="17">
        <v>19.600000000000001</v>
      </c>
      <c r="P48" s="17">
        <v>4.0999999999999996</v>
      </c>
      <c r="Q48" s="17">
        <v>-8.8000000000000007</v>
      </c>
      <c r="R48" s="17">
        <v>40.200000000000003</v>
      </c>
      <c r="S48" s="17">
        <v>-0.1</v>
      </c>
      <c r="T48" s="17">
        <v>0</v>
      </c>
      <c r="U48" s="17"/>
      <c r="V48" s="17"/>
      <c r="W48" s="17"/>
      <c r="X48" s="17">
        <v>18.8</v>
      </c>
      <c r="Y48" s="17">
        <v>1</v>
      </c>
      <c r="Z48" s="17">
        <v>1.6</v>
      </c>
      <c r="AA48" s="17">
        <v>2.7</v>
      </c>
      <c r="AB48" s="17">
        <v>-3.4</v>
      </c>
      <c r="AC48" s="17">
        <v>2.9</v>
      </c>
      <c r="AD48" s="17">
        <v>18.600000000000001</v>
      </c>
      <c r="AE48" s="17"/>
      <c r="AF48" s="17"/>
      <c r="AG48" s="17"/>
      <c r="AH48" s="17"/>
      <c r="AI48" s="17">
        <v>9.6999999999999993</v>
      </c>
      <c r="AJ48" s="17">
        <v>-23</v>
      </c>
      <c r="AK48" s="17"/>
      <c r="AL48" s="17"/>
      <c r="AM48" s="17"/>
      <c r="AN48" s="17">
        <v>-0.3</v>
      </c>
      <c r="AO48" s="17">
        <v>-6.7</v>
      </c>
      <c r="AP48" s="17">
        <v>4.5</v>
      </c>
      <c r="AQ48" s="17">
        <v>4.5999999999999996</v>
      </c>
      <c r="AR48" s="17">
        <v>-2.1</v>
      </c>
      <c r="AS48" s="17">
        <v>-0.8</v>
      </c>
      <c r="AT48" s="17">
        <v>1.6</v>
      </c>
      <c r="AU48" s="17">
        <v>0.8</v>
      </c>
      <c r="AV48" s="17">
        <v>26.8</v>
      </c>
      <c r="AW48" s="17">
        <v>-10.5</v>
      </c>
      <c r="AX48" s="17">
        <v>-43.4</v>
      </c>
      <c r="AY48" s="17">
        <v>1.5</v>
      </c>
      <c r="AZ48" s="17">
        <v>-2.1</v>
      </c>
      <c r="BA48" s="17">
        <v>-1.6</v>
      </c>
      <c r="BB48" s="17">
        <v>1.4</v>
      </c>
      <c r="BC48" s="17"/>
      <c r="BD48" s="17">
        <v>0.5</v>
      </c>
      <c r="BE48" s="17">
        <v>0.3</v>
      </c>
      <c r="BF48" s="17">
        <v>-2.5</v>
      </c>
      <c r="BG48" s="17"/>
      <c r="BH48" s="17"/>
      <c r="BI48" s="17">
        <v>9.5</v>
      </c>
      <c r="BJ48" s="17"/>
      <c r="BK48" s="17"/>
      <c r="BL48" s="17">
        <v>-2.8</v>
      </c>
      <c r="BM48" s="17"/>
      <c r="BN48" s="17"/>
      <c r="BO48" s="17"/>
      <c r="BP48" s="17">
        <v>-0.2</v>
      </c>
      <c r="BQ48" s="17">
        <v>-42.7</v>
      </c>
      <c r="BR48" s="17">
        <v>-44.1</v>
      </c>
      <c r="BS48" s="17"/>
      <c r="BT48" s="17">
        <v>-40.1</v>
      </c>
      <c r="BU48" s="17">
        <v>-4.0999999999999996</v>
      </c>
      <c r="BV48" s="17">
        <v>-6</v>
      </c>
      <c r="BW48" s="17"/>
      <c r="BX48" s="17"/>
      <c r="BY48" s="17"/>
      <c r="BZ48" s="17"/>
      <c r="CA48" s="17"/>
      <c r="CB48" s="17"/>
      <c r="CC48" s="17">
        <v>-0.7</v>
      </c>
      <c r="CD48" s="17">
        <v>28.7</v>
      </c>
      <c r="CE48" s="17">
        <v>25.2</v>
      </c>
      <c r="CF48" s="17">
        <v>-5.0999999999999996</v>
      </c>
      <c r="CG48" s="17">
        <v>0.7</v>
      </c>
      <c r="CH48" s="17">
        <v>-6.3</v>
      </c>
      <c r="CI48" s="17"/>
      <c r="CJ48" s="17"/>
      <c r="CK48" s="17"/>
      <c r="CL48" s="17">
        <v>20</v>
      </c>
      <c r="CM48" s="17">
        <v>24.5</v>
      </c>
      <c r="CN48" s="17">
        <v>9.6999999999999993</v>
      </c>
      <c r="CO48" s="17">
        <v>0</v>
      </c>
      <c r="CP48" s="17"/>
      <c r="CQ48" s="17"/>
      <c r="CR48" s="17"/>
      <c r="CS48" s="17"/>
      <c r="CT48" s="17">
        <v>28.4</v>
      </c>
      <c r="CU48" s="17"/>
      <c r="CV48" s="17"/>
      <c r="CW48" s="17">
        <v>-15.9</v>
      </c>
      <c r="CX48" s="17">
        <v>0</v>
      </c>
      <c r="CY48" s="17"/>
      <c r="CZ48" s="17"/>
      <c r="DA48" s="17">
        <v>0.3</v>
      </c>
      <c r="DB48" s="17"/>
      <c r="DC48" s="17">
        <v>0</v>
      </c>
      <c r="DD48" s="17"/>
      <c r="DE48" s="17"/>
      <c r="DF48" s="17">
        <v>0</v>
      </c>
      <c r="DG48" s="17">
        <v>1.3</v>
      </c>
      <c r="DH48" s="17">
        <v>0.1</v>
      </c>
      <c r="DI48" s="17">
        <v>1.7</v>
      </c>
      <c r="DJ48" s="17">
        <v>0</v>
      </c>
      <c r="DK48" s="17">
        <v>0.5</v>
      </c>
      <c r="DL48" s="17"/>
      <c r="DM48" s="17">
        <v>0</v>
      </c>
      <c r="DN48" s="17">
        <v>0</v>
      </c>
      <c r="DO48" s="17">
        <v>0</v>
      </c>
      <c r="DP48" s="17">
        <v>0</v>
      </c>
      <c r="DQ48" s="17">
        <v>1.6</v>
      </c>
      <c r="DR48" s="17">
        <v>0.7</v>
      </c>
      <c r="DS48" s="17">
        <v>0.3</v>
      </c>
      <c r="DT48" s="17">
        <v>1.3</v>
      </c>
      <c r="DU48" s="17">
        <v>0.2</v>
      </c>
      <c r="DV48" s="17">
        <v>0</v>
      </c>
      <c r="DW48" s="17">
        <v>0.4</v>
      </c>
      <c r="DX48" s="17">
        <v>0.1804</v>
      </c>
      <c r="DY48" s="17"/>
      <c r="DZ48" s="17">
        <v>-1.7</v>
      </c>
      <c r="EA48" s="17">
        <v>0.1</v>
      </c>
      <c r="EB48" s="17">
        <v>0.3</v>
      </c>
      <c r="EC48" s="17">
        <v>0.5</v>
      </c>
      <c r="ED48" s="17">
        <v>0.4</v>
      </c>
      <c r="EE48" s="17">
        <v>0</v>
      </c>
      <c r="EF48" s="17">
        <v>5.3</v>
      </c>
      <c r="EG48" s="17">
        <v>0.4</v>
      </c>
      <c r="EH48" s="17">
        <v>-9</v>
      </c>
      <c r="EI48" s="17">
        <v>-11.2</v>
      </c>
      <c r="EJ48" s="17"/>
      <c r="EK48" s="17"/>
      <c r="EL48" s="17">
        <v>0</v>
      </c>
      <c r="EM48" s="17">
        <v>0</v>
      </c>
      <c r="EN48" s="17">
        <v>1.9</v>
      </c>
      <c r="EO48" s="17">
        <v>0.1</v>
      </c>
      <c r="EP48" s="17">
        <v>0.1</v>
      </c>
      <c r="EQ48" s="17">
        <v>0.1</v>
      </c>
      <c r="ER48" s="17"/>
      <c r="ES48" s="17">
        <v>0</v>
      </c>
      <c r="ET48" s="17">
        <v>0</v>
      </c>
      <c r="EU48" s="17">
        <v>0</v>
      </c>
      <c r="EV48" s="17">
        <v>-0.2</v>
      </c>
      <c r="EW48" s="17">
        <v>9.1999999999999993</v>
      </c>
      <c r="EX48" s="17">
        <v>2.6</v>
      </c>
      <c r="EY48" s="17">
        <v>0</v>
      </c>
      <c r="EZ48" s="17">
        <v>0</v>
      </c>
      <c r="FA48" s="17">
        <v>0.4</v>
      </c>
      <c r="FB48" s="17">
        <v>0.9</v>
      </c>
      <c r="FC48" s="17">
        <v>1.9</v>
      </c>
      <c r="FD48" s="17">
        <v>11.3</v>
      </c>
      <c r="FE48" s="17">
        <v>0</v>
      </c>
      <c r="FF48" s="17"/>
      <c r="FG48" s="17">
        <v>0</v>
      </c>
      <c r="FH48" s="17">
        <v>3.29</v>
      </c>
      <c r="FI48" s="17">
        <v>2.89</v>
      </c>
      <c r="FJ48" s="17">
        <v>105.96040000000001</v>
      </c>
      <c r="FK48" s="15"/>
      <c r="FL48" s="17">
        <v>2.50671</v>
      </c>
      <c r="FM48" s="17">
        <v>-0.128</v>
      </c>
      <c r="FN48" s="17">
        <v>1.46</v>
      </c>
      <c r="FO48" s="17">
        <v>0.8</v>
      </c>
      <c r="FP48" s="17">
        <v>0.38441999999999998</v>
      </c>
      <c r="FQ48" s="17">
        <v>5.0259999999999999E-2</v>
      </c>
      <c r="FR48" s="17">
        <v>-0.1</v>
      </c>
      <c r="FS48" s="17">
        <v>1</v>
      </c>
      <c r="FT48" s="17"/>
      <c r="FU48" s="17">
        <v>5.9733900000000002</v>
      </c>
    </row>
    <row r="49" spans="1:177" ht="24" customHeight="1" x14ac:dyDescent="0.3">
      <c r="A49" s="16" t="s">
        <v>50</v>
      </c>
      <c r="B49" s="16" t="s">
        <v>798</v>
      </c>
      <c r="C49" s="17">
        <v>9.5</v>
      </c>
      <c r="D49" s="17">
        <v>25.4</v>
      </c>
      <c r="E49" s="17">
        <v>8.4</v>
      </c>
      <c r="F49" s="17"/>
      <c r="G49" s="17"/>
      <c r="H49" s="17">
        <v>-1.3</v>
      </c>
      <c r="I49" s="17">
        <v>12.8</v>
      </c>
      <c r="J49" s="17"/>
      <c r="K49" s="17"/>
      <c r="L49" s="17">
        <v>1.5</v>
      </c>
      <c r="M49" s="17">
        <v>1.9</v>
      </c>
      <c r="N49" s="17">
        <v>11.7</v>
      </c>
      <c r="O49" s="17">
        <v>22.1</v>
      </c>
      <c r="P49" s="17">
        <v>5</v>
      </c>
      <c r="Q49" s="17">
        <v>-8.3000000000000007</v>
      </c>
      <c r="R49" s="17">
        <v>27.2</v>
      </c>
      <c r="S49" s="17">
        <v>0</v>
      </c>
      <c r="T49" s="17">
        <v>0</v>
      </c>
      <c r="U49" s="17"/>
      <c r="V49" s="17"/>
      <c r="W49" s="17"/>
      <c r="X49" s="17">
        <v>15.3</v>
      </c>
      <c r="Y49" s="17">
        <v>1</v>
      </c>
      <c r="Z49" s="17">
        <v>1.6</v>
      </c>
      <c r="AA49" s="17">
        <v>2.8</v>
      </c>
      <c r="AB49" s="17">
        <v>-3.4</v>
      </c>
      <c r="AC49" s="17">
        <v>2.6</v>
      </c>
      <c r="AD49" s="17">
        <v>10.5</v>
      </c>
      <c r="AE49" s="17"/>
      <c r="AF49" s="17"/>
      <c r="AG49" s="17"/>
      <c r="AH49" s="17"/>
      <c r="AI49" s="17">
        <v>11</v>
      </c>
      <c r="AJ49" s="17">
        <v>-22.8</v>
      </c>
      <c r="AK49" s="17"/>
      <c r="AL49" s="17"/>
      <c r="AM49" s="17"/>
      <c r="AN49" s="17">
        <v>-0.4</v>
      </c>
      <c r="AO49" s="17">
        <v>-23.4</v>
      </c>
      <c r="AP49" s="17">
        <v>3.7</v>
      </c>
      <c r="AQ49" s="17">
        <v>6</v>
      </c>
      <c r="AR49" s="17">
        <v>-2.5</v>
      </c>
      <c r="AS49" s="17">
        <v>-1.1000000000000001</v>
      </c>
      <c r="AT49" s="17">
        <v>1.6</v>
      </c>
      <c r="AU49" s="17">
        <v>0.8</v>
      </c>
      <c r="AV49" s="17">
        <v>28.6</v>
      </c>
      <c r="AW49" s="17">
        <v>-8.6999999999999993</v>
      </c>
      <c r="AX49" s="17">
        <v>-41.8</v>
      </c>
      <c r="AY49" s="17">
        <v>3</v>
      </c>
      <c r="AZ49" s="17">
        <v>-2.1</v>
      </c>
      <c r="BA49" s="17">
        <v>-1.3</v>
      </c>
      <c r="BB49" s="17">
        <v>4.2</v>
      </c>
      <c r="BC49" s="17"/>
      <c r="BD49" s="17">
        <v>0.5</v>
      </c>
      <c r="BE49" s="17">
        <v>0.3</v>
      </c>
      <c r="BF49" s="17">
        <v>2.1</v>
      </c>
      <c r="BG49" s="17"/>
      <c r="BH49" s="17"/>
      <c r="BI49" s="17">
        <v>9.8000000000000007</v>
      </c>
      <c r="BJ49" s="17"/>
      <c r="BK49" s="17"/>
      <c r="BL49" s="17">
        <v>-1.3</v>
      </c>
      <c r="BM49" s="17"/>
      <c r="BN49" s="17"/>
      <c r="BO49" s="17"/>
      <c r="BP49" s="17">
        <v>1.7</v>
      </c>
      <c r="BQ49" s="17">
        <v>-42.3</v>
      </c>
      <c r="BR49" s="17">
        <v>-43.9</v>
      </c>
      <c r="BS49" s="17"/>
      <c r="BT49" s="17">
        <v>-39.799999999999997</v>
      </c>
      <c r="BU49" s="17">
        <v>-3.3</v>
      </c>
      <c r="BV49" s="17">
        <v>-6</v>
      </c>
      <c r="BW49" s="17"/>
      <c r="BX49" s="17"/>
      <c r="BY49" s="17"/>
      <c r="BZ49" s="17"/>
      <c r="CA49" s="17"/>
      <c r="CB49" s="17"/>
      <c r="CC49" s="17">
        <v>-0.7</v>
      </c>
      <c r="CD49" s="17">
        <v>26.7</v>
      </c>
      <c r="CE49" s="17">
        <v>25.9</v>
      </c>
      <c r="CF49" s="17">
        <v>-3.2</v>
      </c>
      <c r="CG49" s="17">
        <v>0.7</v>
      </c>
      <c r="CH49" s="17">
        <v>-6.2</v>
      </c>
      <c r="CI49" s="17"/>
      <c r="CJ49" s="17"/>
      <c r="CK49" s="17"/>
      <c r="CL49" s="17">
        <v>22.1</v>
      </c>
      <c r="CM49" s="17">
        <v>26.5</v>
      </c>
      <c r="CN49" s="17">
        <v>13.4</v>
      </c>
      <c r="CO49" s="17">
        <v>0</v>
      </c>
      <c r="CP49" s="17"/>
      <c r="CQ49" s="17"/>
      <c r="CR49" s="17"/>
      <c r="CS49" s="17"/>
      <c r="CT49" s="17">
        <v>34.9</v>
      </c>
      <c r="CU49" s="17"/>
      <c r="CV49" s="17"/>
      <c r="CW49" s="17">
        <v>-15.9</v>
      </c>
      <c r="CX49" s="17">
        <v>0</v>
      </c>
      <c r="CY49" s="17"/>
      <c r="CZ49" s="17"/>
      <c r="DA49" s="17">
        <v>0.3</v>
      </c>
      <c r="DB49" s="17"/>
      <c r="DC49" s="17">
        <v>0</v>
      </c>
      <c r="DD49" s="17"/>
      <c r="DE49" s="17"/>
      <c r="DF49" s="17">
        <v>0</v>
      </c>
      <c r="DG49" s="17">
        <v>1.1000000000000001</v>
      </c>
      <c r="DH49" s="17">
        <v>0.2</v>
      </c>
      <c r="DI49" s="17">
        <v>0.1</v>
      </c>
      <c r="DJ49" s="17">
        <v>0</v>
      </c>
      <c r="DK49" s="17">
        <v>0.5</v>
      </c>
      <c r="DL49" s="17"/>
      <c r="DM49" s="17">
        <v>0</v>
      </c>
      <c r="DN49" s="17">
        <v>0</v>
      </c>
      <c r="DO49" s="17">
        <v>0</v>
      </c>
      <c r="DP49" s="17">
        <v>0</v>
      </c>
      <c r="DQ49" s="17">
        <v>1.6</v>
      </c>
      <c r="DR49" s="17">
        <v>0.7</v>
      </c>
      <c r="DS49" s="17">
        <v>0.3</v>
      </c>
      <c r="DT49" s="17">
        <v>1.3</v>
      </c>
      <c r="DU49" s="17">
        <v>0.2</v>
      </c>
      <c r="DV49" s="17">
        <v>0.1</v>
      </c>
      <c r="DW49" s="17">
        <v>0.4</v>
      </c>
      <c r="DX49" s="17">
        <v>0.18079999999999999</v>
      </c>
      <c r="DY49" s="17"/>
      <c r="DZ49" s="17">
        <v>-1.7</v>
      </c>
      <c r="EA49" s="17">
        <v>0.3</v>
      </c>
      <c r="EB49" s="17">
        <v>0.3</v>
      </c>
      <c r="EC49" s="17">
        <v>0.7</v>
      </c>
      <c r="ED49" s="17">
        <v>0.3</v>
      </c>
      <c r="EE49" s="17">
        <v>0</v>
      </c>
      <c r="EF49" s="17">
        <v>0</v>
      </c>
      <c r="EG49" s="17">
        <v>0.4</v>
      </c>
      <c r="EH49" s="17">
        <v>-9.9</v>
      </c>
      <c r="EI49" s="17">
        <v>-11.3</v>
      </c>
      <c r="EJ49" s="17"/>
      <c r="EK49" s="17"/>
      <c r="EL49" s="17">
        <v>0</v>
      </c>
      <c r="EM49" s="17">
        <v>0</v>
      </c>
      <c r="EN49" s="17">
        <v>1.9</v>
      </c>
      <c r="EO49" s="17">
        <v>0.1</v>
      </c>
      <c r="EP49" s="17">
        <v>0.1</v>
      </c>
      <c r="EQ49" s="17">
        <v>0.1</v>
      </c>
      <c r="ER49" s="17"/>
      <c r="ES49" s="17">
        <v>0</v>
      </c>
      <c r="ET49" s="17">
        <v>0</v>
      </c>
      <c r="EU49" s="17">
        <v>0</v>
      </c>
      <c r="EV49" s="17">
        <v>-0.2</v>
      </c>
      <c r="EW49" s="17">
        <v>8.1</v>
      </c>
      <c r="EX49" s="17">
        <v>1</v>
      </c>
      <c r="EY49" s="17">
        <v>0</v>
      </c>
      <c r="EZ49" s="17">
        <v>0</v>
      </c>
      <c r="FA49" s="17">
        <v>0.4</v>
      </c>
      <c r="FB49" s="17">
        <v>0.7</v>
      </c>
      <c r="FC49" s="17">
        <v>2</v>
      </c>
      <c r="FD49" s="17">
        <v>11.4</v>
      </c>
      <c r="FE49" s="17">
        <v>0</v>
      </c>
      <c r="FF49" s="17"/>
      <c r="FG49" s="17">
        <v>0</v>
      </c>
      <c r="FH49" s="17">
        <v>3.12</v>
      </c>
      <c r="FI49" s="17">
        <v>2.82</v>
      </c>
      <c r="FJ49" s="17">
        <v>120.7208</v>
      </c>
      <c r="FK49" s="15"/>
      <c r="FL49" s="17">
        <v>2.3669500000000001</v>
      </c>
      <c r="FM49" s="17">
        <v>-0.33200000000000002</v>
      </c>
      <c r="FN49" s="17">
        <v>1.4019999999999999</v>
      </c>
      <c r="FO49" s="17">
        <v>0.7</v>
      </c>
      <c r="FP49" s="17">
        <v>0.33272000000000002</v>
      </c>
      <c r="FQ49" s="17">
        <v>8.9349999999999999E-2</v>
      </c>
      <c r="FR49" s="17">
        <v>-0.2</v>
      </c>
      <c r="FS49" s="17">
        <v>1</v>
      </c>
      <c r="FT49" s="17"/>
      <c r="FU49" s="17">
        <v>5.3590200000000001</v>
      </c>
    </row>
    <row r="50" spans="1:177" ht="24" customHeight="1" x14ac:dyDescent="0.3">
      <c r="A50" s="18" t="s">
        <v>50</v>
      </c>
      <c r="B50" s="18" t="s">
        <v>799</v>
      </c>
      <c r="C50" s="19">
        <v>5</v>
      </c>
      <c r="D50" s="19">
        <v>20.7</v>
      </c>
      <c r="E50" s="19">
        <v>7.8</v>
      </c>
      <c r="F50" s="19"/>
      <c r="G50" s="19"/>
      <c r="H50" s="19">
        <v>-1.8</v>
      </c>
      <c r="I50" s="19">
        <v>10.4</v>
      </c>
      <c r="J50" s="19"/>
      <c r="K50" s="19"/>
      <c r="L50" s="19">
        <v>0.5</v>
      </c>
      <c r="M50" s="19">
        <v>-1.4</v>
      </c>
      <c r="N50" s="19">
        <v>8.1999999999999993</v>
      </c>
      <c r="O50" s="19">
        <v>20.8</v>
      </c>
      <c r="P50" s="19">
        <v>3.8</v>
      </c>
      <c r="Q50" s="19">
        <v>-9.3000000000000007</v>
      </c>
      <c r="R50" s="19">
        <v>34.799999999999997</v>
      </c>
      <c r="S50" s="19">
        <v>0</v>
      </c>
      <c r="T50" s="19">
        <v>0</v>
      </c>
      <c r="U50" s="19"/>
      <c r="V50" s="19"/>
      <c r="W50" s="19"/>
      <c r="X50" s="19">
        <v>14.2</v>
      </c>
      <c r="Y50" s="19">
        <v>1.3</v>
      </c>
      <c r="Z50" s="19">
        <v>1.6</v>
      </c>
      <c r="AA50" s="19">
        <v>2.7</v>
      </c>
      <c r="AB50" s="19">
        <v>-3.4</v>
      </c>
      <c r="AC50" s="19">
        <v>2.6</v>
      </c>
      <c r="AD50" s="19">
        <v>9.8000000000000007</v>
      </c>
      <c r="AE50" s="19"/>
      <c r="AF50" s="19"/>
      <c r="AG50" s="19"/>
      <c r="AH50" s="19"/>
      <c r="AI50" s="19">
        <v>8</v>
      </c>
      <c r="AJ50" s="19">
        <v>-12.8</v>
      </c>
      <c r="AK50" s="19"/>
      <c r="AL50" s="19"/>
      <c r="AM50" s="19"/>
      <c r="AN50" s="19">
        <v>-0.4</v>
      </c>
      <c r="AO50" s="19">
        <v>-22</v>
      </c>
      <c r="AP50" s="19">
        <v>4.2</v>
      </c>
      <c r="AQ50" s="19">
        <v>15.7</v>
      </c>
      <c r="AR50" s="19">
        <v>8.8000000000000007</v>
      </c>
      <c r="AS50" s="19">
        <v>-0.9</v>
      </c>
      <c r="AT50" s="19">
        <v>1.6</v>
      </c>
      <c r="AU50" s="19">
        <v>0.7</v>
      </c>
      <c r="AV50" s="19">
        <v>25.2</v>
      </c>
      <c r="AW50" s="19">
        <v>-12</v>
      </c>
      <c r="AX50" s="19">
        <v>-44.4</v>
      </c>
      <c r="AY50" s="19">
        <v>2.7</v>
      </c>
      <c r="AZ50" s="19">
        <v>-2.1</v>
      </c>
      <c r="BA50" s="19">
        <v>-1.1000000000000001</v>
      </c>
      <c r="BB50" s="19">
        <v>3.9</v>
      </c>
      <c r="BC50" s="19"/>
      <c r="BD50" s="19">
        <v>0.5</v>
      </c>
      <c r="BE50" s="19">
        <v>0.3</v>
      </c>
      <c r="BF50" s="19">
        <v>1</v>
      </c>
      <c r="BG50" s="19"/>
      <c r="BH50" s="19"/>
      <c r="BI50" s="19">
        <v>9</v>
      </c>
      <c r="BJ50" s="19"/>
      <c r="BK50" s="19"/>
      <c r="BL50" s="19">
        <v>-2.9</v>
      </c>
      <c r="BM50" s="19"/>
      <c r="BN50" s="19"/>
      <c r="BO50" s="19"/>
      <c r="BP50" s="19">
        <v>1</v>
      </c>
      <c r="BQ50" s="19">
        <v>-43.7</v>
      </c>
      <c r="BR50" s="19">
        <v>-45.2</v>
      </c>
      <c r="BS50" s="19"/>
      <c r="BT50" s="19">
        <v>-42</v>
      </c>
      <c r="BU50" s="19">
        <v>-4.0999999999999996</v>
      </c>
      <c r="BV50" s="19">
        <v>-5.9</v>
      </c>
      <c r="BW50" s="19"/>
      <c r="BX50" s="19"/>
      <c r="BY50" s="19"/>
      <c r="BZ50" s="19"/>
      <c r="CA50" s="19"/>
      <c r="CB50" s="19"/>
      <c r="CC50" s="19">
        <v>-0.7</v>
      </c>
      <c r="CD50" s="19">
        <v>45.7</v>
      </c>
      <c r="CE50" s="19">
        <v>25</v>
      </c>
      <c r="CF50" s="19">
        <v>5.0999999999999996</v>
      </c>
      <c r="CG50" s="19">
        <v>0.7</v>
      </c>
      <c r="CH50" s="19">
        <v>4</v>
      </c>
      <c r="CI50" s="19"/>
      <c r="CJ50" s="19"/>
      <c r="CK50" s="19"/>
      <c r="CL50" s="19">
        <v>18.5</v>
      </c>
      <c r="CM50" s="19">
        <v>22.7</v>
      </c>
      <c r="CN50" s="19">
        <v>8.6</v>
      </c>
      <c r="CO50" s="19">
        <v>0</v>
      </c>
      <c r="CP50" s="19"/>
      <c r="CQ50" s="19"/>
      <c r="CR50" s="19"/>
      <c r="CS50" s="19"/>
      <c r="CT50" s="19">
        <v>33.799999999999997</v>
      </c>
      <c r="CU50" s="19"/>
      <c r="CV50" s="19"/>
      <c r="CW50" s="19">
        <v>-15.9</v>
      </c>
      <c r="CX50" s="19">
        <v>0</v>
      </c>
      <c r="CY50" s="19"/>
      <c r="CZ50" s="19"/>
      <c r="DA50" s="19">
        <v>0.3</v>
      </c>
      <c r="DB50" s="19"/>
      <c r="DC50" s="19">
        <v>0</v>
      </c>
      <c r="DD50" s="19"/>
      <c r="DE50" s="19"/>
      <c r="DF50" s="19">
        <v>0.1</v>
      </c>
      <c r="DG50" s="19">
        <v>1.2</v>
      </c>
      <c r="DH50" s="19">
        <v>0</v>
      </c>
      <c r="DI50" s="19">
        <v>1.8</v>
      </c>
      <c r="DJ50" s="19">
        <v>0</v>
      </c>
      <c r="DK50" s="19">
        <v>0.5</v>
      </c>
      <c r="DL50" s="19"/>
      <c r="DM50" s="19">
        <v>0</v>
      </c>
      <c r="DN50" s="19">
        <v>0</v>
      </c>
      <c r="DO50" s="19">
        <v>0</v>
      </c>
      <c r="DP50" s="19">
        <v>0</v>
      </c>
      <c r="DQ50" s="19">
        <v>1.6</v>
      </c>
      <c r="DR50" s="19">
        <v>0.6</v>
      </c>
      <c r="DS50" s="19">
        <v>0.3</v>
      </c>
      <c r="DT50" s="19">
        <v>1.3</v>
      </c>
      <c r="DU50" s="19">
        <v>0</v>
      </c>
      <c r="DV50" s="19">
        <v>0.1</v>
      </c>
      <c r="DW50" s="19">
        <v>0.3</v>
      </c>
      <c r="DX50" s="19">
        <v>0.18440000000000001</v>
      </c>
      <c r="DY50" s="19"/>
      <c r="DZ50" s="19">
        <v>-1.6</v>
      </c>
      <c r="EA50" s="19">
        <v>0.4</v>
      </c>
      <c r="EB50" s="19">
        <v>0.3</v>
      </c>
      <c r="EC50" s="19">
        <v>0.6</v>
      </c>
      <c r="ED50" s="19">
        <v>0.3</v>
      </c>
      <c r="EE50" s="19">
        <v>0</v>
      </c>
      <c r="EF50" s="19">
        <v>0</v>
      </c>
      <c r="EG50" s="19">
        <v>0</v>
      </c>
      <c r="EH50" s="19">
        <v>-11.3</v>
      </c>
      <c r="EI50" s="19">
        <v>-12.2</v>
      </c>
      <c r="EJ50" s="19"/>
      <c r="EK50" s="19"/>
      <c r="EL50" s="19">
        <v>0</v>
      </c>
      <c r="EM50" s="19">
        <v>0</v>
      </c>
      <c r="EN50" s="19">
        <v>1.6</v>
      </c>
      <c r="EO50" s="19">
        <v>0.1</v>
      </c>
      <c r="EP50" s="19">
        <v>0.1</v>
      </c>
      <c r="EQ50" s="19">
        <v>0.1</v>
      </c>
      <c r="ER50" s="19"/>
      <c r="ES50" s="19">
        <v>0</v>
      </c>
      <c r="ET50" s="19">
        <v>0</v>
      </c>
      <c r="EU50" s="19">
        <v>0</v>
      </c>
      <c r="EV50" s="19">
        <v>-0.2</v>
      </c>
      <c r="EW50" s="19">
        <v>7.8</v>
      </c>
      <c r="EX50" s="19">
        <v>2.2999999999999998</v>
      </c>
      <c r="EY50" s="19">
        <v>0</v>
      </c>
      <c r="EZ50" s="19">
        <v>0</v>
      </c>
      <c r="FA50" s="19">
        <v>0.4</v>
      </c>
      <c r="FB50" s="19">
        <v>0.8</v>
      </c>
      <c r="FC50" s="19">
        <v>2.1</v>
      </c>
      <c r="FD50" s="19">
        <v>11.1</v>
      </c>
      <c r="FE50" s="19">
        <v>0</v>
      </c>
      <c r="FF50" s="19"/>
      <c r="FG50" s="19">
        <v>0</v>
      </c>
      <c r="FH50" s="19">
        <v>2.81</v>
      </c>
      <c r="FI50" s="19">
        <v>2.7</v>
      </c>
      <c r="FJ50" s="19">
        <v>135.39439999999999</v>
      </c>
      <c r="FK50" s="15"/>
      <c r="FL50" s="19">
        <v>2.6017299999999999</v>
      </c>
      <c r="FM50" s="19">
        <v>0.20200000000000001</v>
      </c>
      <c r="FN50" s="19">
        <v>1.276</v>
      </c>
      <c r="FO50" s="19">
        <v>0.7</v>
      </c>
      <c r="FP50" s="19">
        <v>0.32569999999999999</v>
      </c>
      <c r="FQ50" s="19">
        <v>0.14407</v>
      </c>
      <c r="FR50" s="19">
        <v>-0.3</v>
      </c>
      <c r="FS50" s="19">
        <v>1</v>
      </c>
      <c r="FT50" s="19"/>
      <c r="FU50" s="19">
        <v>5.9494999999999996</v>
      </c>
    </row>
    <row r="51" spans="1:177" ht="24" customHeight="1" x14ac:dyDescent="0.3">
      <c r="A51" s="13" t="s">
        <v>50</v>
      </c>
      <c r="B51" s="13" t="s">
        <v>800</v>
      </c>
      <c r="C51" s="14">
        <v>5</v>
      </c>
      <c r="D51" s="14">
        <v>21.5</v>
      </c>
      <c r="E51" s="14">
        <v>7.7</v>
      </c>
      <c r="F51" s="14"/>
      <c r="G51" s="14"/>
      <c r="H51" s="14">
        <v>-1.9</v>
      </c>
      <c r="I51" s="14">
        <v>15.5</v>
      </c>
      <c r="J51" s="14"/>
      <c r="K51" s="14"/>
      <c r="L51" s="14">
        <v>-1.3</v>
      </c>
      <c r="M51" s="14">
        <v>-1.3</v>
      </c>
      <c r="N51" s="14">
        <v>8.4</v>
      </c>
      <c r="O51" s="14">
        <v>19.5</v>
      </c>
      <c r="P51" s="14">
        <v>3.7</v>
      </c>
      <c r="Q51" s="14">
        <v>-9.6999999999999993</v>
      </c>
      <c r="R51" s="14">
        <v>37</v>
      </c>
      <c r="S51" s="14">
        <v>0</v>
      </c>
      <c r="T51" s="14">
        <v>0</v>
      </c>
      <c r="U51" s="14"/>
      <c r="V51" s="14"/>
      <c r="W51" s="14"/>
      <c r="X51" s="14">
        <v>13.6</v>
      </c>
      <c r="Y51" s="14">
        <v>1.2</v>
      </c>
      <c r="Z51" s="14">
        <v>1.8</v>
      </c>
      <c r="AA51" s="14">
        <v>2.8</v>
      </c>
      <c r="AB51" s="14">
        <v>-3.4</v>
      </c>
      <c r="AC51" s="14">
        <v>2.6</v>
      </c>
      <c r="AD51" s="14">
        <v>9.8000000000000007</v>
      </c>
      <c r="AE51" s="14"/>
      <c r="AF51" s="14"/>
      <c r="AG51" s="14"/>
      <c r="AH51" s="14"/>
      <c r="AI51" s="14">
        <v>6.9</v>
      </c>
      <c r="AJ51" s="14">
        <v>-16.2</v>
      </c>
      <c r="AK51" s="14"/>
      <c r="AL51" s="14"/>
      <c r="AM51" s="14"/>
      <c r="AN51" s="14">
        <v>-0.4</v>
      </c>
      <c r="AO51" s="14">
        <v>-21.6</v>
      </c>
      <c r="AP51" s="14">
        <v>4.5</v>
      </c>
      <c r="AQ51" s="14">
        <v>16</v>
      </c>
      <c r="AR51" s="14">
        <v>8.8000000000000007</v>
      </c>
      <c r="AS51" s="14">
        <v>0.2</v>
      </c>
      <c r="AT51" s="14">
        <v>1.6</v>
      </c>
      <c r="AU51" s="14">
        <v>0.9</v>
      </c>
      <c r="AV51" s="14">
        <v>25.8</v>
      </c>
      <c r="AW51" s="14">
        <v>-11.5</v>
      </c>
      <c r="AX51" s="14">
        <v>-44.6</v>
      </c>
      <c r="AY51" s="14">
        <v>2.9</v>
      </c>
      <c r="AZ51" s="14">
        <v>-2.1</v>
      </c>
      <c r="BA51" s="14">
        <v>-1</v>
      </c>
      <c r="BB51" s="14">
        <v>4.8</v>
      </c>
      <c r="BC51" s="14"/>
      <c r="BD51" s="14">
        <v>0.5</v>
      </c>
      <c r="BE51" s="14">
        <v>0.2</v>
      </c>
      <c r="BF51" s="14">
        <v>1.7</v>
      </c>
      <c r="BG51" s="14"/>
      <c r="BH51" s="14"/>
      <c r="BI51" s="14">
        <v>9</v>
      </c>
      <c r="BJ51" s="14"/>
      <c r="BK51" s="14"/>
      <c r="BL51" s="14">
        <v>-2.9</v>
      </c>
      <c r="BM51" s="14"/>
      <c r="BN51" s="14"/>
      <c r="BO51" s="14"/>
      <c r="BP51" s="14">
        <v>2.7</v>
      </c>
      <c r="BQ51" s="14">
        <v>-43.8</v>
      </c>
      <c r="BR51" s="14">
        <v>-45.2</v>
      </c>
      <c r="BS51" s="14"/>
      <c r="BT51" s="14">
        <v>-41.6</v>
      </c>
      <c r="BU51" s="14">
        <v>-4.2</v>
      </c>
      <c r="BV51" s="14">
        <v>-6</v>
      </c>
      <c r="BW51" s="14"/>
      <c r="BX51" s="14"/>
      <c r="BY51" s="14"/>
      <c r="BZ51" s="14"/>
      <c r="CA51" s="14"/>
      <c r="CB51" s="14"/>
      <c r="CC51" s="14">
        <v>-0.7</v>
      </c>
      <c r="CD51" s="14">
        <v>46</v>
      </c>
      <c r="CE51" s="14">
        <v>25.4</v>
      </c>
      <c r="CF51" s="14">
        <v>5.4</v>
      </c>
      <c r="CG51" s="14">
        <v>0.7</v>
      </c>
      <c r="CH51" s="14">
        <v>4</v>
      </c>
      <c r="CI51" s="14"/>
      <c r="CJ51" s="14"/>
      <c r="CK51" s="14"/>
      <c r="CL51" s="14">
        <v>18.899999999999999</v>
      </c>
      <c r="CM51" s="14">
        <v>23.1</v>
      </c>
      <c r="CN51" s="14">
        <v>7.7</v>
      </c>
      <c r="CO51" s="14">
        <v>0</v>
      </c>
      <c r="CP51" s="14"/>
      <c r="CQ51" s="14"/>
      <c r="CR51" s="14"/>
      <c r="CS51" s="14"/>
      <c r="CT51" s="14">
        <v>32.700000000000003</v>
      </c>
      <c r="CU51" s="14"/>
      <c r="CV51" s="14"/>
      <c r="CW51" s="14">
        <v>-16.3</v>
      </c>
      <c r="CX51" s="14">
        <v>0</v>
      </c>
      <c r="CY51" s="14"/>
      <c r="CZ51" s="14"/>
      <c r="DA51" s="14">
        <v>0.3</v>
      </c>
      <c r="DB51" s="14"/>
      <c r="DC51" s="14">
        <v>0</v>
      </c>
      <c r="DD51" s="14"/>
      <c r="DE51" s="14"/>
      <c r="DF51" s="14">
        <v>0</v>
      </c>
      <c r="DG51" s="14">
        <v>1.5</v>
      </c>
      <c r="DH51" s="14">
        <v>0.1</v>
      </c>
      <c r="DI51" s="14">
        <v>2.1</v>
      </c>
      <c r="DJ51" s="14">
        <v>0</v>
      </c>
      <c r="DK51" s="14">
        <v>0.5</v>
      </c>
      <c r="DL51" s="14"/>
      <c r="DM51" s="14">
        <v>0</v>
      </c>
      <c r="DN51" s="14">
        <v>0</v>
      </c>
      <c r="DO51" s="14">
        <v>0</v>
      </c>
      <c r="DP51" s="14">
        <v>0</v>
      </c>
      <c r="DQ51" s="14">
        <v>1.6</v>
      </c>
      <c r="DR51" s="14">
        <v>0.6</v>
      </c>
      <c r="DS51" s="14">
        <v>0.3</v>
      </c>
      <c r="DT51" s="14">
        <v>1.3</v>
      </c>
      <c r="DU51" s="14">
        <v>0</v>
      </c>
      <c r="DV51" s="14">
        <v>-0.1</v>
      </c>
      <c r="DW51" s="14">
        <v>0.4</v>
      </c>
      <c r="DX51" s="14">
        <v>0.1812</v>
      </c>
      <c r="DY51" s="14"/>
      <c r="DZ51" s="14">
        <v>-1.6</v>
      </c>
      <c r="EA51" s="14">
        <v>0.4</v>
      </c>
      <c r="EB51" s="14">
        <v>0.3</v>
      </c>
      <c r="EC51" s="14">
        <v>0.6</v>
      </c>
      <c r="ED51" s="14">
        <v>0.2</v>
      </c>
      <c r="EE51" s="14">
        <v>0</v>
      </c>
      <c r="EF51" s="14">
        <v>0</v>
      </c>
      <c r="EG51" s="14">
        <v>0</v>
      </c>
      <c r="EH51" s="14">
        <v>-10.5</v>
      </c>
      <c r="EI51" s="14">
        <v>-12</v>
      </c>
      <c r="EJ51" s="14"/>
      <c r="EK51" s="14"/>
      <c r="EL51" s="14">
        <v>0</v>
      </c>
      <c r="EM51" s="14">
        <v>0</v>
      </c>
      <c r="EN51" s="14">
        <v>1.5</v>
      </c>
      <c r="EO51" s="14">
        <v>0.1</v>
      </c>
      <c r="EP51" s="14">
        <v>0.1</v>
      </c>
      <c r="EQ51" s="14">
        <v>0.1</v>
      </c>
      <c r="ER51" s="14"/>
      <c r="ES51" s="14">
        <v>0</v>
      </c>
      <c r="ET51" s="14">
        <v>0</v>
      </c>
      <c r="EU51" s="14">
        <v>0</v>
      </c>
      <c r="EV51" s="14">
        <v>-0.2</v>
      </c>
      <c r="EW51" s="14">
        <v>7.3</v>
      </c>
      <c r="EX51" s="14">
        <v>0</v>
      </c>
      <c r="EY51" s="14">
        <v>0</v>
      </c>
      <c r="EZ51" s="14">
        <v>0</v>
      </c>
      <c r="FA51" s="14">
        <v>0.4</v>
      </c>
      <c r="FB51" s="14">
        <v>0.6</v>
      </c>
      <c r="FC51" s="14">
        <v>2</v>
      </c>
      <c r="FD51" s="14">
        <v>10.9</v>
      </c>
      <c r="FE51" s="14">
        <v>0.2</v>
      </c>
      <c r="FF51" s="14"/>
      <c r="FG51" s="14">
        <v>0</v>
      </c>
      <c r="FH51" s="14">
        <v>2.57</v>
      </c>
      <c r="FI51" s="14">
        <v>2.82</v>
      </c>
      <c r="FJ51" s="14">
        <v>139.37119999999999</v>
      </c>
      <c r="FK51" s="15"/>
      <c r="FL51" s="14">
        <v>2.71706</v>
      </c>
      <c r="FM51" s="14">
        <v>-7.9000000000000001E-2</v>
      </c>
      <c r="FN51" s="14">
        <v>1.1459999999999999</v>
      </c>
      <c r="FO51" s="14">
        <v>0.8</v>
      </c>
      <c r="FP51" s="14">
        <v>0.31955</v>
      </c>
      <c r="FQ51" s="14">
        <v>0.16786000000000001</v>
      </c>
      <c r="FR51" s="14">
        <v>-0.4</v>
      </c>
      <c r="FS51" s="14">
        <v>1</v>
      </c>
      <c r="FT51" s="14"/>
      <c r="FU51" s="14">
        <v>5.6714700000000002</v>
      </c>
    </row>
    <row r="52" spans="1:177" ht="24" customHeight="1" x14ac:dyDescent="0.3">
      <c r="A52" s="16" t="s">
        <v>50</v>
      </c>
      <c r="B52" s="16" t="s">
        <v>801</v>
      </c>
      <c r="C52" s="17">
        <v>4</v>
      </c>
      <c r="D52" s="17">
        <v>16.7</v>
      </c>
      <c r="E52" s="17">
        <v>7.2</v>
      </c>
      <c r="F52" s="17"/>
      <c r="G52" s="17"/>
      <c r="H52" s="17">
        <v>-2.2999999999999998</v>
      </c>
      <c r="I52" s="17">
        <v>10.3</v>
      </c>
      <c r="J52" s="17"/>
      <c r="K52" s="17"/>
      <c r="L52" s="17">
        <v>-0.8</v>
      </c>
      <c r="M52" s="17">
        <v>-4.8</v>
      </c>
      <c r="N52" s="17">
        <v>4.8</v>
      </c>
      <c r="O52" s="17">
        <v>19.7</v>
      </c>
      <c r="P52" s="17">
        <v>3.2</v>
      </c>
      <c r="Q52" s="17">
        <v>-9.3000000000000007</v>
      </c>
      <c r="R52" s="17">
        <v>36.6</v>
      </c>
      <c r="S52" s="17">
        <v>-0.1</v>
      </c>
      <c r="T52" s="17">
        <v>0</v>
      </c>
      <c r="U52" s="17"/>
      <c r="V52" s="17"/>
      <c r="W52" s="17"/>
      <c r="X52" s="17">
        <v>12.3</v>
      </c>
      <c r="Y52" s="17">
        <v>1</v>
      </c>
      <c r="Z52" s="17">
        <v>1.6</v>
      </c>
      <c r="AA52" s="17">
        <v>2.7</v>
      </c>
      <c r="AB52" s="17">
        <v>-3.4</v>
      </c>
      <c r="AC52" s="17">
        <v>2.5</v>
      </c>
      <c r="AD52" s="17">
        <v>8.6</v>
      </c>
      <c r="AE52" s="17"/>
      <c r="AF52" s="17"/>
      <c r="AG52" s="17"/>
      <c r="AH52" s="17"/>
      <c r="AI52" s="17">
        <v>6.1</v>
      </c>
      <c r="AJ52" s="17">
        <v>-16.600000000000001</v>
      </c>
      <c r="AK52" s="17"/>
      <c r="AL52" s="17"/>
      <c r="AM52" s="17"/>
      <c r="AN52" s="17">
        <v>-0.6</v>
      </c>
      <c r="AO52" s="17">
        <v>-21.6</v>
      </c>
      <c r="AP52" s="17">
        <v>4.8</v>
      </c>
      <c r="AQ52" s="17">
        <v>15.8</v>
      </c>
      <c r="AR52" s="17">
        <v>8.6</v>
      </c>
      <c r="AS52" s="17">
        <v>0.5</v>
      </c>
      <c r="AT52" s="17">
        <v>1.6</v>
      </c>
      <c r="AU52" s="17">
        <v>0.7</v>
      </c>
      <c r="AV52" s="17">
        <v>24.6</v>
      </c>
      <c r="AW52" s="17">
        <v>-12.7</v>
      </c>
      <c r="AX52" s="17">
        <v>-45.1</v>
      </c>
      <c r="AY52" s="17">
        <v>0.2</v>
      </c>
      <c r="AZ52" s="17">
        <v>-2.1</v>
      </c>
      <c r="BA52" s="17">
        <v>-1.2</v>
      </c>
      <c r="BB52" s="17">
        <v>1.9</v>
      </c>
      <c r="BC52" s="17"/>
      <c r="BD52" s="17">
        <v>0.4</v>
      </c>
      <c r="BE52" s="17">
        <v>0.2</v>
      </c>
      <c r="BF52" s="17">
        <v>-0.3</v>
      </c>
      <c r="BG52" s="17"/>
      <c r="BH52" s="17"/>
      <c r="BI52" s="17">
        <v>8.3000000000000007</v>
      </c>
      <c r="BJ52" s="17"/>
      <c r="BK52" s="17"/>
      <c r="BL52" s="17">
        <v>-3.5</v>
      </c>
      <c r="BM52" s="17"/>
      <c r="BN52" s="17"/>
      <c r="BO52" s="17"/>
      <c r="BP52" s="17">
        <v>2.4</v>
      </c>
      <c r="BQ52" s="17">
        <v>-44.1</v>
      </c>
      <c r="BR52" s="17">
        <v>-45.7</v>
      </c>
      <c r="BS52" s="17"/>
      <c r="BT52" s="17">
        <v>-41.6</v>
      </c>
      <c r="BU52" s="17">
        <v>-4.2</v>
      </c>
      <c r="BV52" s="17">
        <v>-6</v>
      </c>
      <c r="BW52" s="17"/>
      <c r="BX52" s="17"/>
      <c r="BY52" s="17"/>
      <c r="BZ52" s="17"/>
      <c r="CA52" s="17"/>
      <c r="CB52" s="17"/>
      <c r="CC52" s="17">
        <v>-0.7</v>
      </c>
      <c r="CD52" s="17">
        <v>46.1</v>
      </c>
      <c r="CE52" s="17">
        <v>25</v>
      </c>
      <c r="CF52" s="17">
        <v>4.8</v>
      </c>
      <c r="CG52" s="17">
        <v>0.7</v>
      </c>
      <c r="CH52" s="17">
        <v>3.9</v>
      </c>
      <c r="CI52" s="17"/>
      <c r="CJ52" s="17"/>
      <c r="CK52" s="17"/>
      <c r="CL52" s="17">
        <v>17.5</v>
      </c>
      <c r="CM52" s="17">
        <v>21.9</v>
      </c>
      <c r="CN52" s="17">
        <v>6.7</v>
      </c>
      <c r="CO52" s="17">
        <v>0</v>
      </c>
      <c r="CP52" s="17"/>
      <c r="CQ52" s="17"/>
      <c r="CR52" s="17"/>
      <c r="CS52" s="17"/>
      <c r="CT52" s="17">
        <v>31.5</v>
      </c>
      <c r="CU52" s="17"/>
      <c r="CV52" s="17"/>
      <c r="CW52" s="17">
        <v>-16.100000000000001</v>
      </c>
      <c r="CX52" s="17">
        <v>0</v>
      </c>
      <c r="CY52" s="17"/>
      <c r="CZ52" s="17"/>
      <c r="DA52" s="17">
        <v>0.3</v>
      </c>
      <c r="DB52" s="17"/>
      <c r="DC52" s="17">
        <v>0</v>
      </c>
      <c r="DD52" s="17"/>
      <c r="DE52" s="17"/>
      <c r="DF52" s="17">
        <v>0</v>
      </c>
      <c r="DG52" s="17">
        <v>1.4</v>
      </c>
      <c r="DH52" s="17">
        <v>0.1</v>
      </c>
      <c r="DI52" s="17">
        <v>2.2000000000000002</v>
      </c>
      <c r="DJ52" s="17">
        <v>0</v>
      </c>
      <c r="DK52" s="17">
        <v>0.5</v>
      </c>
      <c r="DL52" s="17"/>
      <c r="DM52" s="17">
        <v>0</v>
      </c>
      <c r="DN52" s="17">
        <v>0</v>
      </c>
      <c r="DO52" s="17">
        <v>0</v>
      </c>
      <c r="DP52" s="17">
        <v>0</v>
      </c>
      <c r="DQ52" s="17">
        <v>1.6</v>
      </c>
      <c r="DR52" s="17">
        <v>0.6</v>
      </c>
      <c r="DS52" s="17">
        <v>0.3</v>
      </c>
      <c r="DT52" s="17">
        <v>1.3</v>
      </c>
      <c r="DU52" s="17">
        <v>0</v>
      </c>
      <c r="DV52" s="17">
        <v>-0.2</v>
      </c>
      <c r="DW52" s="17">
        <v>0.3</v>
      </c>
      <c r="DX52" s="17">
        <v>0.19</v>
      </c>
      <c r="DY52" s="17"/>
      <c r="DZ52" s="17">
        <v>-1.7</v>
      </c>
      <c r="EA52" s="17">
        <v>0.2</v>
      </c>
      <c r="EB52" s="17">
        <v>0.3</v>
      </c>
      <c r="EC52" s="17">
        <v>0.6</v>
      </c>
      <c r="ED52" s="17">
        <v>0.2</v>
      </c>
      <c r="EE52" s="17">
        <v>0</v>
      </c>
      <c r="EF52" s="17">
        <v>0</v>
      </c>
      <c r="EG52" s="17">
        <v>0</v>
      </c>
      <c r="EH52" s="17">
        <v>-11.5</v>
      </c>
      <c r="EI52" s="17">
        <v>-12.7</v>
      </c>
      <c r="EJ52" s="17"/>
      <c r="EK52" s="17"/>
      <c r="EL52" s="17">
        <v>0</v>
      </c>
      <c r="EM52" s="17">
        <v>-0.1</v>
      </c>
      <c r="EN52" s="17">
        <v>1.5</v>
      </c>
      <c r="EO52" s="17">
        <v>0.1</v>
      </c>
      <c r="EP52" s="17">
        <v>0.1</v>
      </c>
      <c r="EQ52" s="17">
        <v>0.1</v>
      </c>
      <c r="ER52" s="17"/>
      <c r="ES52" s="17">
        <v>0</v>
      </c>
      <c r="ET52" s="17">
        <v>0</v>
      </c>
      <c r="EU52" s="17">
        <v>0</v>
      </c>
      <c r="EV52" s="17">
        <v>-0.2</v>
      </c>
      <c r="EW52" s="17">
        <v>0.9</v>
      </c>
      <c r="EX52" s="17">
        <v>0</v>
      </c>
      <c r="EY52" s="17">
        <v>0</v>
      </c>
      <c r="EZ52" s="17">
        <v>0</v>
      </c>
      <c r="FA52" s="17">
        <v>0.4</v>
      </c>
      <c r="FB52" s="17">
        <v>0.5</v>
      </c>
      <c r="FC52" s="17">
        <v>2</v>
      </c>
      <c r="FD52" s="17">
        <v>11.1</v>
      </c>
      <c r="FE52" s="17">
        <v>0.2</v>
      </c>
      <c r="FF52" s="17"/>
      <c r="FG52" s="17">
        <v>0</v>
      </c>
      <c r="FH52" s="17">
        <v>2.92</v>
      </c>
      <c r="FI52" s="17">
        <v>2.79</v>
      </c>
      <c r="FJ52" s="17">
        <v>88.9</v>
      </c>
      <c r="FK52" s="15"/>
      <c r="FL52" s="17">
        <v>2.6635800000000001</v>
      </c>
      <c r="FM52" s="17">
        <v>-0.32600000000000001</v>
      </c>
      <c r="FN52" s="17">
        <v>1.03</v>
      </c>
      <c r="FO52" s="17">
        <v>0.8</v>
      </c>
      <c r="FP52" s="17">
        <v>0.33017999999999997</v>
      </c>
      <c r="FQ52" s="17">
        <v>0.12862000000000001</v>
      </c>
      <c r="FR52" s="17">
        <v>-0.5</v>
      </c>
      <c r="FS52" s="17">
        <v>1</v>
      </c>
      <c r="FT52" s="17"/>
      <c r="FU52" s="17">
        <v>5.1263800000000002</v>
      </c>
    </row>
    <row r="53" spans="1:177" ht="24" customHeight="1" x14ac:dyDescent="0.3">
      <c r="A53" s="16" t="s">
        <v>50</v>
      </c>
      <c r="B53" s="16" t="s">
        <v>802</v>
      </c>
      <c r="C53" s="17">
        <v>4.0999999999999996</v>
      </c>
      <c r="D53" s="17">
        <v>25.6</v>
      </c>
      <c r="E53" s="17">
        <v>8.6</v>
      </c>
      <c r="F53" s="17"/>
      <c r="G53" s="17"/>
      <c r="H53" s="17">
        <v>-2.8</v>
      </c>
      <c r="I53" s="17">
        <v>8.6</v>
      </c>
      <c r="J53" s="17"/>
      <c r="K53" s="17"/>
      <c r="L53" s="17">
        <v>-36.1</v>
      </c>
      <c r="M53" s="17">
        <v>-30.3</v>
      </c>
      <c r="N53" s="17">
        <v>-17.600000000000001</v>
      </c>
      <c r="O53" s="17">
        <v>31.9</v>
      </c>
      <c r="P53" s="17">
        <v>-9.1</v>
      </c>
      <c r="Q53" s="17">
        <v>-5</v>
      </c>
      <c r="R53" s="17">
        <v>39.700000000000003</v>
      </c>
      <c r="S53" s="17">
        <v>0</v>
      </c>
      <c r="T53" s="17">
        <v>0</v>
      </c>
      <c r="U53" s="17"/>
      <c r="V53" s="17"/>
      <c r="W53" s="17"/>
      <c r="X53" s="17">
        <v>12</v>
      </c>
      <c r="Y53" s="17">
        <v>0.9</v>
      </c>
      <c r="Z53" s="17">
        <v>1.7</v>
      </c>
      <c r="AA53" s="17">
        <v>2.8</v>
      </c>
      <c r="AB53" s="17">
        <v>-3.5</v>
      </c>
      <c r="AC53" s="17">
        <v>2.1</v>
      </c>
      <c r="AD53" s="17">
        <v>8</v>
      </c>
      <c r="AE53" s="17"/>
      <c r="AF53" s="17"/>
      <c r="AG53" s="17"/>
      <c r="AH53" s="17"/>
      <c r="AI53" s="17">
        <v>6</v>
      </c>
      <c r="AJ53" s="17">
        <v>-13.3</v>
      </c>
      <c r="AK53" s="17"/>
      <c r="AL53" s="17"/>
      <c r="AM53" s="17"/>
      <c r="AN53" s="17">
        <v>-0.6</v>
      </c>
      <c r="AO53" s="17">
        <v>-20.6</v>
      </c>
      <c r="AP53" s="17">
        <v>4.5</v>
      </c>
      <c r="AQ53" s="17">
        <v>15.5</v>
      </c>
      <c r="AR53" s="17">
        <v>5.4</v>
      </c>
      <c r="AS53" s="17">
        <v>0.6</v>
      </c>
      <c r="AT53" s="17">
        <v>1.6</v>
      </c>
      <c r="AU53" s="17">
        <v>1.3</v>
      </c>
      <c r="AV53" s="17">
        <v>27.3</v>
      </c>
      <c r="AW53" s="17">
        <v>-10.1</v>
      </c>
      <c r="AX53" s="17">
        <v>-43</v>
      </c>
      <c r="AY53" s="17">
        <v>2.4</v>
      </c>
      <c r="AZ53" s="17">
        <v>-2.1</v>
      </c>
      <c r="BA53" s="17">
        <v>-1.1000000000000001</v>
      </c>
      <c r="BB53" s="17">
        <v>4.8</v>
      </c>
      <c r="BC53" s="17"/>
      <c r="BD53" s="17">
        <v>0.4</v>
      </c>
      <c r="BE53" s="17">
        <v>0.2</v>
      </c>
      <c r="BF53" s="17">
        <v>1</v>
      </c>
      <c r="BG53" s="17"/>
      <c r="BH53" s="17"/>
      <c r="BI53" s="17">
        <v>9.1999999999999993</v>
      </c>
      <c r="BJ53" s="17"/>
      <c r="BK53" s="17"/>
      <c r="BL53" s="17">
        <v>-3.2</v>
      </c>
      <c r="BM53" s="17"/>
      <c r="BN53" s="17"/>
      <c r="BO53" s="17"/>
      <c r="BP53" s="17">
        <v>2.2000000000000002</v>
      </c>
      <c r="BQ53" s="17">
        <v>-38.6</v>
      </c>
      <c r="BR53" s="17">
        <v>-39.9</v>
      </c>
      <c r="BS53" s="17"/>
      <c r="BT53" s="17">
        <v>-35.4</v>
      </c>
      <c r="BU53" s="17">
        <v>-1.8</v>
      </c>
      <c r="BV53" s="17">
        <v>-5.8</v>
      </c>
      <c r="BW53" s="17"/>
      <c r="BX53" s="17"/>
      <c r="BY53" s="17"/>
      <c r="BZ53" s="17"/>
      <c r="CA53" s="17"/>
      <c r="CB53" s="17"/>
      <c r="CC53" s="17">
        <v>-0.7</v>
      </c>
      <c r="CD53" s="17">
        <v>45.3</v>
      </c>
      <c r="CE53" s="17">
        <v>25.8</v>
      </c>
      <c r="CF53" s="17">
        <v>6</v>
      </c>
      <c r="CG53" s="17">
        <v>0.7</v>
      </c>
      <c r="CH53" s="17">
        <v>4</v>
      </c>
      <c r="CI53" s="17"/>
      <c r="CJ53" s="17"/>
      <c r="CK53" s="17"/>
      <c r="CL53" s="17">
        <v>19</v>
      </c>
      <c r="CM53" s="17">
        <v>23.2</v>
      </c>
      <c r="CN53" s="17">
        <v>8</v>
      </c>
      <c r="CO53" s="17">
        <v>0</v>
      </c>
      <c r="CP53" s="17"/>
      <c r="CQ53" s="17"/>
      <c r="CR53" s="17"/>
      <c r="CS53" s="17"/>
      <c r="CT53" s="17">
        <v>33.5</v>
      </c>
      <c r="CU53" s="17"/>
      <c r="CV53" s="17"/>
      <c r="CW53" s="17">
        <v>-15.8</v>
      </c>
      <c r="CX53" s="17">
        <v>0</v>
      </c>
      <c r="CY53" s="17"/>
      <c r="CZ53" s="17"/>
      <c r="DA53" s="17">
        <v>0.3</v>
      </c>
      <c r="DB53" s="17"/>
      <c r="DC53" s="17">
        <v>0</v>
      </c>
      <c r="DD53" s="17"/>
      <c r="DE53" s="17"/>
      <c r="DF53" s="17">
        <v>0</v>
      </c>
      <c r="DG53" s="17">
        <v>1.2</v>
      </c>
      <c r="DH53" s="17">
        <v>0.2</v>
      </c>
      <c r="DI53" s="17">
        <v>2.4</v>
      </c>
      <c r="DJ53" s="17">
        <v>0</v>
      </c>
      <c r="DK53" s="17">
        <v>0.5</v>
      </c>
      <c r="DL53" s="17"/>
      <c r="DM53" s="17">
        <v>0</v>
      </c>
      <c r="DN53" s="17">
        <v>0</v>
      </c>
      <c r="DO53" s="17">
        <v>0</v>
      </c>
      <c r="DP53" s="17">
        <v>0</v>
      </c>
      <c r="DQ53" s="17">
        <v>1.6</v>
      </c>
      <c r="DR53" s="17">
        <v>0.6</v>
      </c>
      <c r="DS53" s="17">
        <v>0.3</v>
      </c>
      <c r="DT53" s="17">
        <v>1.3</v>
      </c>
      <c r="DU53" s="17">
        <v>0</v>
      </c>
      <c r="DV53" s="17">
        <v>0</v>
      </c>
      <c r="DW53" s="17">
        <v>0.5</v>
      </c>
      <c r="DX53" s="17">
        <v>0.18920000000000001</v>
      </c>
      <c r="DY53" s="17"/>
      <c r="DZ53" s="17">
        <v>-1.7</v>
      </c>
      <c r="EA53" s="17">
        <v>0.2</v>
      </c>
      <c r="EB53" s="17">
        <v>0.3</v>
      </c>
      <c r="EC53" s="17">
        <v>0.6</v>
      </c>
      <c r="ED53" s="17">
        <v>0.2</v>
      </c>
      <c r="EE53" s="17">
        <v>0</v>
      </c>
      <c r="EF53" s="17">
        <v>0.4</v>
      </c>
      <c r="EG53" s="17">
        <v>0</v>
      </c>
      <c r="EH53" s="17">
        <v>-9.6999999999999993</v>
      </c>
      <c r="EI53" s="17">
        <v>-11</v>
      </c>
      <c r="EJ53" s="17"/>
      <c r="EK53" s="17"/>
      <c r="EL53" s="17">
        <v>0</v>
      </c>
      <c r="EM53" s="17">
        <v>-0.1</v>
      </c>
      <c r="EN53" s="17">
        <v>1.5</v>
      </c>
      <c r="EO53" s="17">
        <v>0.1</v>
      </c>
      <c r="EP53" s="17">
        <v>0.1</v>
      </c>
      <c r="EQ53" s="17">
        <v>0.1</v>
      </c>
      <c r="ER53" s="17"/>
      <c r="ES53" s="17">
        <v>0</v>
      </c>
      <c r="ET53" s="17">
        <v>0</v>
      </c>
      <c r="EU53" s="17">
        <v>0</v>
      </c>
      <c r="EV53" s="17">
        <v>-0.2</v>
      </c>
      <c r="EW53" s="17">
        <v>-1.3</v>
      </c>
      <c r="EX53" s="17">
        <v>0</v>
      </c>
      <c r="EY53" s="17">
        <v>0</v>
      </c>
      <c r="EZ53" s="17">
        <v>0</v>
      </c>
      <c r="FA53" s="17">
        <v>0.4</v>
      </c>
      <c r="FB53" s="17">
        <v>0.4</v>
      </c>
      <c r="FC53" s="17">
        <v>2.1</v>
      </c>
      <c r="FD53" s="17">
        <v>11.1</v>
      </c>
      <c r="FE53" s="17">
        <v>0.4</v>
      </c>
      <c r="FF53" s="17"/>
      <c r="FG53" s="17">
        <v>0</v>
      </c>
      <c r="FH53" s="17">
        <v>2.66</v>
      </c>
      <c r="FI53" s="17">
        <v>2.79</v>
      </c>
      <c r="FJ53" s="17">
        <v>65.9392</v>
      </c>
      <c r="FK53" s="15"/>
      <c r="FL53" s="17">
        <v>2.6138599999999999</v>
      </c>
      <c r="FM53" s="17">
        <v>-8.8999999999999996E-2</v>
      </c>
      <c r="FN53" s="17">
        <v>1.036</v>
      </c>
      <c r="FO53" s="17">
        <v>0.8</v>
      </c>
      <c r="FP53" s="17">
        <v>0.31287999999999999</v>
      </c>
      <c r="FQ53" s="17">
        <v>0.16841</v>
      </c>
      <c r="FR53" s="17">
        <v>-0.7</v>
      </c>
      <c r="FS53" s="17">
        <v>1</v>
      </c>
      <c r="FT53" s="17"/>
      <c r="FU53" s="17">
        <v>5.14215</v>
      </c>
    </row>
    <row r="54" spans="1:177" ht="24" customHeight="1" x14ac:dyDescent="0.3">
      <c r="A54" s="16" t="s">
        <v>50</v>
      </c>
      <c r="B54" s="16" t="s">
        <v>803</v>
      </c>
      <c r="C54" s="17">
        <v>2</v>
      </c>
      <c r="D54" s="17">
        <v>26.1</v>
      </c>
      <c r="E54" s="17">
        <v>8.5</v>
      </c>
      <c r="F54" s="17"/>
      <c r="G54" s="17"/>
      <c r="H54" s="17">
        <v>-2.9</v>
      </c>
      <c r="I54" s="17">
        <v>14.7</v>
      </c>
      <c r="J54" s="17"/>
      <c r="K54" s="17"/>
      <c r="L54" s="17">
        <v>-37.9</v>
      </c>
      <c r="M54" s="17">
        <v>-30.9</v>
      </c>
      <c r="N54" s="17">
        <v>-12.1</v>
      </c>
      <c r="O54" s="17">
        <v>30</v>
      </c>
      <c r="P54" s="17">
        <v>-9.6999999999999993</v>
      </c>
      <c r="Q54" s="17">
        <v>-5.3</v>
      </c>
      <c r="R54" s="17">
        <v>38.4</v>
      </c>
      <c r="S54" s="17">
        <v>0</v>
      </c>
      <c r="T54" s="17">
        <v>0</v>
      </c>
      <c r="U54" s="17"/>
      <c r="V54" s="17"/>
      <c r="W54" s="17"/>
      <c r="X54" s="17">
        <v>14.3</v>
      </c>
      <c r="Y54" s="17">
        <v>0.8</v>
      </c>
      <c r="Z54" s="17">
        <v>1.7</v>
      </c>
      <c r="AA54" s="17">
        <v>2.7</v>
      </c>
      <c r="AB54" s="17">
        <v>-3.4</v>
      </c>
      <c r="AC54" s="17">
        <v>2.4</v>
      </c>
      <c r="AD54" s="17">
        <v>6.3</v>
      </c>
      <c r="AE54" s="17"/>
      <c r="AF54" s="17"/>
      <c r="AG54" s="17"/>
      <c r="AH54" s="17"/>
      <c r="AI54" s="17">
        <v>-0.3</v>
      </c>
      <c r="AJ54" s="17">
        <v>-11.2</v>
      </c>
      <c r="AK54" s="17"/>
      <c r="AL54" s="17"/>
      <c r="AM54" s="17"/>
      <c r="AN54" s="17">
        <v>-0.7</v>
      </c>
      <c r="AO54" s="17">
        <v>-21.6</v>
      </c>
      <c r="AP54" s="17">
        <v>4.3</v>
      </c>
      <c r="AQ54" s="17">
        <v>16.3</v>
      </c>
      <c r="AR54" s="17">
        <v>5.6</v>
      </c>
      <c r="AS54" s="17">
        <v>0.4</v>
      </c>
      <c r="AT54" s="17">
        <v>1.6</v>
      </c>
      <c r="AU54" s="17">
        <v>1.3</v>
      </c>
      <c r="AV54" s="17">
        <v>27</v>
      </c>
      <c r="AW54" s="17">
        <v>-10.3</v>
      </c>
      <c r="AX54" s="17">
        <v>-43.3</v>
      </c>
      <c r="AY54" s="17">
        <v>0.8</v>
      </c>
      <c r="AZ54" s="17">
        <v>-2.1</v>
      </c>
      <c r="BA54" s="17">
        <v>-1.1000000000000001</v>
      </c>
      <c r="BB54" s="17">
        <v>4.5999999999999996</v>
      </c>
      <c r="BC54" s="17"/>
      <c r="BD54" s="17">
        <v>0.5</v>
      </c>
      <c r="BE54" s="17">
        <v>0.1</v>
      </c>
      <c r="BF54" s="17">
        <v>1.4</v>
      </c>
      <c r="BG54" s="17"/>
      <c r="BH54" s="17"/>
      <c r="BI54" s="17">
        <v>8.5</v>
      </c>
      <c r="BJ54" s="17"/>
      <c r="BK54" s="17"/>
      <c r="BL54" s="17">
        <v>-3.1</v>
      </c>
      <c r="BM54" s="17"/>
      <c r="BN54" s="17"/>
      <c r="BO54" s="17"/>
      <c r="BP54" s="17">
        <v>2</v>
      </c>
      <c r="BQ54" s="17">
        <v>-39.5</v>
      </c>
      <c r="BR54" s="17">
        <v>-41</v>
      </c>
      <c r="BS54" s="17"/>
      <c r="BT54" s="17">
        <v>-37</v>
      </c>
      <c r="BU54" s="17">
        <v>-1.7</v>
      </c>
      <c r="BV54" s="17">
        <v>-5.8</v>
      </c>
      <c r="BW54" s="17"/>
      <c r="BX54" s="17"/>
      <c r="BY54" s="17"/>
      <c r="BZ54" s="17"/>
      <c r="CA54" s="17"/>
      <c r="CB54" s="17"/>
      <c r="CC54" s="17">
        <v>-0.7</v>
      </c>
      <c r="CD54" s="17">
        <v>30.2</v>
      </c>
      <c r="CE54" s="17">
        <v>25.2</v>
      </c>
      <c r="CF54" s="17">
        <v>-0.4</v>
      </c>
      <c r="CG54" s="17">
        <v>0.7</v>
      </c>
      <c r="CH54" s="17">
        <v>-0.1</v>
      </c>
      <c r="CI54" s="17"/>
      <c r="CJ54" s="17"/>
      <c r="CK54" s="17"/>
      <c r="CL54" s="17">
        <v>18.600000000000001</v>
      </c>
      <c r="CM54" s="17">
        <v>16.7</v>
      </c>
      <c r="CN54" s="17">
        <v>8.8000000000000007</v>
      </c>
      <c r="CO54" s="17">
        <v>0</v>
      </c>
      <c r="CP54" s="17"/>
      <c r="CQ54" s="17"/>
      <c r="CR54" s="17"/>
      <c r="CS54" s="17"/>
      <c r="CT54" s="17">
        <v>33.299999999999997</v>
      </c>
      <c r="CU54" s="17"/>
      <c r="CV54" s="17"/>
      <c r="CW54" s="17">
        <v>-16.5</v>
      </c>
      <c r="CX54" s="17">
        <v>0</v>
      </c>
      <c r="CY54" s="17"/>
      <c r="CZ54" s="17"/>
      <c r="DA54" s="17">
        <v>0.3</v>
      </c>
      <c r="DB54" s="17"/>
      <c r="DC54" s="17">
        <v>0</v>
      </c>
      <c r="DD54" s="17"/>
      <c r="DE54" s="17"/>
      <c r="DF54" s="17">
        <v>0</v>
      </c>
      <c r="DG54" s="17">
        <v>1.2</v>
      </c>
      <c r="DH54" s="17">
        <v>0.2</v>
      </c>
      <c r="DI54" s="17">
        <v>2.7</v>
      </c>
      <c r="DJ54" s="17">
        <v>0</v>
      </c>
      <c r="DK54" s="17">
        <v>0.5</v>
      </c>
      <c r="DL54" s="17"/>
      <c r="DM54" s="17">
        <v>0</v>
      </c>
      <c r="DN54" s="17">
        <v>0</v>
      </c>
      <c r="DO54" s="17">
        <v>0</v>
      </c>
      <c r="DP54" s="17">
        <v>0</v>
      </c>
      <c r="DQ54" s="17">
        <v>1.6</v>
      </c>
      <c r="DR54" s="17">
        <v>0.6</v>
      </c>
      <c r="DS54" s="17">
        <v>0.3</v>
      </c>
      <c r="DT54" s="17">
        <v>1.3</v>
      </c>
      <c r="DU54" s="17">
        <v>0</v>
      </c>
      <c r="DV54" s="17">
        <v>0</v>
      </c>
      <c r="DW54" s="17">
        <v>0.4</v>
      </c>
      <c r="DX54" s="17">
        <v>0.1852</v>
      </c>
      <c r="DY54" s="17"/>
      <c r="DZ54" s="17">
        <v>-1.8</v>
      </c>
      <c r="EA54" s="17">
        <v>0.2</v>
      </c>
      <c r="EB54" s="17">
        <v>0.3</v>
      </c>
      <c r="EC54" s="17">
        <v>0.4</v>
      </c>
      <c r="ED54" s="17">
        <v>0.2</v>
      </c>
      <c r="EE54" s="17">
        <v>0.7</v>
      </c>
      <c r="EF54" s="17">
        <v>1.8</v>
      </c>
      <c r="EG54" s="17">
        <v>0</v>
      </c>
      <c r="EH54" s="17">
        <v>-10.7</v>
      </c>
      <c r="EI54" s="17">
        <v>-11.5</v>
      </c>
      <c r="EJ54" s="17"/>
      <c r="EK54" s="17"/>
      <c r="EL54" s="17">
        <v>0</v>
      </c>
      <c r="EM54" s="17">
        <v>-0.1</v>
      </c>
      <c r="EN54" s="17">
        <v>1.5</v>
      </c>
      <c r="EO54" s="17">
        <v>0.1</v>
      </c>
      <c r="EP54" s="17">
        <v>0.1</v>
      </c>
      <c r="EQ54" s="17">
        <v>0.1</v>
      </c>
      <c r="ER54" s="17"/>
      <c r="ES54" s="17">
        <v>0</v>
      </c>
      <c r="ET54" s="17">
        <v>0</v>
      </c>
      <c r="EU54" s="17">
        <v>0</v>
      </c>
      <c r="EV54" s="17">
        <v>-0.2</v>
      </c>
      <c r="EW54" s="17">
        <v>-3.9</v>
      </c>
      <c r="EX54" s="17">
        <v>0</v>
      </c>
      <c r="EY54" s="17">
        <v>0</v>
      </c>
      <c r="EZ54" s="17">
        <v>0</v>
      </c>
      <c r="FA54" s="17">
        <v>0.4</v>
      </c>
      <c r="FB54" s="17">
        <v>0.4</v>
      </c>
      <c r="FC54" s="17">
        <v>2</v>
      </c>
      <c r="FD54" s="17">
        <v>11.1</v>
      </c>
      <c r="FE54" s="17">
        <v>0.2</v>
      </c>
      <c r="FF54" s="17"/>
      <c r="FG54" s="17">
        <v>0</v>
      </c>
      <c r="FH54" s="17">
        <v>1.92</v>
      </c>
      <c r="FI54" s="17">
        <v>3.15</v>
      </c>
      <c r="FJ54" s="17">
        <v>22.8552</v>
      </c>
      <c r="FK54" s="15"/>
      <c r="FL54" s="17">
        <v>2.5113400000000001</v>
      </c>
      <c r="FM54" s="17">
        <v>0.31900000000000001</v>
      </c>
      <c r="FN54" s="17">
        <v>1.1539999999999999</v>
      </c>
      <c r="FO54" s="17">
        <v>0.7</v>
      </c>
      <c r="FP54" s="17">
        <v>0.31374999999999997</v>
      </c>
      <c r="FQ54" s="17">
        <v>0.17458000000000001</v>
      </c>
      <c r="FR54" s="17">
        <v>-0.9</v>
      </c>
      <c r="FS54" s="17">
        <v>0.9</v>
      </c>
      <c r="FT54" s="17"/>
      <c r="FU54" s="17">
        <v>5.1726700000000001</v>
      </c>
    </row>
    <row r="55" spans="1:177" ht="24" customHeight="1" x14ac:dyDescent="0.3">
      <c r="A55" s="16" t="s">
        <v>50</v>
      </c>
      <c r="B55" s="16" t="s">
        <v>804</v>
      </c>
      <c r="C55" s="17">
        <v>0.8</v>
      </c>
      <c r="D55" s="17">
        <v>24.1</v>
      </c>
      <c r="E55" s="17">
        <v>7.7</v>
      </c>
      <c r="F55" s="17"/>
      <c r="G55" s="17"/>
      <c r="H55" s="17">
        <v>-3.4</v>
      </c>
      <c r="I55" s="17">
        <v>15.4</v>
      </c>
      <c r="J55" s="17"/>
      <c r="K55" s="17"/>
      <c r="L55" s="17">
        <v>-39.4</v>
      </c>
      <c r="M55" s="17">
        <v>-35.799999999999997</v>
      </c>
      <c r="N55" s="17">
        <v>-10.9</v>
      </c>
      <c r="O55" s="17">
        <v>27.7</v>
      </c>
      <c r="P55" s="17">
        <v>-10.5</v>
      </c>
      <c r="Q55" s="17">
        <v>-6.2</v>
      </c>
      <c r="R55" s="17">
        <v>37</v>
      </c>
      <c r="S55" s="17">
        <v>-0.1</v>
      </c>
      <c r="T55" s="17">
        <v>0</v>
      </c>
      <c r="U55" s="17"/>
      <c r="V55" s="17"/>
      <c r="W55" s="17"/>
      <c r="X55" s="17">
        <v>11.3</v>
      </c>
      <c r="Y55" s="17">
        <v>0.7</v>
      </c>
      <c r="Z55" s="17">
        <v>1.7</v>
      </c>
      <c r="AA55" s="17">
        <v>2.8</v>
      </c>
      <c r="AB55" s="17">
        <v>-3.5</v>
      </c>
      <c r="AC55" s="17">
        <v>2</v>
      </c>
      <c r="AD55" s="17">
        <v>4.4000000000000004</v>
      </c>
      <c r="AE55" s="17"/>
      <c r="AF55" s="17"/>
      <c r="AG55" s="17"/>
      <c r="AH55" s="17"/>
      <c r="AI55" s="17">
        <v>-1.7</v>
      </c>
      <c r="AJ55" s="17">
        <v>-2.7</v>
      </c>
      <c r="AK55" s="17"/>
      <c r="AL55" s="17"/>
      <c r="AM55" s="17"/>
      <c r="AN55" s="17">
        <v>-0.7</v>
      </c>
      <c r="AO55" s="17">
        <v>0</v>
      </c>
      <c r="AP55" s="17">
        <v>5.0999999999999996</v>
      </c>
      <c r="AQ55" s="17">
        <v>16.3</v>
      </c>
      <c r="AR55" s="17">
        <v>2.8</v>
      </c>
      <c r="AS55" s="17">
        <v>0.3</v>
      </c>
      <c r="AT55" s="17">
        <v>1.6</v>
      </c>
      <c r="AU55" s="17">
        <v>1.4</v>
      </c>
      <c r="AV55" s="17">
        <v>25.7</v>
      </c>
      <c r="AW55" s="17">
        <v>-11.7</v>
      </c>
      <c r="AX55" s="17">
        <v>-44.7</v>
      </c>
      <c r="AY55" s="17">
        <v>2</v>
      </c>
      <c r="AZ55" s="17">
        <v>-2.1</v>
      </c>
      <c r="BA55" s="17">
        <v>-0.9</v>
      </c>
      <c r="BB55" s="17">
        <v>5.6</v>
      </c>
      <c r="BC55" s="17"/>
      <c r="BD55" s="17">
        <v>0.4</v>
      </c>
      <c r="BE55" s="17">
        <v>0.1</v>
      </c>
      <c r="BF55" s="17">
        <v>0.9</v>
      </c>
      <c r="BG55" s="17"/>
      <c r="BH55" s="17"/>
      <c r="BI55" s="17">
        <v>7.4</v>
      </c>
      <c r="BJ55" s="17"/>
      <c r="BK55" s="17"/>
      <c r="BL55" s="17">
        <v>-3.2</v>
      </c>
      <c r="BM55" s="17"/>
      <c r="BN55" s="17"/>
      <c r="BO55" s="17"/>
      <c r="BP55" s="17">
        <v>9.3000000000000007</v>
      </c>
      <c r="BQ55" s="17">
        <v>-39.9</v>
      </c>
      <c r="BR55" s="17">
        <v>-41.5</v>
      </c>
      <c r="BS55" s="17"/>
      <c r="BT55" s="17">
        <v>-37.299999999999997</v>
      </c>
      <c r="BU55" s="17">
        <v>-2.2000000000000002</v>
      </c>
      <c r="BV55" s="17">
        <v>-5.9</v>
      </c>
      <c r="BW55" s="17"/>
      <c r="BX55" s="17"/>
      <c r="BY55" s="17"/>
      <c r="BZ55" s="17"/>
      <c r="CA55" s="17"/>
      <c r="CB55" s="17"/>
      <c r="CC55" s="17">
        <v>-0.7</v>
      </c>
      <c r="CD55" s="17">
        <v>29.5</v>
      </c>
      <c r="CE55" s="17">
        <v>16.8</v>
      </c>
      <c r="CF55" s="17">
        <v>0</v>
      </c>
      <c r="CG55" s="17">
        <v>2.9</v>
      </c>
      <c r="CH55" s="17">
        <v>-0.1</v>
      </c>
      <c r="CI55" s="17"/>
      <c r="CJ55" s="17"/>
      <c r="CK55" s="17"/>
      <c r="CL55" s="17">
        <v>17.100000000000001</v>
      </c>
      <c r="CM55" s="17">
        <v>15</v>
      </c>
      <c r="CN55" s="17">
        <v>5.0999999999999996</v>
      </c>
      <c r="CO55" s="17">
        <v>0</v>
      </c>
      <c r="CP55" s="17"/>
      <c r="CQ55" s="17"/>
      <c r="CR55" s="17"/>
      <c r="CS55" s="17"/>
      <c r="CT55" s="17">
        <v>32.5</v>
      </c>
      <c r="CU55" s="17"/>
      <c r="CV55" s="17"/>
      <c r="CW55" s="17">
        <v>-17</v>
      </c>
      <c r="CX55" s="17">
        <v>0</v>
      </c>
      <c r="CY55" s="17"/>
      <c r="CZ55" s="17"/>
      <c r="DA55" s="17">
        <v>0.3</v>
      </c>
      <c r="DB55" s="17"/>
      <c r="DC55" s="17">
        <v>0.1</v>
      </c>
      <c r="DD55" s="17"/>
      <c r="DE55" s="17"/>
      <c r="DF55" s="17">
        <v>0.1</v>
      </c>
      <c r="DG55" s="17">
        <v>1.2</v>
      </c>
      <c r="DH55" s="17">
        <v>0.2</v>
      </c>
      <c r="DI55" s="17">
        <v>2.1</v>
      </c>
      <c r="DJ55" s="17">
        <v>0</v>
      </c>
      <c r="DK55" s="17">
        <v>0.6</v>
      </c>
      <c r="DL55" s="17"/>
      <c r="DM55" s="17">
        <v>0</v>
      </c>
      <c r="DN55" s="17">
        <v>0</v>
      </c>
      <c r="DO55" s="17">
        <v>0</v>
      </c>
      <c r="DP55" s="17">
        <v>0</v>
      </c>
      <c r="DQ55" s="17">
        <v>1.6</v>
      </c>
      <c r="DR55" s="17">
        <v>0.6</v>
      </c>
      <c r="DS55" s="17">
        <v>0.3</v>
      </c>
      <c r="DT55" s="17">
        <v>1.3</v>
      </c>
      <c r="DU55" s="17">
        <v>0</v>
      </c>
      <c r="DV55" s="17">
        <v>0</v>
      </c>
      <c r="DW55" s="17">
        <v>0.5</v>
      </c>
      <c r="DX55" s="17">
        <v>0.1928</v>
      </c>
      <c r="DY55" s="17"/>
      <c r="DZ55" s="17">
        <v>-1.7</v>
      </c>
      <c r="EA55" s="17">
        <v>0.1</v>
      </c>
      <c r="EB55" s="17">
        <v>0.3</v>
      </c>
      <c r="EC55" s="17">
        <v>0.4</v>
      </c>
      <c r="ED55" s="17">
        <v>0.1</v>
      </c>
      <c r="EE55" s="17">
        <v>4.3</v>
      </c>
      <c r="EF55" s="17">
        <v>6.4</v>
      </c>
      <c r="EG55" s="17">
        <v>0</v>
      </c>
      <c r="EH55" s="17">
        <v>-11.8</v>
      </c>
      <c r="EI55" s="17">
        <v>-12.9</v>
      </c>
      <c r="EJ55" s="17"/>
      <c r="EK55" s="17"/>
      <c r="EL55" s="17">
        <v>0</v>
      </c>
      <c r="EM55" s="17">
        <v>-0.1</v>
      </c>
      <c r="EN55" s="17">
        <v>1.6</v>
      </c>
      <c r="EO55" s="17">
        <v>0.1</v>
      </c>
      <c r="EP55" s="17">
        <v>0.1</v>
      </c>
      <c r="EQ55" s="17">
        <v>0.1</v>
      </c>
      <c r="ER55" s="17"/>
      <c r="ES55" s="17">
        <v>0</v>
      </c>
      <c r="ET55" s="17">
        <v>0</v>
      </c>
      <c r="EU55" s="17">
        <v>0</v>
      </c>
      <c r="EV55" s="17">
        <v>-0.2</v>
      </c>
      <c r="EW55" s="17">
        <v>-5.3</v>
      </c>
      <c r="EX55" s="17">
        <v>0</v>
      </c>
      <c r="EY55" s="17">
        <v>0</v>
      </c>
      <c r="EZ55" s="17">
        <v>0</v>
      </c>
      <c r="FA55" s="17">
        <v>0.4</v>
      </c>
      <c r="FB55" s="17">
        <v>0.4</v>
      </c>
      <c r="FC55" s="17">
        <v>2</v>
      </c>
      <c r="FD55" s="17">
        <v>11</v>
      </c>
      <c r="FE55" s="17">
        <v>0</v>
      </c>
      <c r="FF55" s="17"/>
      <c r="FG55" s="17">
        <v>0</v>
      </c>
      <c r="FH55" s="17">
        <v>2.9</v>
      </c>
      <c r="FI55" s="17">
        <v>3.12</v>
      </c>
      <c r="FJ55" s="17">
        <v>21.712800000000001</v>
      </c>
      <c r="FK55" s="15"/>
      <c r="FL55" s="17">
        <v>2.97844</v>
      </c>
      <c r="FM55" s="17">
        <v>0.312</v>
      </c>
      <c r="FN55" s="17">
        <v>1.1759999999999999</v>
      </c>
      <c r="FO55" s="17">
        <v>0.8</v>
      </c>
      <c r="FP55" s="17">
        <v>0.31162000000000001</v>
      </c>
      <c r="FQ55" s="17">
        <v>0.23705000000000001</v>
      </c>
      <c r="FR55" s="17">
        <v>-0.9</v>
      </c>
      <c r="FS55" s="17">
        <v>1</v>
      </c>
      <c r="FT55" s="17"/>
      <c r="FU55" s="17">
        <v>5.9151100000000003</v>
      </c>
    </row>
    <row r="56" spans="1:177" ht="24" customHeight="1" x14ac:dyDescent="0.3">
      <c r="A56" s="16" t="s">
        <v>50</v>
      </c>
      <c r="B56" s="16" t="s">
        <v>805</v>
      </c>
      <c r="C56" s="17">
        <v>0.8</v>
      </c>
      <c r="D56" s="17">
        <v>18.100000000000001</v>
      </c>
      <c r="E56" s="17">
        <v>6.5</v>
      </c>
      <c r="F56" s="17"/>
      <c r="G56" s="17"/>
      <c r="H56" s="17">
        <v>-4</v>
      </c>
      <c r="I56" s="17">
        <v>11.2</v>
      </c>
      <c r="J56" s="17"/>
      <c r="K56" s="17"/>
      <c r="L56" s="17">
        <v>-43.4</v>
      </c>
      <c r="M56" s="17">
        <v>-35.299999999999997</v>
      </c>
      <c r="N56" s="17">
        <v>-7.3</v>
      </c>
      <c r="O56" s="17">
        <v>22.8</v>
      </c>
      <c r="P56" s="17">
        <v>-13.3</v>
      </c>
      <c r="Q56" s="17">
        <v>-8.3000000000000007</v>
      </c>
      <c r="R56" s="17">
        <v>31.9</v>
      </c>
      <c r="S56" s="17">
        <v>0.1</v>
      </c>
      <c r="T56" s="17">
        <v>0</v>
      </c>
      <c r="U56" s="17"/>
      <c r="V56" s="17"/>
      <c r="W56" s="17"/>
      <c r="X56" s="17">
        <v>9.5</v>
      </c>
      <c r="Y56" s="17">
        <v>0.6</v>
      </c>
      <c r="Z56" s="17">
        <v>1.5</v>
      </c>
      <c r="AA56" s="17">
        <v>2.7</v>
      </c>
      <c r="AB56" s="17">
        <v>-3.6</v>
      </c>
      <c r="AC56" s="17">
        <v>2.2999999999999998</v>
      </c>
      <c r="AD56" s="17">
        <v>4.7</v>
      </c>
      <c r="AE56" s="17"/>
      <c r="AF56" s="17"/>
      <c r="AG56" s="17"/>
      <c r="AH56" s="17"/>
      <c r="AI56" s="17">
        <v>-2</v>
      </c>
      <c r="AJ56" s="17">
        <v>-5.2</v>
      </c>
      <c r="AK56" s="17"/>
      <c r="AL56" s="17"/>
      <c r="AM56" s="17"/>
      <c r="AN56" s="17">
        <v>-1.1000000000000001</v>
      </c>
      <c r="AO56" s="17">
        <v>0</v>
      </c>
      <c r="AP56" s="17">
        <v>4.9000000000000004</v>
      </c>
      <c r="AQ56" s="17">
        <v>16.399999999999999</v>
      </c>
      <c r="AR56" s="17">
        <v>2.4</v>
      </c>
      <c r="AS56" s="17">
        <v>0.3</v>
      </c>
      <c r="AT56" s="17">
        <v>1.6</v>
      </c>
      <c r="AU56" s="17">
        <v>0.3</v>
      </c>
      <c r="AV56" s="17">
        <v>19.399999999999999</v>
      </c>
      <c r="AW56" s="17">
        <v>-17.899999999999999</v>
      </c>
      <c r="AX56" s="17">
        <v>-46</v>
      </c>
      <c r="AY56" s="17">
        <v>2.1</v>
      </c>
      <c r="AZ56" s="17">
        <v>-2.1</v>
      </c>
      <c r="BA56" s="17">
        <v>-0.9</v>
      </c>
      <c r="BB56" s="17">
        <v>6.7</v>
      </c>
      <c r="BC56" s="17"/>
      <c r="BD56" s="17">
        <v>0.5</v>
      </c>
      <c r="BE56" s="17">
        <v>0.2</v>
      </c>
      <c r="BF56" s="17">
        <v>3.5</v>
      </c>
      <c r="BG56" s="17"/>
      <c r="BH56" s="17"/>
      <c r="BI56" s="17">
        <v>5.0999999999999996</v>
      </c>
      <c r="BJ56" s="17"/>
      <c r="BK56" s="17"/>
      <c r="BL56" s="17">
        <v>-2.8</v>
      </c>
      <c r="BM56" s="17"/>
      <c r="BN56" s="17"/>
      <c r="BO56" s="17"/>
      <c r="BP56" s="17">
        <v>6</v>
      </c>
      <c r="BQ56" s="17">
        <v>-43.1</v>
      </c>
      <c r="BR56" s="17">
        <v>-44.8</v>
      </c>
      <c r="BS56" s="17"/>
      <c r="BT56" s="17">
        <v>-42</v>
      </c>
      <c r="BU56" s="17">
        <v>-3.5</v>
      </c>
      <c r="BV56" s="17">
        <v>-5.9</v>
      </c>
      <c r="BW56" s="17"/>
      <c r="BX56" s="17"/>
      <c r="BY56" s="17"/>
      <c r="BZ56" s="17"/>
      <c r="CA56" s="17"/>
      <c r="CB56" s="17"/>
      <c r="CC56" s="17">
        <v>-0.7</v>
      </c>
      <c r="CD56" s="17">
        <v>28.9</v>
      </c>
      <c r="CE56" s="17">
        <v>16.399999999999999</v>
      </c>
      <c r="CF56" s="17">
        <v>0.1</v>
      </c>
      <c r="CG56" s="17">
        <v>0.7</v>
      </c>
      <c r="CH56" s="17">
        <v>-0.2</v>
      </c>
      <c r="CI56" s="17"/>
      <c r="CJ56" s="17"/>
      <c r="CK56" s="17"/>
      <c r="CL56" s="17">
        <v>11.2</v>
      </c>
      <c r="CM56" s="17">
        <v>9.1</v>
      </c>
      <c r="CN56" s="17">
        <v>-3.2</v>
      </c>
      <c r="CO56" s="17">
        <v>0</v>
      </c>
      <c r="CP56" s="17"/>
      <c r="CQ56" s="17"/>
      <c r="CR56" s="17"/>
      <c r="CS56" s="17"/>
      <c r="CT56" s="17">
        <v>22.7</v>
      </c>
      <c r="CU56" s="17"/>
      <c r="CV56" s="17"/>
      <c r="CW56" s="17">
        <v>-18.100000000000001</v>
      </c>
      <c r="CX56" s="17">
        <v>0</v>
      </c>
      <c r="CY56" s="17"/>
      <c r="CZ56" s="17"/>
      <c r="DA56" s="17">
        <v>0.3</v>
      </c>
      <c r="DB56" s="17"/>
      <c r="DC56" s="17">
        <v>0</v>
      </c>
      <c r="DD56" s="17"/>
      <c r="DE56" s="17"/>
      <c r="DF56" s="17">
        <v>0.1</v>
      </c>
      <c r="DG56" s="17">
        <v>1.2</v>
      </c>
      <c r="DH56" s="17">
        <v>0.1</v>
      </c>
      <c r="DI56" s="17">
        <v>1.5</v>
      </c>
      <c r="DJ56" s="17">
        <v>0</v>
      </c>
      <c r="DK56" s="17">
        <v>0.5</v>
      </c>
      <c r="DL56" s="17"/>
      <c r="DM56" s="17">
        <v>0</v>
      </c>
      <c r="DN56" s="17">
        <v>0</v>
      </c>
      <c r="DO56" s="17">
        <v>0</v>
      </c>
      <c r="DP56" s="17">
        <v>0</v>
      </c>
      <c r="DQ56" s="17">
        <v>1.6</v>
      </c>
      <c r="DR56" s="17">
        <v>0.7</v>
      </c>
      <c r="DS56" s="17">
        <v>0.3</v>
      </c>
      <c r="DT56" s="17">
        <v>1.3</v>
      </c>
      <c r="DU56" s="17">
        <v>0</v>
      </c>
      <c r="DV56" s="17">
        <v>-0.1</v>
      </c>
      <c r="DW56" s="17">
        <v>0.6</v>
      </c>
      <c r="DX56" s="17">
        <v>0.18559999999999999</v>
      </c>
      <c r="DY56" s="17"/>
      <c r="DZ56" s="17">
        <v>-1.7</v>
      </c>
      <c r="EA56" s="17">
        <v>0.1</v>
      </c>
      <c r="EB56" s="17">
        <v>0.3</v>
      </c>
      <c r="EC56" s="17">
        <v>0.4</v>
      </c>
      <c r="ED56" s="17">
        <v>0.1</v>
      </c>
      <c r="EE56" s="17">
        <v>8</v>
      </c>
      <c r="EF56" s="17">
        <v>8.1999999999999993</v>
      </c>
      <c r="EG56" s="17">
        <v>0</v>
      </c>
      <c r="EH56" s="17">
        <v>-11.9</v>
      </c>
      <c r="EI56" s="17">
        <v>-12.5</v>
      </c>
      <c r="EJ56" s="17"/>
      <c r="EK56" s="17"/>
      <c r="EL56" s="17">
        <v>0.4</v>
      </c>
      <c r="EM56" s="17">
        <v>-0.1</v>
      </c>
      <c r="EN56" s="17">
        <v>1.6</v>
      </c>
      <c r="EO56" s="17">
        <v>0.1</v>
      </c>
      <c r="EP56" s="17">
        <v>0.1</v>
      </c>
      <c r="EQ56" s="17">
        <v>0.1</v>
      </c>
      <c r="ER56" s="17"/>
      <c r="ES56" s="17">
        <v>0</v>
      </c>
      <c r="ET56" s="17">
        <v>0</v>
      </c>
      <c r="EU56" s="17">
        <v>0</v>
      </c>
      <c r="EV56" s="17">
        <v>-0.2</v>
      </c>
      <c r="EW56" s="17">
        <v>-5.7</v>
      </c>
      <c r="EX56" s="17">
        <v>0</v>
      </c>
      <c r="EY56" s="17">
        <v>0</v>
      </c>
      <c r="EZ56" s="17">
        <v>0</v>
      </c>
      <c r="FA56" s="17">
        <v>0.3</v>
      </c>
      <c r="FB56" s="17">
        <v>0.2</v>
      </c>
      <c r="FC56" s="17">
        <v>1.8</v>
      </c>
      <c r="FD56" s="17">
        <v>11</v>
      </c>
      <c r="FE56" s="17">
        <v>0.1</v>
      </c>
      <c r="FF56" s="17"/>
      <c r="FG56" s="17">
        <v>0</v>
      </c>
      <c r="FH56" s="17">
        <v>2.72</v>
      </c>
      <c r="FI56" s="17">
        <v>3.1</v>
      </c>
      <c r="FJ56" s="17">
        <v>-68.694400000000002</v>
      </c>
      <c r="FK56" s="15"/>
      <c r="FL56" s="17">
        <v>2.8197700000000001</v>
      </c>
      <c r="FM56" s="17">
        <v>0</v>
      </c>
      <c r="FN56" s="17">
        <v>1.004</v>
      </c>
      <c r="FO56" s="17">
        <v>0.8</v>
      </c>
      <c r="FP56" s="17">
        <v>0.32066</v>
      </c>
      <c r="FQ56" s="17">
        <v>0.25018000000000001</v>
      </c>
      <c r="FR56" s="17">
        <v>-1.2</v>
      </c>
      <c r="FS56" s="17">
        <v>1</v>
      </c>
      <c r="FT56" s="17"/>
      <c r="FU56" s="17">
        <v>4.9946099999999998</v>
      </c>
    </row>
    <row r="57" spans="1:177" ht="24" customHeight="1" x14ac:dyDescent="0.3">
      <c r="A57" s="16" t="s">
        <v>50</v>
      </c>
      <c r="B57" s="16" t="s">
        <v>806</v>
      </c>
      <c r="C57" s="17">
        <v>1.8</v>
      </c>
      <c r="D57" s="17">
        <v>8.9</v>
      </c>
      <c r="E57" s="17">
        <v>3.4</v>
      </c>
      <c r="F57" s="17"/>
      <c r="G57" s="17"/>
      <c r="H57" s="17">
        <v>-4.7</v>
      </c>
      <c r="I57" s="17">
        <v>-0.7</v>
      </c>
      <c r="J57" s="17"/>
      <c r="K57" s="17"/>
      <c r="L57" s="17">
        <v>-46.1</v>
      </c>
      <c r="M57" s="17">
        <v>-37.1</v>
      </c>
      <c r="N57" s="17">
        <v>-8.1</v>
      </c>
      <c r="O57" s="17">
        <v>14.6</v>
      </c>
      <c r="P57" s="17">
        <v>-7.3</v>
      </c>
      <c r="Q57" s="17">
        <v>-13.2</v>
      </c>
      <c r="R57" s="17">
        <v>21.2</v>
      </c>
      <c r="S57" s="17">
        <v>0.6</v>
      </c>
      <c r="T57" s="17">
        <v>0</v>
      </c>
      <c r="U57" s="17"/>
      <c r="V57" s="17"/>
      <c r="W57" s="17"/>
      <c r="X57" s="17">
        <v>8.4</v>
      </c>
      <c r="Y57" s="17">
        <v>0</v>
      </c>
      <c r="Z57" s="17">
        <v>1.5</v>
      </c>
      <c r="AA57" s="17">
        <v>2.8</v>
      </c>
      <c r="AB57" s="17">
        <v>-3.6</v>
      </c>
      <c r="AC57" s="17">
        <v>2.9</v>
      </c>
      <c r="AD57" s="17">
        <v>3.3</v>
      </c>
      <c r="AE57" s="17"/>
      <c r="AF57" s="17"/>
      <c r="AG57" s="17"/>
      <c r="AH57" s="17"/>
      <c r="AI57" s="17">
        <v>-0.7</v>
      </c>
      <c r="AJ57" s="17">
        <v>-14.4</v>
      </c>
      <c r="AK57" s="17"/>
      <c r="AL57" s="17"/>
      <c r="AM57" s="17"/>
      <c r="AN57" s="17">
        <v>-1.4</v>
      </c>
      <c r="AO57" s="17">
        <v>0</v>
      </c>
      <c r="AP57" s="17">
        <v>3.7</v>
      </c>
      <c r="AQ57" s="17">
        <v>8.5</v>
      </c>
      <c r="AR57" s="17">
        <v>1.9</v>
      </c>
      <c r="AS57" s="17">
        <v>-1</v>
      </c>
      <c r="AT57" s="17">
        <v>1.6</v>
      </c>
      <c r="AU57" s="17">
        <v>0.3</v>
      </c>
      <c r="AV57" s="17">
        <v>10.7</v>
      </c>
      <c r="AW57" s="17">
        <v>-26.4</v>
      </c>
      <c r="AX57" s="17">
        <v>-50</v>
      </c>
      <c r="AY57" s="17">
        <v>1.1000000000000001</v>
      </c>
      <c r="AZ57" s="17">
        <v>-2.1</v>
      </c>
      <c r="BA57" s="17">
        <v>-1.2</v>
      </c>
      <c r="BB57" s="17">
        <v>0</v>
      </c>
      <c r="BC57" s="17"/>
      <c r="BD57" s="17">
        <v>0.4</v>
      </c>
      <c r="BE57" s="17">
        <v>0.1</v>
      </c>
      <c r="BF57" s="17">
        <v>8</v>
      </c>
      <c r="BG57" s="17"/>
      <c r="BH57" s="17"/>
      <c r="BI57" s="17">
        <v>2.8</v>
      </c>
      <c r="BJ57" s="17"/>
      <c r="BK57" s="17"/>
      <c r="BL57" s="17">
        <v>-2.1</v>
      </c>
      <c r="BM57" s="17"/>
      <c r="BN57" s="17"/>
      <c r="BO57" s="17"/>
      <c r="BP57" s="17">
        <v>0.7</v>
      </c>
      <c r="BQ57" s="17">
        <v>-49.1</v>
      </c>
      <c r="BR57" s="17">
        <v>-50.7</v>
      </c>
      <c r="BS57" s="17"/>
      <c r="BT57" s="17">
        <v>-45.8</v>
      </c>
      <c r="BU57" s="17">
        <v>-6.5</v>
      </c>
      <c r="BV57" s="17">
        <v>-6.1</v>
      </c>
      <c r="BW57" s="17"/>
      <c r="BX57" s="17"/>
      <c r="BY57" s="17"/>
      <c r="BZ57" s="17"/>
      <c r="CA57" s="17"/>
      <c r="CB57" s="17"/>
      <c r="CC57" s="17">
        <v>-0.7</v>
      </c>
      <c r="CD57" s="17">
        <v>27.2</v>
      </c>
      <c r="CE57" s="17">
        <v>17.100000000000001</v>
      </c>
      <c r="CF57" s="17">
        <v>1</v>
      </c>
      <c r="CG57" s="17">
        <v>0.5</v>
      </c>
      <c r="CH57" s="17">
        <v>-0.2</v>
      </c>
      <c r="CI57" s="17"/>
      <c r="CJ57" s="17"/>
      <c r="CK57" s="17"/>
      <c r="CL57" s="17">
        <v>3.1</v>
      </c>
      <c r="CM57" s="17">
        <v>1</v>
      </c>
      <c r="CN57" s="17">
        <v>-15.2</v>
      </c>
      <c r="CO57" s="17">
        <v>0</v>
      </c>
      <c r="CP57" s="17"/>
      <c r="CQ57" s="17"/>
      <c r="CR57" s="17"/>
      <c r="CS57" s="17"/>
      <c r="CT57" s="17">
        <v>8.1</v>
      </c>
      <c r="CU57" s="17"/>
      <c r="CV57" s="17"/>
      <c r="CW57" s="17">
        <v>-18.899999999999999</v>
      </c>
      <c r="CX57" s="17">
        <v>0</v>
      </c>
      <c r="CY57" s="17"/>
      <c r="CZ57" s="17"/>
      <c r="DA57" s="17">
        <v>0.3</v>
      </c>
      <c r="DB57" s="17"/>
      <c r="DC57" s="17">
        <v>0</v>
      </c>
      <c r="DD57" s="17"/>
      <c r="DE57" s="17"/>
      <c r="DF57" s="17">
        <v>0</v>
      </c>
      <c r="DG57" s="17">
        <v>1.2</v>
      </c>
      <c r="DH57" s="17">
        <v>0</v>
      </c>
      <c r="DI57" s="17">
        <v>0.9</v>
      </c>
      <c r="DJ57" s="17">
        <v>0</v>
      </c>
      <c r="DK57" s="17">
        <v>0.5</v>
      </c>
      <c r="DL57" s="17"/>
      <c r="DM57" s="17">
        <v>0</v>
      </c>
      <c r="DN57" s="17">
        <v>0</v>
      </c>
      <c r="DO57" s="17">
        <v>0</v>
      </c>
      <c r="DP57" s="17">
        <v>0</v>
      </c>
      <c r="DQ57" s="17">
        <v>1.6</v>
      </c>
      <c r="DR57" s="17">
        <v>0.4</v>
      </c>
      <c r="DS57" s="17">
        <v>0.3</v>
      </c>
      <c r="DT57" s="17">
        <v>1.3</v>
      </c>
      <c r="DU57" s="17">
        <v>0</v>
      </c>
      <c r="DV57" s="17">
        <v>0</v>
      </c>
      <c r="DW57" s="17">
        <v>0.4</v>
      </c>
      <c r="DX57" s="17">
        <v>0.1888</v>
      </c>
      <c r="DY57" s="17"/>
      <c r="DZ57" s="17">
        <v>-1.7</v>
      </c>
      <c r="EA57" s="17">
        <v>0.1</v>
      </c>
      <c r="EB57" s="17">
        <v>0.3</v>
      </c>
      <c r="EC57" s="17">
        <v>0.4</v>
      </c>
      <c r="ED57" s="17">
        <v>-0.1</v>
      </c>
      <c r="EE57" s="17">
        <v>8.8000000000000007</v>
      </c>
      <c r="EF57" s="17">
        <v>9.5</v>
      </c>
      <c r="EG57" s="17">
        <v>0</v>
      </c>
      <c r="EH57" s="17">
        <v>-11.8</v>
      </c>
      <c r="EI57" s="17">
        <v>-12.1</v>
      </c>
      <c r="EJ57" s="17"/>
      <c r="EK57" s="17"/>
      <c r="EL57" s="17">
        <v>0.4</v>
      </c>
      <c r="EM57" s="17">
        <v>-0.1</v>
      </c>
      <c r="EN57" s="17">
        <v>1.6</v>
      </c>
      <c r="EO57" s="17">
        <v>0.1</v>
      </c>
      <c r="EP57" s="17">
        <v>0.1</v>
      </c>
      <c r="EQ57" s="17">
        <v>0.1</v>
      </c>
      <c r="ER57" s="17"/>
      <c r="ES57" s="17">
        <v>0</v>
      </c>
      <c r="ET57" s="17">
        <v>0</v>
      </c>
      <c r="EU57" s="17">
        <v>0</v>
      </c>
      <c r="EV57" s="17">
        <v>-0.2</v>
      </c>
      <c r="EW57" s="17">
        <v>-5.8</v>
      </c>
      <c r="EX57" s="17">
        <v>0</v>
      </c>
      <c r="EY57" s="17">
        <v>0</v>
      </c>
      <c r="EZ57" s="17">
        <v>0</v>
      </c>
      <c r="FA57" s="17">
        <v>0.4</v>
      </c>
      <c r="FB57" s="17">
        <v>0</v>
      </c>
      <c r="FC57" s="17">
        <v>2</v>
      </c>
      <c r="FD57" s="17">
        <v>10.3</v>
      </c>
      <c r="FE57" s="17">
        <v>0</v>
      </c>
      <c r="FF57" s="17"/>
      <c r="FG57" s="17">
        <v>0</v>
      </c>
      <c r="FH57" s="17">
        <v>4.07</v>
      </c>
      <c r="FI57" s="17">
        <v>3.06</v>
      </c>
      <c r="FJ57" s="17">
        <v>-229.5812</v>
      </c>
      <c r="FK57" s="15"/>
      <c r="FL57" s="17">
        <v>2.4937900000000002</v>
      </c>
      <c r="FM57" s="17">
        <v>0</v>
      </c>
      <c r="FN57" s="17">
        <v>1.4059999999999999</v>
      </c>
      <c r="FO57" s="17">
        <v>0.8</v>
      </c>
      <c r="FP57" s="17">
        <v>0.32205</v>
      </c>
      <c r="FQ57" s="17">
        <v>0.28850999999999999</v>
      </c>
      <c r="FR57" s="17">
        <v>-1.4</v>
      </c>
      <c r="FS57" s="17">
        <v>0.9</v>
      </c>
      <c r="FT57" s="17"/>
      <c r="FU57" s="17">
        <v>4.8103499999999997</v>
      </c>
    </row>
    <row r="58" spans="1:177" ht="24" customHeight="1" x14ac:dyDescent="0.3">
      <c r="A58" s="18" t="s">
        <v>807</v>
      </c>
      <c r="B58" s="18" t="s">
        <v>51</v>
      </c>
      <c r="C58" s="19">
        <v>1</v>
      </c>
      <c r="D58" s="19">
        <v>-7.1</v>
      </c>
      <c r="E58" s="19">
        <v>1.2</v>
      </c>
      <c r="F58" s="19"/>
      <c r="G58" s="19"/>
      <c r="H58" s="19">
        <v>0</v>
      </c>
      <c r="I58" s="19">
        <v>6.8</v>
      </c>
      <c r="J58" s="19"/>
      <c r="K58" s="19"/>
      <c r="L58" s="19">
        <v>-55.5</v>
      </c>
      <c r="M58" s="19">
        <v>-44.1</v>
      </c>
      <c r="N58" s="19">
        <v>-16.399999999999999</v>
      </c>
      <c r="O58" s="19">
        <v>13.8</v>
      </c>
      <c r="P58" s="19">
        <v>-8.4</v>
      </c>
      <c r="Q58" s="19">
        <v>-12.9</v>
      </c>
      <c r="R58" s="19">
        <v>25.4</v>
      </c>
      <c r="S58" s="19">
        <v>0.1</v>
      </c>
      <c r="T58" s="19">
        <v>0</v>
      </c>
      <c r="U58" s="19"/>
      <c r="V58" s="19"/>
      <c r="W58" s="19"/>
      <c r="X58" s="19">
        <v>6.6</v>
      </c>
      <c r="Y58" s="19">
        <v>0.5</v>
      </c>
      <c r="Z58" s="19">
        <v>1.5</v>
      </c>
      <c r="AA58" s="19">
        <v>2.8</v>
      </c>
      <c r="AB58" s="19">
        <v>-3.6</v>
      </c>
      <c r="AC58" s="19">
        <v>2.9</v>
      </c>
      <c r="AD58" s="19">
        <v>2.8</v>
      </c>
      <c r="AE58" s="19"/>
      <c r="AF58" s="19"/>
      <c r="AG58" s="19"/>
      <c r="AH58" s="19"/>
      <c r="AI58" s="19">
        <v>-2.9</v>
      </c>
      <c r="AJ58" s="19">
        <v>-18.5</v>
      </c>
      <c r="AK58" s="19"/>
      <c r="AL58" s="19"/>
      <c r="AM58" s="19"/>
      <c r="AN58" s="19">
        <v>-1.4</v>
      </c>
      <c r="AO58" s="19">
        <v>0</v>
      </c>
      <c r="AP58" s="19">
        <v>3.3</v>
      </c>
      <c r="AQ58" s="19">
        <v>8.4</v>
      </c>
      <c r="AR58" s="19">
        <v>2.6</v>
      </c>
      <c r="AS58" s="19">
        <v>-1.1000000000000001</v>
      </c>
      <c r="AT58" s="19">
        <v>1.6</v>
      </c>
      <c r="AU58" s="19">
        <v>1</v>
      </c>
      <c r="AV58" s="19">
        <v>11.2</v>
      </c>
      <c r="AW58" s="19">
        <v>-25.7</v>
      </c>
      <c r="AX58" s="19">
        <v>-49</v>
      </c>
      <c r="AY58" s="19">
        <v>0.3</v>
      </c>
      <c r="AZ58" s="19">
        <v>-2.1</v>
      </c>
      <c r="BA58" s="19">
        <v>-1.3</v>
      </c>
      <c r="BB58" s="19">
        <v>0</v>
      </c>
      <c r="BC58" s="19"/>
      <c r="BD58" s="19">
        <v>0.5</v>
      </c>
      <c r="BE58" s="19">
        <v>0</v>
      </c>
      <c r="BF58" s="19">
        <v>1.5</v>
      </c>
      <c r="BG58" s="19"/>
      <c r="BH58" s="19"/>
      <c r="BI58" s="19">
        <v>1.8</v>
      </c>
      <c r="BJ58" s="19"/>
      <c r="BK58" s="19"/>
      <c r="BL58" s="19">
        <v>-4.2</v>
      </c>
      <c r="BM58" s="19"/>
      <c r="BN58" s="19"/>
      <c r="BO58" s="19"/>
      <c r="BP58" s="19">
        <v>0.7</v>
      </c>
      <c r="BQ58" s="19">
        <v>-49.3</v>
      </c>
      <c r="BR58" s="19">
        <v>-50.8</v>
      </c>
      <c r="BS58" s="19"/>
      <c r="BT58" s="19">
        <v>-46.2</v>
      </c>
      <c r="BU58" s="19">
        <v>-6.5</v>
      </c>
      <c r="BV58" s="19">
        <v>-6</v>
      </c>
      <c r="BW58" s="19"/>
      <c r="BX58" s="19"/>
      <c r="BY58" s="19"/>
      <c r="BZ58" s="19"/>
      <c r="CA58" s="19"/>
      <c r="CB58" s="19"/>
      <c r="CC58" s="19">
        <v>-0.7</v>
      </c>
      <c r="CD58" s="19">
        <v>29.3</v>
      </c>
      <c r="CE58" s="19">
        <v>16.7</v>
      </c>
      <c r="CF58" s="19">
        <v>-0.2</v>
      </c>
      <c r="CG58" s="19">
        <v>1.4</v>
      </c>
      <c r="CH58" s="19">
        <v>-0.4</v>
      </c>
      <c r="CI58" s="19"/>
      <c r="CJ58" s="19"/>
      <c r="CK58" s="19"/>
      <c r="CL58" s="19">
        <v>2.1</v>
      </c>
      <c r="CM58" s="19">
        <v>0.2</v>
      </c>
      <c r="CN58" s="19">
        <v>-16.100000000000001</v>
      </c>
      <c r="CO58" s="19">
        <v>0</v>
      </c>
      <c r="CP58" s="19"/>
      <c r="CQ58" s="19"/>
      <c r="CR58" s="19"/>
      <c r="CS58" s="19"/>
      <c r="CT58" s="19">
        <v>0</v>
      </c>
      <c r="CU58" s="19"/>
      <c r="CV58" s="19"/>
      <c r="CW58" s="19">
        <v>-19.399999999999999</v>
      </c>
      <c r="CX58" s="19">
        <v>0</v>
      </c>
      <c r="CY58" s="19"/>
      <c r="CZ58" s="19"/>
      <c r="DA58" s="19">
        <v>0.3</v>
      </c>
      <c r="DB58" s="19"/>
      <c r="DC58" s="19">
        <v>0</v>
      </c>
      <c r="DD58" s="19"/>
      <c r="DE58" s="19"/>
      <c r="DF58" s="19">
        <v>0</v>
      </c>
      <c r="DG58" s="19">
        <v>1.1000000000000001</v>
      </c>
      <c r="DH58" s="19">
        <v>0.2</v>
      </c>
      <c r="DI58" s="19">
        <v>1.2</v>
      </c>
      <c r="DJ58" s="19">
        <v>0</v>
      </c>
      <c r="DK58" s="19">
        <v>0.6</v>
      </c>
      <c r="DL58" s="19"/>
      <c r="DM58" s="19">
        <v>0</v>
      </c>
      <c r="DN58" s="19">
        <v>0</v>
      </c>
      <c r="DO58" s="19">
        <v>0</v>
      </c>
      <c r="DP58" s="19">
        <v>0</v>
      </c>
      <c r="DQ58" s="19">
        <v>1.6</v>
      </c>
      <c r="DR58" s="19">
        <v>0.7</v>
      </c>
      <c r="DS58" s="19">
        <v>0.3</v>
      </c>
      <c r="DT58" s="19">
        <v>1.3</v>
      </c>
      <c r="DU58" s="19">
        <v>0</v>
      </c>
      <c r="DV58" s="19">
        <v>0</v>
      </c>
      <c r="DW58" s="19">
        <v>0.4</v>
      </c>
      <c r="DX58" s="19">
        <v>0.1928</v>
      </c>
      <c r="DY58" s="19"/>
      <c r="DZ58" s="19">
        <v>-1.8</v>
      </c>
      <c r="EA58" s="19">
        <v>0</v>
      </c>
      <c r="EB58" s="19">
        <v>0.3</v>
      </c>
      <c r="EC58" s="19">
        <v>0.4</v>
      </c>
      <c r="ED58" s="19">
        <v>0</v>
      </c>
      <c r="EE58" s="19">
        <v>9.9</v>
      </c>
      <c r="EF58" s="19">
        <v>9.1</v>
      </c>
      <c r="EG58" s="19">
        <v>0</v>
      </c>
      <c r="EH58" s="19">
        <v>-12.1</v>
      </c>
      <c r="EI58" s="19">
        <v>-12.9</v>
      </c>
      <c r="EJ58" s="19"/>
      <c r="EK58" s="19"/>
      <c r="EL58" s="19">
        <v>0.4</v>
      </c>
      <c r="EM58" s="19">
        <v>-0.1</v>
      </c>
      <c r="EN58" s="19">
        <v>1.6</v>
      </c>
      <c r="EO58" s="19">
        <v>0.1</v>
      </c>
      <c r="EP58" s="19">
        <v>0.1</v>
      </c>
      <c r="EQ58" s="19">
        <v>0.1</v>
      </c>
      <c r="ER58" s="19"/>
      <c r="ES58" s="19">
        <v>0</v>
      </c>
      <c r="ET58" s="19">
        <v>0</v>
      </c>
      <c r="EU58" s="19">
        <v>0</v>
      </c>
      <c r="EV58" s="19">
        <v>-0.2</v>
      </c>
      <c r="EW58" s="19">
        <v>-5.5</v>
      </c>
      <c r="EX58" s="19">
        <v>0</v>
      </c>
      <c r="EY58" s="19">
        <v>0</v>
      </c>
      <c r="EZ58" s="19">
        <v>0</v>
      </c>
      <c r="FA58" s="19">
        <v>0.2</v>
      </c>
      <c r="FB58" s="19">
        <v>0</v>
      </c>
      <c r="FC58" s="19">
        <v>1.9</v>
      </c>
      <c r="FD58" s="19">
        <v>10.1</v>
      </c>
      <c r="FE58" s="19">
        <v>0.4</v>
      </c>
      <c r="FF58" s="19"/>
      <c r="FG58" s="19">
        <v>0</v>
      </c>
      <c r="FH58" s="19">
        <v>2.91</v>
      </c>
      <c r="FI58" s="19">
        <v>3.11</v>
      </c>
      <c r="FJ58" s="19">
        <v>-285.88720000000001</v>
      </c>
      <c r="FK58" s="15"/>
      <c r="FL58" s="19">
        <v>2.3421599999999998</v>
      </c>
      <c r="FM58" s="19">
        <v>0</v>
      </c>
      <c r="FN58" s="19">
        <v>1.42</v>
      </c>
      <c r="FO58" s="19">
        <v>0.8</v>
      </c>
      <c r="FP58" s="19">
        <v>0.31779000000000002</v>
      </c>
      <c r="FQ58" s="19">
        <v>0.29792000000000002</v>
      </c>
      <c r="FR58" s="19">
        <v>-1.5</v>
      </c>
      <c r="FS58" s="19">
        <v>1</v>
      </c>
      <c r="FT58" s="19"/>
      <c r="FU58" s="19">
        <v>4.6778700000000004</v>
      </c>
    </row>
    <row r="59" spans="1:177" ht="25.05" customHeight="1" x14ac:dyDescent="0.3">
      <c r="A59" s="200" t="s">
        <v>808</v>
      </c>
      <c r="B59" s="201"/>
      <c r="C59" s="20">
        <v>10</v>
      </c>
      <c r="D59" s="20">
        <v>-580.6</v>
      </c>
      <c r="E59" s="20">
        <v>-61.65</v>
      </c>
      <c r="F59" s="20">
        <v>0</v>
      </c>
      <c r="G59" s="20">
        <v>0</v>
      </c>
      <c r="H59" s="20">
        <v>-128.94999999999999</v>
      </c>
      <c r="I59" s="20">
        <v>48</v>
      </c>
      <c r="J59" s="20">
        <v>0</v>
      </c>
      <c r="K59" s="20">
        <v>0</v>
      </c>
      <c r="L59" s="20">
        <v>-419.55</v>
      </c>
      <c r="M59" s="20">
        <v>-701.1</v>
      </c>
      <c r="N59" s="20">
        <v>-181.1</v>
      </c>
      <c r="O59" s="20">
        <v>75.7</v>
      </c>
      <c r="P59" s="20">
        <v>-103.95</v>
      </c>
      <c r="Q59" s="20">
        <v>-307.95</v>
      </c>
      <c r="R59" s="20">
        <v>313.14999999999998</v>
      </c>
      <c r="S59" s="20">
        <v>0.25</v>
      </c>
      <c r="T59" s="20">
        <v>49.55</v>
      </c>
      <c r="U59" s="20">
        <v>0</v>
      </c>
      <c r="V59" s="20">
        <v>0</v>
      </c>
      <c r="W59" s="20">
        <v>0</v>
      </c>
      <c r="X59" s="20">
        <v>103.75</v>
      </c>
      <c r="Y59" s="20">
        <v>22.1</v>
      </c>
      <c r="Z59" s="20">
        <v>38.799999999999997</v>
      </c>
      <c r="AA59" s="20">
        <v>19.8</v>
      </c>
      <c r="AB59" s="20">
        <v>-82</v>
      </c>
      <c r="AC59" s="20">
        <v>64.25</v>
      </c>
      <c r="AD59" s="20">
        <v>211.9</v>
      </c>
      <c r="AE59" s="20">
        <v>0</v>
      </c>
      <c r="AF59" s="20">
        <v>0</v>
      </c>
      <c r="AG59" s="20">
        <v>0</v>
      </c>
      <c r="AH59" s="20">
        <v>0</v>
      </c>
      <c r="AI59" s="20">
        <v>-25.6</v>
      </c>
      <c r="AJ59" s="20">
        <v>-477.75</v>
      </c>
      <c r="AK59" s="20">
        <v>0</v>
      </c>
      <c r="AL59" s="20">
        <v>0</v>
      </c>
      <c r="AM59" s="20">
        <v>0</v>
      </c>
      <c r="AN59" s="20">
        <v>-23.75</v>
      </c>
      <c r="AO59" s="20">
        <v>-140.5</v>
      </c>
      <c r="AP59" s="20">
        <v>63.4</v>
      </c>
      <c r="AQ59" s="20">
        <v>91.55</v>
      </c>
      <c r="AR59" s="20">
        <v>8.0500000000000007</v>
      </c>
      <c r="AS59" s="20">
        <v>4.6500000000000004</v>
      </c>
      <c r="AT59" s="20">
        <v>38.25</v>
      </c>
      <c r="AU59" s="20">
        <v>21.45</v>
      </c>
      <c r="AV59" s="20">
        <v>413.2</v>
      </c>
      <c r="AW59" s="20">
        <v>-639.45000000000005</v>
      </c>
      <c r="AX59" s="20">
        <v>-1112.25</v>
      </c>
      <c r="AY59" s="20">
        <v>15.55</v>
      </c>
      <c r="AZ59" s="20">
        <v>-14.7</v>
      </c>
      <c r="BA59" s="20">
        <v>-28.45</v>
      </c>
      <c r="BB59" s="20">
        <v>50.1</v>
      </c>
      <c r="BC59" s="20">
        <v>0</v>
      </c>
      <c r="BD59" s="20">
        <v>11</v>
      </c>
      <c r="BE59" s="20">
        <v>2.1</v>
      </c>
      <c r="BF59" s="20">
        <v>31.05</v>
      </c>
      <c r="BG59" s="20">
        <v>0</v>
      </c>
      <c r="BH59" s="20">
        <v>0</v>
      </c>
      <c r="BI59" s="20">
        <v>31.5</v>
      </c>
      <c r="BJ59" s="20">
        <v>0</v>
      </c>
      <c r="BK59" s="20">
        <v>0</v>
      </c>
      <c r="BL59" s="20">
        <v>-31.25</v>
      </c>
      <c r="BM59" s="20">
        <v>0</v>
      </c>
      <c r="BN59" s="20">
        <v>0</v>
      </c>
      <c r="BO59" s="20">
        <v>0</v>
      </c>
      <c r="BP59" s="20">
        <v>0.25</v>
      </c>
      <c r="BQ59" s="20">
        <v>-1273.1500000000001</v>
      </c>
      <c r="BR59" s="20">
        <v>-1308.3</v>
      </c>
      <c r="BS59" s="20">
        <v>0</v>
      </c>
      <c r="BT59" s="20">
        <v>-1218.5999999999999</v>
      </c>
      <c r="BU59" s="20">
        <v>-497</v>
      </c>
      <c r="BV59" s="20">
        <v>-187.05</v>
      </c>
      <c r="BW59" s="20">
        <v>0</v>
      </c>
      <c r="BX59" s="20">
        <v>0</v>
      </c>
      <c r="BY59" s="20">
        <v>0</v>
      </c>
      <c r="BZ59" s="20">
        <v>0</v>
      </c>
      <c r="CA59" s="20">
        <v>0</v>
      </c>
      <c r="CB59" s="20">
        <v>0</v>
      </c>
      <c r="CC59" s="20">
        <v>-16.8</v>
      </c>
      <c r="CD59" s="20">
        <v>508.1</v>
      </c>
      <c r="CE59" s="20">
        <v>314.64999999999998</v>
      </c>
      <c r="CF59" s="20">
        <v>-105.1</v>
      </c>
      <c r="CG59" s="20">
        <v>29.15</v>
      </c>
      <c r="CH59" s="20">
        <v>-102.15</v>
      </c>
      <c r="CI59" s="20">
        <v>0</v>
      </c>
      <c r="CJ59" s="20">
        <v>0</v>
      </c>
      <c r="CK59" s="20">
        <v>0</v>
      </c>
      <c r="CL59" s="20">
        <v>85.6</v>
      </c>
      <c r="CM59" s="20">
        <v>169.7</v>
      </c>
      <c r="CN59" s="20">
        <v>-409.3</v>
      </c>
      <c r="CO59" s="20">
        <v>-42.05</v>
      </c>
      <c r="CP59" s="20">
        <v>0</v>
      </c>
      <c r="CQ59" s="20">
        <v>0</v>
      </c>
      <c r="CR59" s="20">
        <v>0</v>
      </c>
      <c r="CS59" s="20">
        <v>0</v>
      </c>
      <c r="CT59" s="20">
        <v>160.15</v>
      </c>
      <c r="CU59" s="20">
        <v>0</v>
      </c>
      <c r="CV59" s="20">
        <v>0</v>
      </c>
      <c r="CW59" s="20">
        <v>-363.8</v>
      </c>
      <c r="CX59" s="20">
        <v>62.85</v>
      </c>
      <c r="CY59" s="20">
        <v>0</v>
      </c>
      <c r="CZ59" s="20">
        <v>0</v>
      </c>
      <c r="DA59" s="20">
        <v>7.3</v>
      </c>
      <c r="DB59" s="20">
        <v>0</v>
      </c>
      <c r="DC59" s="20">
        <v>0.2</v>
      </c>
      <c r="DD59" s="20">
        <v>0</v>
      </c>
      <c r="DE59" s="20">
        <v>0</v>
      </c>
      <c r="DF59" s="20">
        <v>0.45</v>
      </c>
      <c r="DG59" s="20">
        <v>28.1</v>
      </c>
      <c r="DH59" s="20">
        <v>4.05</v>
      </c>
      <c r="DI59" s="20">
        <v>31</v>
      </c>
      <c r="DJ59" s="20">
        <v>0.4</v>
      </c>
      <c r="DK59" s="20">
        <v>13.2</v>
      </c>
      <c r="DL59" s="20">
        <v>0</v>
      </c>
      <c r="DM59" s="20">
        <v>-6.25</v>
      </c>
      <c r="DN59" s="20">
        <v>-14.55</v>
      </c>
      <c r="DO59" s="20">
        <v>-12.1</v>
      </c>
      <c r="DP59" s="20">
        <v>-155.35</v>
      </c>
      <c r="DQ59" s="20">
        <v>38.4</v>
      </c>
      <c r="DR59" s="20">
        <v>15.85</v>
      </c>
      <c r="DS59" s="20">
        <v>7.2</v>
      </c>
      <c r="DT59" s="20">
        <v>30.7</v>
      </c>
      <c r="DU59" s="20">
        <v>-21.9</v>
      </c>
      <c r="DV59" s="20">
        <v>1.05</v>
      </c>
      <c r="DW59" s="20">
        <v>8.3000000000000007</v>
      </c>
      <c r="DX59" s="20">
        <v>4.4926000000000004</v>
      </c>
      <c r="DY59" s="20">
        <v>0</v>
      </c>
      <c r="DZ59" s="20">
        <v>-42.15</v>
      </c>
      <c r="EA59" s="20">
        <v>3.25</v>
      </c>
      <c r="EB59" s="20">
        <v>7.2</v>
      </c>
      <c r="EC59" s="20">
        <v>5.3</v>
      </c>
      <c r="ED59" s="20">
        <v>5.2</v>
      </c>
      <c r="EE59" s="20">
        <v>41.45</v>
      </c>
      <c r="EF59" s="20">
        <v>182.05</v>
      </c>
      <c r="EG59" s="20">
        <v>26.3</v>
      </c>
      <c r="EH59" s="20">
        <v>-247.2</v>
      </c>
      <c r="EI59" s="20">
        <v>-266.10000000000002</v>
      </c>
      <c r="EJ59" s="20">
        <v>0</v>
      </c>
      <c r="EK59" s="20">
        <v>0</v>
      </c>
      <c r="EL59" s="20">
        <v>0.6</v>
      </c>
      <c r="EM59" s="20">
        <v>-0.35</v>
      </c>
      <c r="EN59" s="20">
        <v>42.75</v>
      </c>
      <c r="EO59" s="20">
        <v>2.4</v>
      </c>
      <c r="EP59" s="20">
        <v>2.4</v>
      </c>
      <c r="EQ59" s="20">
        <v>2.4</v>
      </c>
      <c r="ER59" s="20">
        <v>0</v>
      </c>
      <c r="ES59" s="20">
        <v>14.2</v>
      </c>
      <c r="ET59" s="20">
        <v>18.600000000000001</v>
      </c>
      <c r="EU59" s="20">
        <v>-18.8</v>
      </c>
      <c r="EV59" s="20">
        <v>-4.8</v>
      </c>
      <c r="EW59" s="20">
        <v>158.44999999999999</v>
      </c>
      <c r="EX59" s="20">
        <v>34.1</v>
      </c>
      <c r="EY59" s="20">
        <v>105</v>
      </c>
      <c r="EZ59" s="20">
        <v>16.55</v>
      </c>
      <c r="FA59" s="20">
        <v>9.4</v>
      </c>
      <c r="FB59" s="20">
        <v>12.5</v>
      </c>
      <c r="FC59" s="20">
        <v>48.1</v>
      </c>
      <c r="FD59" s="20">
        <v>257.89999999999998</v>
      </c>
      <c r="FE59" s="20">
        <v>4.25</v>
      </c>
      <c r="FF59" s="20">
        <v>0</v>
      </c>
      <c r="FG59" s="20">
        <v>4.8</v>
      </c>
      <c r="FH59" s="20">
        <v>77.375</v>
      </c>
      <c r="FI59" s="20">
        <v>67.41</v>
      </c>
      <c r="FJ59" s="20">
        <v>-6963.2223999999997</v>
      </c>
      <c r="FK59" s="21"/>
      <c r="FL59" s="20">
        <v>49.498109999999997</v>
      </c>
      <c r="FM59" s="20">
        <v>6.4999999999999997E-3</v>
      </c>
      <c r="FN59" s="20">
        <v>34.353999999999999</v>
      </c>
      <c r="FO59" s="20">
        <v>18.25</v>
      </c>
      <c r="FP59" s="20">
        <v>8.0115649999999992</v>
      </c>
      <c r="FQ59" s="20">
        <v>2.7214100000000001</v>
      </c>
      <c r="FR59" s="20">
        <v>-15.8</v>
      </c>
      <c r="FS59" s="20">
        <v>23.75</v>
      </c>
      <c r="FT59" s="20">
        <v>0</v>
      </c>
      <c r="FU59" s="20">
        <v>120.791585</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811</v>
      </c>
      <c r="C5" s="1"/>
      <c r="D5" s="1"/>
      <c r="E5" s="1"/>
      <c r="F5" s="1"/>
      <c r="G5" s="1"/>
      <c r="H5" s="1"/>
    </row>
    <row r="6" spans="1:8" ht="22.95" customHeight="1" x14ac:dyDescent="0.3">
      <c r="A6" s="1"/>
      <c r="B6" s="202" t="s">
        <v>812</v>
      </c>
      <c r="C6" s="202" t="s">
        <v>813</v>
      </c>
      <c r="D6" s="202"/>
      <c r="E6" s="202" t="s">
        <v>814</v>
      </c>
      <c r="F6" s="202"/>
      <c r="G6" s="202"/>
      <c r="H6" s="202" t="s">
        <v>815</v>
      </c>
    </row>
    <row r="7" spans="1:8" ht="31.05" customHeight="1" x14ac:dyDescent="0.3">
      <c r="A7" s="1"/>
      <c r="B7" s="202"/>
      <c r="C7" s="24" t="s">
        <v>816</v>
      </c>
      <c r="D7" s="24" t="s">
        <v>817</v>
      </c>
      <c r="E7" s="24" t="s">
        <v>537</v>
      </c>
      <c r="F7" s="24" t="s">
        <v>536</v>
      </c>
      <c r="G7" s="24" t="s">
        <v>535</v>
      </c>
      <c r="H7" s="24" t="s">
        <v>818</v>
      </c>
    </row>
    <row r="8" spans="1:8" ht="10.95" customHeight="1" x14ac:dyDescent="0.3">
      <c r="A8" s="1"/>
      <c r="B8" s="25" t="s">
        <v>760</v>
      </c>
      <c r="C8" s="26">
        <v>0</v>
      </c>
      <c r="D8" s="26">
        <v>6248.07</v>
      </c>
      <c r="E8" s="27">
        <v>957.81179999999995</v>
      </c>
      <c r="F8" s="27">
        <v>3548.7847000000002</v>
      </c>
      <c r="G8" s="27">
        <v>1741.4735000000001</v>
      </c>
      <c r="H8" s="27">
        <v>255.31979999999999</v>
      </c>
    </row>
    <row r="9" spans="1:8" ht="10.95" customHeight="1" x14ac:dyDescent="0.3">
      <c r="A9" s="1"/>
      <c r="B9" s="25" t="s">
        <v>761</v>
      </c>
      <c r="C9" s="26">
        <v>0</v>
      </c>
      <c r="D9" s="26">
        <v>6080.79</v>
      </c>
      <c r="E9" s="27">
        <v>908.78629999999998</v>
      </c>
      <c r="F9" s="27">
        <v>3450.8119999999999</v>
      </c>
      <c r="G9" s="27">
        <v>1721.1917000000001</v>
      </c>
      <c r="H9" s="27">
        <v>255.80269999999999</v>
      </c>
    </row>
    <row r="10" spans="1:8" ht="10.95" customHeight="1" x14ac:dyDescent="0.3">
      <c r="A10" s="1"/>
      <c r="B10" s="25" t="s">
        <v>762</v>
      </c>
      <c r="C10" s="26">
        <v>0</v>
      </c>
      <c r="D10" s="26">
        <v>6022.51</v>
      </c>
      <c r="E10" s="27">
        <v>936.48090000000002</v>
      </c>
      <c r="F10" s="27">
        <v>3362.8638000000001</v>
      </c>
      <c r="G10" s="27">
        <v>1723.1652999999999</v>
      </c>
      <c r="H10" s="27">
        <v>249.38919999999999</v>
      </c>
    </row>
    <row r="11" spans="1:8" ht="10.95" customHeight="1" x14ac:dyDescent="0.3">
      <c r="A11" s="1"/>
      <c r="B11" s="25" t="s">
        <v>763</v>
      </c>
      <c r="C11" s="26">
        <v>0</v>
      </c>
      <c r="D11" s="26">
        <v>5903.27</v>
      </c>
      <c r="E11" s="27">
        <v>875.50800000000004</v>
      </c>
      <c r="F11" s="27">
        <v>3312.3411000000001</v>
      </c>
      <c r="G11" s="27">
        <v>1715.4209000000001</v>
      </c>
      <c r="H11" s="27">
        <v>251.9102</v>
      </c>
    </row>
    <row r="12" spans="1:8" ht="10.95" customHeight="1" x14ac:dyDescent="0.3">
      <c r="A12" s="1"/>
      <c r="B12" s="25" t="s">
        <v>764</v>
      </c>
      <c r="C12" s="26">
        <v>0</v>
      </c>
      <c r="D12" s="26">
        <v>5891.14</v>
      </c>
      <c r="E12" s="27">
        <v>904.61599999999999</v>
      </c>
      <c r="F12" s="27">
        <v>3295.2390999999998</v>
      </c>
      <c r="G12" s="27">
        <v>1691.2849000000001</v>
      </c>
      <c r="H12" s="27">
        <v>251.33179999999999</v>
      </c>
    </row>
    <row r="13" spans="1:8" ht="10.95" customHeight="1" x14ac:dyDescent="0.3">
      <c r="A13" s="1"/>
      <c r="B13" s="25" t="s">
        <v>765</v>
      </c>
      <c r="C13" s="26">
        <v>0</v>
      </c>
      <c r="D13" s="26">
        <v>5800.35</v>
      </c>
      <c r="E13" s="27">
        <v>855.78899999999999</v>
      </c>
      <c r="F13" s="27">
        <v>3246.6509999999998</v>
      </c>
      <c r="G13" s="27">
        <v>1697.91</v>
      </c>
      <c r="H13" s="27">
        <v>249.09790000000001</v>
      </c>
    </row>
    <row r="14" spans="1:8" ht="10.95" customHeight="1" x14ac:dyDescent="0.3">
      <c r="A14" s="1"/>
      <c r="B14" s="25" t="s">
        <v>766</v>
      </c>
      <c r="C14" s="26">
        <v>0</v>
      </c>
      <c r="D14" s="26">
        <v>5758.3</v>
      </c>
      <c r="E14" s="27">
        <v>853.95129999999995</v>
      </c>
      <c r="F14" s="27">
        <v>3209.0967999999998</v>
      </c>
      <c r="G14" s="27">
        <v>1695.2519</v>
      </c>
      <c r="H14" s="27">
        <v>246.05029999999999</v>
      </c>
    </row>
    <row r="15" spans="1:8" ht="10.95" customHeight="1" x14ac:dyDescent="0.3">
      <c r="A15" s="1"/>
      <c r="B15" s="25" t="s">
        <v>767</v>
      </c>
      <c r="C15" s="26">
        <v>0</v>
      </c>
      <c r="D15" s="26">
        <v>5816.45</v>
      </c>
      <c r="E15" s="27">
        <v>886.74</v>
      </c>
      <c r="F15" s="27">
        <v>3235.4636999999998</v>
      </c>
      <c r="G15" s="27">
        <v>1694.2463</v>
      </c>
      <c r="H15" s="27">
        <v>250.46789999999999</v>
      </c>
    </row>
    <row r="16" spans="1:8" ht="10.95" customHeight="1" x14ac:dyDescent="0.3">
      <c r="A16" s="1"/>
      <c r="B16" s="25" t="s">
        <v>768</v>
      </c>
      <c r="C16" s="26">
        <v>0</v>
      </c>
      <c r="D16" s="26">
        <v>5757.99</v>
      </c>
      <c r="E16" s="27">
        <v>837.28089999999997</v>
      </c>
      <c r="F16" s="27">
        <v>3203.9724000000001</v>
      </c>
      <c r="G16" s="27">
        <v>1716.7366999999999</v>
      </c>
      <c r="H16" s="27">
        <v>249.61070000000001</v>
      </c>
    </row>
    <row r="17" spans="1:8" ht="10.95" customHeight="1" x14ac:dyDescent="0.3">
      <c r="A17" s="1"/>
      <c r="B17" s="25" t="s">
        <v>769</v>
      </c>
      <c r="C17" s="26">
        <v>0</v>
      </c>
      <c r="D17" s="26">
        <v>5765.05</v>
      </c>
      <c r="E17" s="27">
        <v>879.33439999999996</v>
      </c>
      <c r="F17" s="27">
        <v>3170.9198000000001</v>
      </c>
      <c r="G17" s="27">
        <v>1714.7958000000001</v>
      </c>
      <c r="H17" s="27">
        <v>242.18549999999999</v>
      </c>
    </row>
    <row r="18" spans="1:8" ht="10.95" customHeight="1" x14ac:dyDescent="0.3">
      <c r="A18" s="1"/>
      <c r="B18" s="25" t="s">
        <v>770</v>
      </c>
      <c r="C18" s="26">
        <v>0</v>
      </c>
      <c r="D18" s="26">
        <v>5832.6</v>
      </c>
      <c r="E18" s="27">
        <v>900.19129999999996</v>
      </c>
      <c r="F18" s="27">
        <v>3207.1835999999998</v>
      </c>
      <c r="G18" s="27">
        <v>1725.2251000000001</v>
      </c>
      <c r="H18" s="27">
        <v>234.2955</v>
      </c>
    </row>
    <row r="19" spans="1:8" ht="10.95" customHeight="1" x14ac:dyDescent="0.3">
      <c r="A19" s="1"/>
      <c r="B19" s="25" t="s">
        <v>771</v>
      </c>
      <c r="C19" s="26">
        <v>0</v>
      </c>
      <c r="D19" s="26">
        <v>5740.43</v>
      </c>
      <c r="E19" s="27">
        <v>862.46270000000004</v>
      </c>
      <c r="F19" s="27">
        <v>3187.5794999999998</v>
      </c>
      <c r="G19" s="27">
        <v>1690.3878</v>
      </c>
      <c r="H19" s="27">
        <v>234.59200000000001</v>
      </c>
    </row>
    <row r="20" spans="1:8" ht="10.95" customHeight="1" x14ac:dyDescent="0.3">
      <c r="A20" s="1"/>
      <c r="B20" s="25" t="s">
        <v>772</v>
      </c>
      <c r="C20" s="26">
        <v>0</v>
      </c>
      <c r="D20" s="26">
        <v>5559.61</v>
      </c>
      <c r="E20" s="27">
        <v>864.76120000000003</v>
      </c>
      <c r="F20" s="27">
        <v>3012.5392999999999</v>
      </c>
      <c r="G20" s="27">
        <v>1682.3095000000001</v>
      </c>
      <c r="H20" s="27">
        <v>219.11170000000001</v>
      </c>
    </row>
    <row r="21" spans="1:8" ht="10.95" customHeight="1" x14ac:dyDescent="0.3">
      <c r="A21" s="1"/>
      <c r="B21" s="25" t="s">
        <v>773</v>
      </c>
      <c r="C21" s="26">
        <v>0</v>
      </c>
      <c r="D21" s="26">
        <v>5518.62</v>
      </c>
      <c r="E21" s="27">
        <v>847.59529999999995</v>
      </c>
      <c r="F21" s="27">
        <v>3015.1179000000002</v>
      </c>
      <c r="G21" s="27">
        <v>1655.9068</v>
      </c>
      <c r="H21" s="27">
        <v>213.8503</v>
      </c>
    </row>
    <row r="22" spans="1:8" ht="10.95" customHeight="1" x14ac:dyDescent="0.3">
      <c r="A22" s="1"/>
      <c r="B22" s="25" t="s">
        <v>774</v>
      </c>
      <c r="C22" s="26">
        <v>0</v>
      </c>
      <c r="D22" s="26">
        <v>5612.77</v>
      </c>
      <c r="E22" s="27">
        <v>869.83180000000004</v>
      </c>
      <c r="F22" s="27">
        <v>3091.4083000000001</v>
      </c>
      <c r="G22" s="27">
        <v>1651.5299</v>
      </c>
      <c r="H22" s="27">
        <v>224.9308</v>
      </c>
    </row>
    <row r="23" spans="1:8" ht="10.95" customHeight="1" x14ac:dyDescent="0.3">
      <c r="A23" s="1"/>
      <c r="B23" s="25" t="s">
        <v>775</v>
      </c>
      <c r="C23" s="26">
        <v>0</v>
      </c>
      <c r="D23" s="26">
        <v>5797.15</v>
      </c>
      <c r="E23" s="27">
        <v>924.33270000000005</v>
      </c>
      <c r="F23" s="27">
        <v>3173.2966999999999</v>
      </c>
      <c r="G23" s="27">
        <v>1699.5206000000001</v>
      </c>
      <c r="H23" s="27">
        <v>228.28649999999999</v>
      </c>
    </row>
    <row r="24" spans="1:8" ht="10.95" customHeight="1" x14ac:dyDescent="0.3">
      <c r="A24" s="1"/>
      <c r="B24" s="25" t="s">
        <v>776</v>
      </c>
      <c r="C24" s="26">
        <v>0</v>
      </c>
      <c r="D24" s="26">
        <v>5931.32</v>
      </c>
      <c r="E24" s="27">
        <v>947.65239999999994</v>
      </c>
      <c r="F24" s="27">
        <v>3280.7552000000001</v>
      </c>
      <c r="G24" s="27">
        <v>1702.9123999999999</v>
      </c>
      <c r="H24" s="27">
        <v>234.4776</v>
      </c>
    </row>
    <row r="25" spans="1:8" ht="10.95" customHeight="1" x14ac:dyDescent="0.3">
      <c r="A25" s="1"/>
      <c r="B25" s="25" t="s">
        <v>777</v>
      </c>
      <c r="C25" s="26">
        <v>0</v>
      </c>
      <c r="D25" s="26">
        <v>6024.58</v>
      </c>
      <c r="E25" s="27">
        <v>949.9461</v>
      </c>
      <c r="F25" s="27">
        <v>3369.1428999999998</v>
      </c>
      <c r="G25" s="27">
        <v>1705.491</v>
      </c>
      <c r="H25" s="27">
        <v>239.87809999999999</v>
      </c>
    </row>
    <row r="26" spans="1:8" ht="10.95" customHeight="1" x14ac:dyDescent="0.3">
      <c r="A26" s="1"/>
      <c r="B26" s="25" t="s">
        <v>778</v>
      </c>
      <c r="C26" s="26">
        <v>0</v>
      </c>
      <c r="D26" s="26">
        <v>6177.85</v>
      </c>
      <c r="E26" s="27">
        <v>980.90260000000001</v>
      </c>
      <c r="F26" s="27">
        <v>3468.6145000000001</v>
      </c>
      <c r="G26" s="27">
        <v>1728.3329000000001</v>
      </c>
      <c r="H26" s="27">
        <v>242.70429999999999</v>
      </c>
    </row>
    <row r="27" spans="1:8" ht="10.95" customHeight="1" x14ac:dyDescent="0.3">
      <c r="A27" s="1"/>
      <c r="B27" s="25" t="s">
        <v>779</v>
      </c>
      <c r="C27" s="26">
        <v>0</v>
      </c>
      <c r="D27" s="26">
        <v>6197.09</v>
      </c>
      <c r="E27" s="27">
        <v>950.72429999999997</v>
      </c>
      <c r="F27" s="27">
        <v>3517.4367000000002</v>
      </c>
      <c r="G27" s="27">
        <v>1728.9290000000001</v>
      </c>
      <c r="H27" s="27">
        <v>242.6336</v>
      </c>
    </row>
    <row r="28" spans="1:8" ht="10.95" customHeight="1" x14ac:dyDescent="0.3">
      <c r="A28" s="1"/>
      <c r="B28" s="25" t="s">
        <v>780</v>
      </c>
      <c r="C28" s="26">
        <v>0</v>
      </c>
      <c r="D28" s="26">
        <v>6269.31</v>
      </c>
      <c r="E28" s="27">
        <v>951.55820000000006</v>
      </c>
      <c r="F28" s="27">
        <v>3590.6116000000002</v>
      </c>
      <c r="G28" s="27">
        <v>1727.1402</v>
      </c>
      <c r="H28" s="27">
        <v>246.82040000000001</v>
      </c>
    </row>
    <row r="29" spans="1:8" ht="10.95" customHeight="1" x14ac:dyDescent="0.3">
      <c r="A29" s="1"/>
      <c r="B29" s="25" t="s">
        <v>781</v>
      </c>
      <c r="C29" s="26">
        <v>0</v>
      </c>
      <c r="D29" s="26">
        <v>6309.55</v>
      </c>
      <c r="E29" s="27">
        <v>947.91819999999996</v>
      </c>
      <c r="F29" s="27">
        <v>3617.0147000000002</v>
      </c>
      <c r="G29" s="27">
        <v>1744.6170999999999</v>
      </c>
      <c r="H29" s="27">
        <v>255.95849999999999</v>
      </c>
    </row>
    <row r="30" spans="1:8" ht="10.95" customHeight="1" x14ac:dyDescent="0.3">
      <c r="A30" s="1"/>
      <c r="B30" s="25" t="s">
        <v>782</v>
      </c>
      <c r="C30" s="26">
        <v>0</v>
      </c>
      <c r="D30" s="26">
        <v>6398.54</v>
      </c>
      <c r="E30" s="27">
        <v>1000.7782</v>
      </c>
      <c r="F30" s="27">
        <v>3647.2964000000002</v>
      </c>
      <c r="G30" s="27">
        <v>1750.4654</v>
      </c>
      <c r="H30" s="27">
        <v>258.84559999999999</v>
      </c>
    </row>
    <row r="31" spans="1:8" ht="10.95" customHeight="1" x14ac:dyDescent="0.3">
      <c r="A31" s="1"/>
      <c r="B31" s="25" t="s">
        <v>783</v>
      </c>
      <c r="C31" s="26">
        <v>0</v>
      </c>
      <c r="D31" s="26">
        <v>6423.99</v>
      </c>
      <c r="E31" s="27">
        <v>1008.3701</v>
      </c>
      <c r="F31" s="27">
        <v>3682.2692000000002</v>
      </c>
      <c r="G31" s="27">
        <v>1733.3507</v>
      </c>
      <c r="H31" s="27">
        <v>251.29560000000001</v>
      </c>
    </row>
    <row r="32" spans="1:8" ht="10.95" customHeight="1" x14ac:dyDescent="0.3">
      <c r="A32" s="1"/>
      <c r="B32" s="25" t="s">
        <v>784</v>
      </c>
      <c r="C32" s="26">
        <v>0</v>
      </c>
      <c r="D32" s="26">
        <v>6427.74</v>
      </c>
      <c r="E32" s="27">
        <v>989.7586</v>
      </c>
      <c r="F32" s="27">
        <v>3697.1260000000002</v>
      </c>
      <c r="G32" s="27">
        <v>1740.8553999999999</v>
      </c>
      <c r="H32" s="27">
        <v>241.75579999999999</v>
      </c>
    </row>
    <row r="33" spans="1:8" ht="10.95" customHeight="1" x14ac:dyDescent="0.3">
      <c r="A33" s="1"/>
      <c r="B33" s="25" t="s">
        <v>785</v>
      </c>
      <c r="C33" s="26">
        <v>0</v>
      </c>
      <c r="D33" s="26">
        <v>6416.2</v>
      </c>
      <c r="E33" s="27">
        <v>981.2355</v>
      </c>
      <c r="F33" s="27">
        <v>3726.5052000000001</v>
      </c>
      <c r="G33" s="27">
        <v>1708.4593</v>
      </c>
      <c r="H33" s="27">
        <v>250.30680000000001</v>
      </c>
    </row>
    <row r="34" spans="1:8" ht="10.95" customHeight="1" x14ac:dyDescent="0.3">
      <c r="A34" s="1"/>
      <c r="B34" s="25" t="s">
        <v>786</v>
      </c>
      <c r="C34" s="26">
        <v>0</v>
      </c>
      <c r="D34" s="26">
        <v>6392.66</v>
      </c>
      <c r="E34" s="27">
        <v>959.63660000000004</v>
      </c>
      <c r="F34" s="27">
        <v>3726.3451</v>
      </c>
      <c r="G34" s="27">
        <v>1706.6783</v>
      </c>
      <c r="H34" s="27">
        <v>254.20189999999999</v>
      </c>
    </row>
    <row r="35" spans="1:8" ht="10.95" customHeight="1" x14ac:dyDescent="0.3">
      <c r="A35" s="1"/>
      <c r="B35" s="25" t="s">
        <v>787</v>
      </c>
      <c r="C35" s="26">
        <v>0</v>
      </c>
      <c r="D35" s="26">
        <v>6438.34</v>
      </c>
      <c r="E35" s="27">
        <v>981.65610000000004</v>
      </c>
      <c r="F35" s="27">
        <v>3711.5500999999999</v>
      </c>
      <c r="G35" s="27">
        <v>1745.1338000000001</v>
      </c>
      <c r="H35" s="27">
        <v>257.4049</v>
      </c>
    </row>
    <row r="36" spans="1:8" ht="10.95" customHeight="1" x14ac:dyDescent="0.3">
      <c r="A36" s="1"/>
      <c r="B36" s="25" t="s">
        <v>788</v>
      </c>
      <c r="C36" s="26">
        <v>0</v>
      </c>
      <c r="D36" s="26">
        <v>6387.92</v>
      </c>
      <c r="E36" s="27">
        <v>971.44190000000003</v>
      </c>
      <c r="F36" s="27">
        <v>3702.9072000000001</v>
      </c>
      <c r="G36" s="27">
        <v>1713.5708999999999</v>
      </c>
      <c r="H36" s="27">
        <v>256.4033</v>
      </c>
    </row>
    <row r="37" spans="1:8" ht="10.95" customHeight="1" x14ac:dyDescent="0.3">
      <c r="A37" s="1"/>
      <c r="B37" s="25" t="s">
        <v>789</v>
      </c>
      <c r="C37" s="26">
        <v>0</v>
      </c>
      <c r="D37" s="26">
        <v>6311.59</v>
      </c>
      <c r="E37" s="27">
        <v>930.49940000000004</v>
      </c>
      <c r="F37" s="27">
        <v>3661.5174999999999</v>
      </c>
      <c r="G37" s="27">
        <v>1719.5731000000001</v>
      </c>
      <c r="H37" s="27">
        <v>251.24359999999999</v>
      </c>
    </row>
    <row r="38" spans="1:8" ht="10.95" customHeight="1" x14ac:dyDescent="0.3">
      <c r="A38" s="1"/>
      <c r="B38" s="25" t="s">
        <v>790</v>
      </c>
      <c r="C38" s="26">
        <v>0</v>
      </c>
      <c r="D38" s="26">
        <v>6309.92</v>
      </c>
      <c r="E38" s="27">
        <v>926.15880000000004</v>
      </c>
      <c r="F38" s="27">
        <v>3655.5043999999998</v>
      </c>
      <c r="G38" s="27">
        <v>1728.2568000000001</v>
      </c>
      <c r="H38" s="27">
        <v>245.44120000000001</v>
      </c>
    </row>
    <row r="39" spans="1:8" ht="10.95" customHeight="1" x14ac:dyDescent="0.3">
      <c r="A39" s="1"/>
      <c r="B39" s="25" t="s">
        <v>791</v>
      </c>
      <c r="C39" s="26">
        <v>0</v>
      </c>
      <c r="D39" s="26">
        <v>6263.27</v>
      </c>
      <c r="E39" s="27">
        <v>928.26289999999995</v>
      </c>
      <c r="F39" s="27">
        <v>3641.3186999999998</v>
      </c>
      <c r="G39" s="27">
        <v>1693.6884</v>
      </c>
      <c r="H39" s="27">
        <v>249.70349999999999</v>
      </c>
    </row>
    <row r="40" spans="1:8" ht="10.95" customHeight="1" x14ac:dyDescent="0.3">
      <c r="A40" s="1"/>
      <c r="B40" s="25" t="s">
        <v>792</v>
      </c>
      <c r="C40" s="26">
        <v>0</v>
      </c>
      <c r="D40" s="26">
        <v>6303.1</v>
      </c>
      <c r="E40" s="27">
        <v>971.85640000000001</v>
      </c>
      <c r="F40" s="27">
        <v>3640.5731999999998</v>
      </c>
      <c r="G40" s="27">
        <v>1690.6704</v>
      </c>
      <c r="H40" s="27">
        <v>249.66220000000001</v>
      </c>
    </row>
    <row r="41" spans="1:8" ht="10.95" customHeight="1" x14ac:dyDescent="0.3">
      <c r="A41" s="1"/>
      <c r="B41" s="25" t="s">
        <v>793</v>
      </c>
      <c r="C41" s="26">
        <v>0</v>
      </c>
      <c r="D41" s="26">
        <v>6397.26</v>
      </c>
      <c r="E41" s="27">
        <v>963.03689999999995</v>
      </c>
      <c r="F41" s="27">
        <v>3688.0122000000001</v>
      </c>
      <c r="G41" s="27">
        <v>1746.2109</v>
      </c>
      <c r="H41" s="27">
        <v>244.13030000000001</v>
      </c>
    </row>
    <row r="42" spans="1:8" ht="10.95" customHeight="1" x14ac:dyDescent="0.3">
      <c r="A42" s="1"/>
      <c r="B42" s="25" t="s">
        <v>794</v>
      </c>
      <c r="C42" s="26">
        <v>0</v>
      </c>
      <c r="D42" s="26">
        <v>6457.96</v>
      </c>
      <c r="E42" s="27">
        <v>947.44420000000002</v>
      </c>
      <c r="F42" s="27">
        <v>3719.3335000000002</v>
      </c>
      <c r="G42" s="27">
        <v>1791.1822999999999</v>
      </c>
      <c r="H42" s="27">
        <v>241.41650000000001</v>
      </c>
    </row>
    <row r="43" spans="1:8" ht="10.95" customHeight="1" x14ac:dyDescent="0.3">
      <c r="A43" s="1"/>
      <c r="B43" s="25" t="s">
        <v>795</v>
      </c>
      <c r="C43" s="26">
        <v>0</v>
      </c>
      <c r="D43" s="26">
        <v>6703.41</v>
      </c>
      <c r="E43" s="27">
        <v>1018.5807</v>
      </c>
      <c r="F43" s="27">
        <v>3825.3523</v>
      </c>
      <c r="G43" s="27">
        <v>1859.4770000000001</v>
      </c>
      <c r="H43" s="27">
        <v>242.90010000000001</v>
      </c>
    </row>
    <row r="44" spans="1:8" ht="10.95" customHeight="1" x14ac:dyDescent="0.3">
      <c r="A44" s="1"/>
      <c r="B44" s="25" t="s">
        <v>796</v>
      </c>
      <c r="C44" s="26">
        <v>0</v>
      </c>
      <c r="D44" s="26">
        <v>7080.48</v>
      </c>
      <c r="E44" s="27">
        <v>1114.3895</v>
      </c>
      <c r="F44" s="27">
        <v>4071.6448</v>
      </c>
      <c r="G44" s="27">
        <v>1894.4457</v>
      </c>
      <c r="H44" s="27">
        <v>240.85120000000001</v>
      </c>
    </row>
    <row r="45" spans="1:8" ht="10.95" customHeight="1" x14ac:dyDescent="0.3">
      <c r="A45" s="1"/>
      <c r="B45" s="25" t="s">
        <v>797</v>
      </c>
      <c r="C45" s="26">
        <v>0</v>
      </c>
      <c r="D45" s="26">
        <v>7134.17</v>
      </c>
      <c r="E45" s="27">
        <v>1142.9513999999999</v>
      </c>
      <c r="F45" s="27">
        <v>4112.7993999999999</v>
      </c>
      <c r="G45" s="27">
        <v>1878.4192</v>
      </c>
      <c r="H45" s="27">
        <v>237.38810000000001</v>
      </c>
    </row>
    <row r="46" spans="1:8" ht="10.95" customHeight="1" x14ac:dyDescent="0.3">
      <c r="A46" s="1"/>
      <c r="B46" s="25" t="s">
        <v>798</v>
      </c>
      <c r="C46" s="26">
        <v>0</v>
      </c>
      <c r="D46" s="26">
        <v>7216.74</v>
      </c>
      <c r="E46" s="27">
        <v>1149.4274</v>
      </c>
      <c r="F46" s="27">
        <v>4185.1122999999998</v>
      </c>
      <c r="G46" s="27">
        <v>1882.2003</v>
      </c>
      <c r="H46" s="27">
        <v>238.11850000000001</v>
      </c>
    </row>
    <row r="47" spans="1:8" ht="10.95" customHeight="1" x14ac:dyDescent="0.3">
      <c r="A47" s="1"/>
      <c r="B47" s="25" t="s">
        <v>799</v>
      </c>
      <c r="C47" s="26">
        <v>0</v>
      </c>
      <c r="D47" s="26">
        <v>7288.96</v>
      </c>
      <c r="E47" s="27">
        <v>1141.2466999999999</v>
      </c>
      <c r="F47" s="27">
        <v>4250.0550999999996</v>
      </c>
      <c r="G47" s="27">
        <v>1897.6582000000001</v>
      </c>
      <c r="H47" s="27">
        <v>245.86080000000001</v>
      </c>
    </row>
    <row r="48" spans="1:8" ht="10.95" customHeight="1" x14ac:dyDescent="0.3">
      <c r="A48" s="1"/>
      <c r="B48" s="25" t="s">
        <v>800</v>
      </c>
      <c r="C48" s="26">
        <v>0</v>
      </c>
      <c r="D48" s="26">
        <v>7266.01</v>
      </c>
      <c r="E48" s="27">
        <v>1127.8513</v>
      </c>
      <c r="F48" s="27">
        <v>4250.0163000000002</v>
      </c>
      <c r="G48" s="27">
        <v>1888.1424</v>
      </c>
      <c r="H48" s="27">
        <v>255.7055</v>
      </c>
    </row>
    <row r="49" spans="1:8" ht="10.95" customHeight="1" x14ac:dyDescent="0.3">
      <c r="A49" s="1"/>
      <c r="B49" s="25" t="s">
        <v>801</v>
      </c>
      <c r="C49" s="26">
        <v>0</v>
      </c>
      <c r="D49" s="26">
        <v>7198.05</v>
      </c>
      <c r="E49" s="27">
        <v>1115.1164000000001</v>
      </c>
      <c r="F49" s="27">
        <v>4197.9453000000003</v>
      </c>
      <c r="G49" s="27">
        <v>1884.9883</v>
      </c>
      <c r="H49" s="27">
        <v>252.822</v>
      </c>
    </row>
    <row r="50" spans="1:8" ht="10.95" customHeight="1" x14ac:dyDescent="0.3">
      <c r="A50" s="1"/>
      <c r="B50" s="25" t="s">
        <v>802</v>
      </c>
      <c r="C50" s="26">
        <v>0</v>
      </c>
      <c r="D50" s="26">
        <v>7112.33</v>
      </c>
      <c r="E50" s="27">
        <v>1098.3306</v>
      </c>
      <c r="F50" s="27">
        <v>4153.5577999999996</v>
      </c>
      <c r="G50" s="27">
        <v>1860.4416000000001</v>
      </c>
      <c r="H50" s="27">
        <v>257.25369999999998</v>
      </c>
    </row>
    <row r="51" spans="1:8" ht="10.95" customHeight="1" x14ac:dyDescent="0.3">
      <c r="A51" s="1"/>
      <c r="B51" s="25" t="s">
        <v>803</v>
      </c>
      <c r="C51" s="26">
        <v>0</v>
      </c>
      <c r="D51" s="26">
        <v>6964.88</v>
      </c>
      <c r="E51" s="27">
        <v>1088.5337999999999</v>
      </c>
      <c r="F51" s="27">
        <v>4048.0084999999999</v>
      </c>
      <c r="G51" s="27">
        <v>1828.3377</v>
      </c>
      <c r="H51" s="27">
        <v>256.4948</v>
      </c>
    </row>
    <row r="52" spans="1:8" ht="10.95" customHeight="1" x14ac:dyDescent="0.3">
      <c r="A52" s="1"/>
      <c r="B52" s="25" t="s">
        <v>804</v>
      </c>
      <c r="C52" s="26">
        <v>0</v>
      </c>
      <c r="D52" s="26">
        <v>6765.6</v>
      </c>
      <c r="E52" s="27">
        <v>1052.3110999999999</v>
      </c>
      <c r="F52" s="27">
        <v>3939.1167</v>
      </c>
      <c r="G52" s="27">
        <v>1774.1722</v>
      </c>
      <c r="H52" s="27">
        <v>253.46129999999999</v>
      </c>
    </row>
    <row r="53" spans="1:8" ht="10.95" customHeight="1" x14ac:dyDescent="0.3">
      <c r="A53" s="1"/>
      <c r="B53" s="25" t="s">
        <v>805</v>
      </c>
      <c r="C53" s="26">
        <v>0</v>
      </c>
      <c r="D53" s="26">
        <v>6604.9</v>
      </c>
      <c r="E53" s="27">
        <v>1007.3831</v>
      </c>
      <c r="F53" s="27">
        <v>3825.3334</v>
      </c>
      <c r="G53" s="27">
        <v>1772.1835000000001</v>
      </c>
      <c r="H53" s="27">
        <v>255.6506</v>
      </c>
    </row>
    <row r="54" spans="1:8" ht="10.95" customHeight="1" x14ac:dyDescent="0.3">
      <c r="A54" s="1"/>
      <c r="B54" s="25" t="s">
        <v>806</v>
      </c>
      <c r="C54" s="26">
        <v>0</v>
      </c>
      <c r="D54" s="26">
        <v>6474.12</v>
      </c>
      <c r="E54" s="27">
        <v>931.24829999999997</v>
      </c>
      <c r="F54" s="27">
        <v>3788.1552000000001</v>
      </c>
      <c r="G54" s="27">
        <v>1754.7165</v>
      </c>
      <c r="H54" s="27">
        <v>253.74170000000001</v>
      </c>
    </row>
    <row r="55" spans="1:8" ht="10.95" customHeight="1" x14ac:dyDescent="0.3">
      <c r="A55" s="1"/>
      <c r="B55" s="25" t="s">
        <v>51</v>
      </c>
      <c r="C55" s="26">
        <v>0</v>
      </c>
      <c r="D55" s="26">
        <v>6276.49</v>
      </c>
      <c r="E55" s="27">
        <v>936.89009999999996</v>
      </c>
      <c r="F55" s="27">
        <v>3604.4544000000001</v>
      </c>
      <c r="G55" s="27">
        <v>1735.1455000000001</v>
      </c>
      <c r="H55" s="27">
        <v>249.16489999999999</v>
      </c>
    </row>
    <row r="56" spans="1:8" ht="16.95" customHeight="1" x14ac:dyDescent="0.3">
      <c r="A56" s="1"/>
      <c r="B56" s="28" t="s">
        <v>819</v>
      </c>
      <c r="C56" s="29">
        <v>0</v>
      </c>
      <c r="D56" s="29">
        <v>7288.96</v>
      </c>
      <c r="E56" s="30">
        <v>1149.4274</v>
      </c>
      <c r="F56" s="30">
        <v>4250.0550999999996</v>
      </c>
      <c r="G56" s="30">
        <v>1897.6582000000001</v>
      </c>
      <c r="H56" s="30">
        <v>258.84559999999999</v>
      </c>
    </row>
    <row r="57" spans="1:8" ht="16.95" customHeight="1" x14ac:dyDescent="0.3">
      <c r="A57" s="1"/>
      <c r="B57" s="28" t="s">
        <v>820</v>
      </c>
      <c r="C57" s="29">
        <v>0</v>
      </c>
      <c r="D57" s="29">
        <v>5518.62</v>
      </c>
      <c r="E57" s="30">
        <v>837.28089999999997</v>
      </c>
      <c r="F57" s="30">
        <v>3012.5392999999999</v>
      </c>
      <c r="G57" s="30">
        <v>1651.5299</v>
      </c>
      <c r="H57" s="30">
        <v>213.8503</v>
      </c>
    </row>
    <row r="58" spans="1:8" ht="16.95" customHeight="1" x14ac:dyDescent="0.3">
      <c r="A58" s="1"/>
      <c r="B58" s="28" t="s">
        <v>821</v>
      </c>
      <c r="C58" s="29">
        <v>0</v>
      </c>
      <c r="D58" s="29">
        <v>6313.1131249999999</v>
      </c>
      <c r="E58" s="30">
        <v>966.22023750000005</v>
      </c>
      <c r="F58" s="30">
        <v>3598.3053229166662</v>
      </c>
      <c r="G58" s="30">
        <v>1748.5875645833332</v>
      </c>
      <c r="H58" s="30">
        <v>246.04020208333333</v>
      </c>
    </row>
    <row r="59" spans="1:8" ht="16.95" customHeight="1" x14ac:dyDescent="0.3">
      <c r="A59" s="1"/>
      <c r="B59" s="23" t="s">
        <v>822</v>
      </c>
      <c r="C59" s="31">
        <v>0</v>
      </c>
      <c r="D59" s="31">
        <v>151514.715</v>
      </c>
      <c r="E59" s="32">
        <v>23189.2857</v>
      </c>
      <c r="F59" s="32">
        <v>86359.327749999997</v>
      </c>
      <c r="G59" s="32">
        <v>41966.101549999999</v>
      </c>
      <c r="H59" s="32">
        <v>5904.9648500000003</v>
      </c>
    </row>
    <row r="60" spans="1:8" x14ac:dyDescent="0.3">
      <c r="A60" s="1"/>
      <c r="B60" s="1"/>
      <c r="C60" s="1"/>
      <c r="D60" s="1"/>
      <c r="E60" s="1"/>
      <c r="F60" s="1"/>
      <c r="G60" s="1"/>
      <c r="H60" s="1"/>
    </row>
    <row r="61" spans="1:8" ht="15.6" x14ac:dyDescent="0.3">
      <c r="A61" s="1"/>
      <c r="B61" s="33" t="s">
        <v>823</v>
      </c>
      <c r="C61" s="1"/>
      <c r="D61" s="1"/>
      <c r="E61" s="1"/>
      <c r="F61" s="1"/>
      <c r="G61" s="1"/>
      <c r="H61" s="1"/>
    </row>
    <row r="62" spans="1:8" ht="15.6" x14ac:dyDescent="0.3">
      <c r="A62" s="1"/>
      <c r="B62" s="33"/>
      <c r="C62" s="1"/>
      <c r="D62" s="1"/>
      <c r="E62" s="1"/>
      <c r="F62" s="1"/>
      <c r="G62" s="1"/>
      <c r="H62" s="1"/>
    </row>
    <row r="63" spans="1:8" x14ac:dyDescent="0.3">
      <c r="A63" s="1"/>
      <c r="B63" s="34"/>
      <c r="C63" s="34"/>
      <c r="D63" s="1" t="s">
        <v>824</v>
      </c>
      <c r="E63" s="35"/>
      <c r="F63" s="1"/>
      <c r="G63" s="1"/>
      <c r="H63" s="1"/>
    </row>
    <row r="64" spans="1:8" x14ac:dyDescent="0.3">
      <c r="A64" s="1"/>
      <c r="B64" s="36"/>
      <c r="C64" s="36"/>
      <c r="D64" s="1" t="s">
        <v>825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812</v>
      </c>
      <c r="C6" s="203" t="s">
        <v>827</v>
      </c>
      <c r="D6" s="203"/>
      <c r="E6" s="203"/>
      <c r="F6" s="203"/>
      <c r="G6" s="203"/>
      <c r="H6" s="203"/>
      <c r="I6" s="203"/>
      <c r="J6" s="203"/>
      <c r="K6" s="203"/>
      <c r="L6" s="203"/>
      <c r="M6" s="203"/>
      <c r="N6" s="203"/>
      <c r="O6" s="203"/>
      <c r="P6" s="203"/>
      <c r="Q6" s="203"/>
      <c r="R6" s="203"/>
      <c r="S6" s="203"/>
      <c r="T6" s="203"/>
      <c r="U6" s="203"/>
      <c r="V6" s="203"/>
      <c r="W6" s="203"/>
      <c r="X6" s="204" t="s">
        <v>828</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829</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830</v>
      </c>
      <c r="D7" s="38" t="s">
        <v>831</v>
      </c>
      <c r="E7" s="38" t="s">
        <v>832</v>
      </c>
      <c r="F7" s="38" t="s">
        <v>833</v>
      </c>
      <c r="G7" s="38" t="s">
        <v>834</v>
      </c>
      <c r="H7" s="38" t="s">
        <v>835</v>
      </c>
      <c r="I7" s="38" t="s">
        <v>836</v>
      </c>
      <c r="J7" s="38" t="s">
        <v>837</v>
      </c>
      <c r="K7" s="38" t="s">
        <v>838</v>
      </c>
      <c r="L7" s="38" t="s">
        <v>839</v>
      </c>
      <c r="M7" s="38" t="s">
        <v>840</v>
      </c>
      <c r="N7" s="38" t="s">
        <v>841</v>
      </c>
      <c r="O7" s="38" t="s">
        <v>842</v>
      </c>
      <c r="P7" s="38" t="s">
        <v>843</v>
      </c>
      <c r="Q7" s="38" t="s">
        <v>844</v>
      </c>
      <c r="R7" s="38" t="s">
        <v>845</v>
      </c>
      <c r="S7" s="38" t="s">
        <v>846</v>
      </c>
      <c r="T7" s="38" t="s">
        <v>847</v>
      </c>
      <c r="U7" s="38" t="s">
        <v>848</v>
      </c>
      <c r="V7" s="38" t="s">
        <v>849</v>
      </c>
      <c r="W7" s="38" t="s">
        <v>850</v>
      </c>
      <c r="X7" s="39" t="s">
        <v>851</v>
      </c>
      <c r="Y7" s="39" t="s">
        <v>852</v>
      </c>
      <c r="Z7" s="39" t="s">
        <v>853</v>
      </c>
      <c r="AA7" s="39" t="s">
        <v>830</v>
      </c>
      <c r="AB7" s="39" t="s">
        <v>831</v>
      </c>
      <c r="AC7" s="39" t="s">
        <v>854</v>
      </c>
      <c r="AD7" s="39" t="s">
        <v>834</v>
      </c>
      <c r="AE7" s="39" t="s">
        <v>835</v>
      </c>
      <c r="AF7" s="39" t="s">
        <v>855</v>
      </c>
      <c r="AG7" s="39" t="s">
        <v>836</v>
      </c>
      <c r="AH7" s="39" t="s">
        <v>856</v>
      </c>
      <c r="AI7" s="39" t="s">
        <v>857</v>
      </c>
      <c r="AJ7" s="39" t="s">
        <v>858</v>
      </c>
      <c r="AK7" s="39" t="s">
        <v>859</v>
      </c>
      <c r="AL7" s="39" t="s">
        <v>860</v>
      </c>
      <c r="AM7" s="39" t="s">
        <v>861</v>
      </c>
      <c r="AN7" s="39" t="s">
        <v>862</v>
      </c>
      <c r="AO7" s="39" t="s">
        <v>863</v>
      </c>
      <c r="AP7" s="39" t="s">
        <v>307</v>
      </c>
      <c r="AQ7" s="39" t="s">
        <v>864</v>
      </c>
      <c r="AR7" s="39" t="s">
        <v>865</v>
      </c>
      <c r="AS7" s="39" t="s">
        <v>866</v>
      </c>
      <c r="AT7" s="39" t="s">
        <v>867</v>
      </c>
      <c r="AU7" s="39" t="s">
        <v>868</v>
      </c>
      <c r="AV7" s="39" t="s">
        <v>869</v>
      </c>
      <c r="AW7" s="39" t="s">
        <v>870</v>
      </c>
      <c r="AX7" s="39" t="s">
        <v>843</v>
      </c>
      <c r="AY7" s="39" t="s">
        <v>871</v>
      </c>
      <c r="AZ7" s="39" t="s">
        <v>872</v>
      </c>
      <c r="BA7" s="39" t="s">
        <v>873</v>
      </c>
      <c r="BB7" s="39" t="s">
        <v>844</v>
      </c>
      <c r="BC7" s="39" t="s">
        <v>874</v>
      </c>
      <c r="BD7" s="39" t="s">
        <v>846</v>
      </c>
      <c r="BE7" s="39" t="s">
        <v>875</v>
      </c>
      <c r="BF7" s="39" t="s">
        <v>876</v>
      </c>
      <c r="BG7" s="39" t="s">
        <v>877</v>
      </c>
      <c r="BH7" s="39" t="s">
        <v>878</v>
      </c>
      <c r="BI7" s="39" t="s">
        <v>879</v>
      </c>
      <c r="BJ7" s="39" t="s">
        <v>848</v>
      </c>
      <c r="BK7" s="39" t="s">
        <v>880</v>
      </c>
      <c r="BL7" s="39" t="s">
        <v>881</v>
      </c>
      <c r="BM7" s="39" t="s">
        <v>849</v>
      </c>
      <c r="BN7" s="39" t="s">
        <v>595</v>
      </c>
      <c r="BO7" s="39" t="s">
        <v>850</v>
      </c>
      <c r="BP7" s="38" t="s">
        <v>882</v>
      </c>
      <c r="BQ7" s="38" t="s">
        <v>830</v>
      </c>
      <c r="BR7" s="38" t="s">
        <v>883</v>
      </c>
      <c r="BS7" s="38" t="s">
        <v>884</v>
      </c>
      <c r="BT7" s="38" t="s">
        <v>885</v>
      </c>
      <c r="BU7" s="38" t="s">
        <v>886</v>
      </c>
      <c r="BV7" s="38" t="s">
        <v>887</v>
      </c>
      <c r="BW7" s="38" t="s">
        <v>888</v>
      </c>
      <c r="BX7" s="38" t="s">
        <v>889</v>
      </c>
      <c r="BY7" s="38" t="s">
        <v>836</v>
      </c>
      <c r="BZ7" s="38" t="s">
        <v>890</v>
      </c>
      <c r="CA7" s="38" t="s">
        <v>891</v>
      </c>
      <c r="CB7" s="38" t="s">
        <v>860</v>
      </c>
      <c r="CC7" s="38" t="s">
        <v>863</v>
      </c>
      <c r="CD7" s="38" t="s">
        <v>307</v>
      </c>
      <c r="CE7" s="38" t="s">
        <v>311</v>
      </c>
      <c r="CF7" s="38" t="s">
        <v>892</v>
      </c>
      <c r="CG7" s="38" t="s">
        <v>893</v>
      </c>
      <c r="CH7" s="38" t="s">
        <v>866</v>
      </c>
      <c r="CI7" s="38" t="s">
        <v>867</v>
      </c>
      <c r="CJ7" s="38" t="s">
        <v>868</v>
      </c>
      <c r="CK7" s="38" t="s">
        <v>870</v>
      </c>
      <c r="CL7" s="38" t="s">
        <v>894</v>
      </c>
      <c r="CM7" s="38" t="s">
        <v>844</v>
      </c>
      <c r="CN7" s="38" t="s">
        <v>846</v>
      </c>
      <c r="CO7" s="38" t="s">
        <v>895</v>
      </c>
      <c r="CP7" s="38" t="s">
        <v>468</v>
      </c>
      <c r="CQ7" s="38" t="s">
        <v>848</v>
      </c>
      <c r="CR7" s="38" t="s">
        <v>595</v>
      </c>
      <c r="CS7" s="38" t="s">
        <v>850</v>
      </c>
      <c r="CT7" s="38" t="s">
        <v>896</v>
      </c>
    </row>
    <row r="8" spans="1:98" ht="15.6" x14ac:dyDescent="0.3">
      <c r="A8" s="1"/>
      <c r="B8" s="40" t="s">
        <v>760</v>
      </c>
      <c r="C8" s="41"/>
      <c r="D8" s="41"/>
      <c r="E8" s="41">
        <v>47.272799999999997</v>
      </c>
      <c r="F8" s="41">
        <v>11.542999999999999</v>
      </c>
      <c r="G8" s="41"/>
      <c r="H8" s="41"/>
      <c r="I8" s="41"/>
      <c r="J8" s="41"/>
      <c r="K8" s="41"/>
      <c r="L8" s="41">
        <v>24.4343</v>
      </c>
      <c r="M8" s="41">
        <v>14.552300000000001</v>
      </c>
      <c r="N8" s="41">
        <v>9.57</v>
      </c>
      <c r="O8" s="41">
        <v>28.428000000000001</v>
      </c>
      <c r="P8" s="41"/>
      <c r="Q8" s="41"/>
      <c r="R8" s="41">
        <v>51.780999999999999</v>
      </c>
      <c r="S8" s="41"/>
      <c r="T8" s="41">
        <v>35.411499999999997</v>
      </c>
      <c r="U8" s="41"/>
      <c r="V8" s="41">
        <v>8.9</v>
      </c>
      <c r="W8" s="41"/>
      <c r="X8" s="41">
        <v>35.513649999999998</v>
      </c>
      <c r="Y8" s="41"/>
      <c r="Z8" s="41">
        <v>3.7678099999999999</v>
      </c>
      <c r="AA8" s="41"/>
      <c r="AB8" s="41"/>
      <c r="AC8" s="41"/>
      <c r="AD8" s="41"/>
      <c r="AE8" s="41"/>
      <c r="AF8" s="41"/>
      <c r="AG8" s="41"/>
      <c r="AH8" s="41">
        <v>0.8296</v>
      </c>
      <c r="AI8" s="41"/>
      <c r="AJ8" s="41">
        <v>5.33786</v>
      </c>
      <c r="AK8" s="41">
        <v>0</v>
      </c>
      <c r="AL8" s="41">
        <v>1.0762</v>
      </c>
      <c r="AM8" s="41">
        <v>48.834359999999997</v>
      </c>
      <c r="AN8" s="41">
        <v>130.33000000000001</v>
      </c>
      <c r="AO8" s="41">
        <v>26.934100000000001</v>
      </c>
      <c r="AP8" s="41">
        <v>0.81</v>
      </c>
      <c r="AQ8" s="41">
        <v>167.62</v>
      </c>
      <c r="AR8" s="41"/>
      <c r="AS8" s="41">
        <v>37.553730000000002</v>
      </c>
      <c r="AT8" s="41">
        <v>34.779580000000003</v>
      </c>
      <c r="AU8" s="41"/>
      <c r="AV8" s="41">
        <v>189.73862</v>
      </c>
      <c r="AW8" s="41">
        <v>0</v>
      </c>
      <c r="AX8" s="41"/>
      <c r="AY8" s="41"/>
      <c r="AZ8" s="41"/>
      <c r="BA8" s="41">
        <v>2.5</v>
      </c>
      <c r="BB8" s="41"/>
      <c r="BC8" s="41">
        <v>72.376040000000003</v>
      </c>
      <c r="BD8" s="41"/>
      <c r="BE8" s="41">
        <v>12</v>
      </c>
      <c r="BF8" s="41"/>
      <c r="BG8" s="41"/>
      <c r="BH8" s="41"/>
      <c r="BI8" s="41">
        <v>11.098839999999999</v>
      </c>
      <c r="BJ8" s="41"/>
      <c r="BK8" s="41"/>
      <c r="BL8" s="41"/>
      <c r="BM8" s="41">
        <v>6.9809999999999999</v>
      </c>
      <c r="BN8" s="41">
        <v>31.61</v>
      </c>
      <c r="BO8" s="41">
        <v>1.89</v>
      </c>
      <c r="BP8" s="41">
        <v>140.98830000000001</v>
      </c>
      <c r="BQ8" s="41"/>
      <c r="BR8" s="41">
        <v>4.8518999999999997</v>
      </c>
      <c r="BS8" s="41">
        <v>126.69747</v>
      </c>
      <c r="BT8" s="41">
        <v>11.705909999999999</v>
      </c>
      <c r="BU8" s="41"/>
      <c r="BV8" s="41">
        <v>33.648499999999999</v>
      </c>
      <c r="BW8" s="41">
        <v>3.85819</v>
      </c>
      <c r="BX8" s="41">
        <v>17.22306</v>
      </c>
      <c r="BY8" s="41"/>
      <c r="BZ8" s="41">
        <v>87.960740000000001</v>
      </c>
      <c r="CA8" s="41">
        <v>24.763359999999999</v>
      </c>
      <c r="CB8" s="41">
        <v>0.36430000000000001</v>
      </c>
      <c r="CC8" s="41">
        <v>0.66700000000000004</v>
      </c>
      <c r="CD8" s="41">
        <v>25.09986</v>
      </c>
      <c r="CE8" s="41">
        <v>462.37599999999998</v>
      </c>
      <c r="CF8" s="41">
        <v>11.3909</v>
      </c>
      <c r="CG8" s="41">
        <v>139.5753</v>
      </c>
      <c r="CH8" s="41">
        <v>17.224989999999998</v>
      </c>
      <c r="CI8" s="41"/>
      <c r="CJ8" s="41"/>
      <c r="CK8" s="41">
        <v>17.150200000000002</v>
      </c>
      <c r="CL8" s="41">
        <v>4.7993800000000002</v>
      </c>
      <c r="CM8" s="41"/>
      <c r="CN8" s="41"/>
      <c r="CO8" s="41">
        <v>14.37757</v>
      </c>
      <c r="CP8" s="41">
        <v>259.73</v>
      </c>
      <c r="CQ8" s="41"/>
      <c r="CR8" s="41">
        <v>37.811</v>
      </c>
      <c r="CS8" s="41"/>
      <c r="CT8" s="41">
        <v>25.945</v>
      </c>
    </row>
    <row r="9" spans="1:98" ht="15.6" x14ac:dyDescent="0.3">
      <c r="A9" s="1"/>
      <c r="B9" s="42" t="s">
        <v>761</v>
      </c>
      <c r="C9" s="43"/>
      <c r="D9" s="43"/>
      <c r="E9" s="43">
        <v>47.198039999999999</v>
      </c>
      <c r="F9" s="43">
        <v>11.552</v>
      </c>
      <c r="G9" s="43"/>
      <c r="H9" s="43"/>
      <c r="I9" s="43"/>
      <c r="J9" s="43"/>
      <c r="K9" s="43"/>
      <c r="L9" s="43">
        <v>24.4893</v>
      </c>
      <c r="M9" s="43">
        <v>14.3292</v>
      </c>
      <c r="N9" s="43">
        <v>9.49</v>
      </c>
      <c r="O9" s="43">
        <v>28.36</v>
      </c>
      <c r="P9" s="43"/>
      <c r="Q9" s="43"/>
      <c r="R9" s="43">
        <v>51.878999999999998</v>
      </c>
      <c r="S9" s="43"/>
      <c r="T9" s="43">
        <v>44.064399999999999</v>
      </c>
      <c r="U9" s="43"/>
      <c r="V9" s="43">
        <v>9</v>
      </c>
      <c r="W9" s="43"/>
      <c r="X9" s="43">
        <v>38.1096</v>
      </c>
      <c r="Y9" s="43"/>
      <c r="Z9" s="43">
        <v>3.8815300000000001</v>
      </c>
      <c r="AA9" s="43"/>
      <c r="AB9" s="43"/>
      <c r="AC9" s="43"/>
      <c r="AD9" s="43"/>
      <c r="AE9" s="43"/>
      <c r="AF9" s="43"/>
      <c r="AG9" s="43"/>
      <c r="AH9" s="43">
        <v>0.85719999999999996</v>
      </c>
      <c r="AI9" s="43"/>
      <c r="AJ9" s="43">
        <v>5.3343100000000003</v>
      </c>
      <c r="AK9" s="43">
        <v>0</v>
      </c>
      <c r="AL9" s="43">
        <v>0.87370000000000003</v>
      </c>
      <c r="AM9" s="43">
        <v>49.059480000000001</v>
      </c>
      <c r="AN9" s="43">
        <v>129.07</v>
      </c>
      <c r="AO9" s="43">
        <v>27.2727</v>
      </c>
      <c r="AP9" s="43">
        <v>0.7</v>
      </c>
      <c r="AQ9" s="43">
        <v>168.76</v>
      </c>
      <c r="AR9" s="43"/>
      <c r="AS9" s="43">
        <v>37.286009999999997</v>
      </c>
      <c r="AT9" s="43">
        <v>35.666049999999998</v>
      </c>
      <c r="AU9" s="43"/>
      <c r="AV9" s="43">
        <v>192.29594</v>
      </c>
      <c r="AW9" s="43">
        <v>0</v>
      </c>
      <c r="AX9" s="43"/>
      <c r="AY9" s="43"/>
      <c r="AZ9" s="43"/>
      <c r="BA9" s="43">
        <v>2.5</v>
      </c>
      <c r="BB9" s="43"/>
      <c r="BC9" s="43">
        <v>73.093130000000002</v>
      </c>
      <c r="BD9" s="43"/>
      <c r="BE9" s="43">
        <v>12</v>
      </c>
      <c r="BF9" s="43"/>
      <c r="BG9" s="43"/>
      <c r="BH9" s="43"/>
      <c r="BI9" s="43">
        <v>10.971869999999999</v>
      </c>
      <c r="BJ9" s="43"/>
      <c r="BK9" s="43"/>
      <c r="BL9" s="43"/>
      <c r="BM9" s="43">
        <v>7.31</v>
      </c>
      <c r="BN9" s="43">
        <v>31.83</v>
      </c>
      <c r="BO9" s="43">
        <v>1.73</v>
      </c>
      <c r="BP9" s="43">
        <v>135.9409</v>
      </c>
      <c r="BQ9" s="43"/>
      <c r="BR9" s="43">
        <v>4.7272999999999996</v>
      </c>
      <c r="BS9" s="43">
        <v>129.65475000000001</v>
      </c>
      <c r="BT9" s="43">
        <v>11.53514</v>
      </c>
      <c r="BU9" s="43"/>
      <c r="BV9" s="43">
        <v>34.79</v>
      </c>
      <c r="BW9" s="43">
        <v>3.9634800000000001</v>
      </c>
      <c r="BX9" s="43">
        <v>17.273759999999999</v>
      </c>
      <c r="BY9" s="43"/>
      <c r="BZ9" s="43">
        <v>87.547910000000002</v>
      </c>
      <c r="CA9" s="43">
        <v>24.816949999999999</v>
      </c>
      <c r="CB9" s="43">
        <v>0.34910000000000002</v>
      </c>
      <c r="CC9" s="43">
        <v>0.70799999999999996</v>
      </c>
      <c r="CD9" s="43">
        <v>25.05076</v>
      </c>
      <c r="CE9" s="43">
        <v>462.04879</v>
      </c>
      <c r="CF9" s="43">
        <v>11.3088</v>
      </c>
      <c r="CG9" s="43">
        <v>138.29042000000001</v>
      </c>
      <c r="CH9" s="43">
        <v>18.625360000000001</v>
      </c>
      <c r="CI9" s="43"/>
      <c r="CJ9" s="43"/>
      <c r="CK9" s="43">
        <v>17.392299999999999</v>
      </c>
      <c r="CL9" s="43">
        <v>4.8074599999999998</v>
      </c>
      <c r="CM9" s="43"/>
      <c r="CN9" s="43"/>
      <c r="CO9" s="43">
        <v>14.852969999999999</v>
      </c>
      <c r="CP9" s="43">
        <v>258.86</v>
      </c>
      <c r="CQ9" s="43"/>
      <c r="CR9" s="43">
        <v>35.908000000000001</v>
      </c>
      <c r="CS9" s="43"/>
      <c r="CT9" s="43">
        <v>26.241</v>
      </c>
    </row>
    <row r="10" spans="1:98" ht="15.6" x14ac:dyDescent="0.3">
      <c r="A10" s="1"/>
      <c r="B10" s="42" t="s">
        <v>762</v>
      </c>
      <c r="C10" s="43"/>
      <c r="D10" s="43"/>
      <c r="E10" s="43">
        <v>47.263309999999997</v>
      </c>
      <c r="F10" s="43">
        <v>11.782</v>
      </c>
      <c r="G10" s="43"/>
      <c r="H10" s="43"/>
      <c r="I10" s="43"/>
      <c r="J10" s="43"/>
      <c r="K10" s="43"/>
      <c r="L10" s="43">
        <v>24.796500000000002</v>
      </c>
      <c r="M10" s="43">
        <v>14.327999999999999</v>
      </c>
      <c r="N10" s="43">
        <v>9.56</v>
      </c>
      <c r="O10" s="43">
        <v>28.001999999999999</v>
      </c>
      <c r="P10" s="43"/>
      <c r="Q10" s="43"/>
      <c r="R10" s="43">
        <v>51.835000000000001</v>
      </c>
      <c r="S10" s="43"/>
      <c r="T10" s="43">
        <v>53.055799999999998</v>
      </c>
      <c r="U10" s="43"/>
      <c r="V10" s="43">
        <v>9.3000000000000007</v>
      </c>
      <c r="W10" s="43"/>
      <c r="X10" s="43">
        <v>33.109769999999997</v>
      </c>
      <c r="Y10" s="43"/>
      <c r="Z10" s="43">
        <v>3.7136200000000001</v>
      </c>
      <c r="AA10" s="43"/>
      <c r="AB10" s="43"/>
      <c r="AC10" s="43"/>
      <c r="AD10" s="43"/>
      <c r="AE10" s="43"/>
      <c r="AF10" s="43"/>
      <c r="AG10" s="43"/>
      <c r="AH10" s="43">
        <v>0.91100000000000003</v>
      </c>
      <c r="AI10" s="43"/>
      <c r="AJ10" s="43">
        <v>5.31128</v>
      </c>
      <c r="AK10" s="43">
        <v>0</v>
      </c>
      <c r="AL10" s="43">
        <v>0.77839999999999998</v>
      </c>
      <c r="AM10" s="43">
        <v>44.589530000000003</v>
      </c>
      <c r="AN10" s="43">
        <v>130.02000000000001</v>
      </c>
      <c r="AO10" s="43">
        <v>28.118600000000001</v>
      </c>
      <c r="AP10" s="43">
        <v>0.64</v>
      </c>
      <c r="AQ10" s="43">
        <v>169.05</v>
      </c>
      <c r="AR10" s="43"/>
      <c r="AS10" s="43">
        <v>37.459150000000001</v>
      </c>
      <c r="AT10" s="43">
        <v>35.438189999999999</v>
      </c>
      <c r="AU10" s="43"/>
      <c r="AV10" s="43">
        <v>195.20115999999999</v>
      </c>
      <c r="AW10" s="43">
        <v>0</v>
      </c>
      <c r="AX10" s="43"/>
      <c r="AY10" s="43"/>
      <c r="AZ10" s="43"/>
      <c r="BA10" s="43">
        <v>2.5</v>
      </c>
      <c r="BB10" s="43"/>
      <c r="BC10" s="43">
        <v>72.491540000000001</v>
      </c>
      <c r="BD10" s="43"/>
      <c r="BE10" s="43">
        <v>12</v>
      </c>
      <c r="BF10" s="43"/>
      <c r="BG10" s="43"/>
      <c r="BH10" s="43"/>
      <c r="BI10" s="43">
        <v>10.867509999999999</v>
      </c>
      <c r="BJ10" s="43"/>
      <c r="BK10" s="43"/>
      <c r="BL10" s="43"/>
      <c r="BM10" s="43">
        <v>6.9809999999999999</v>
      </c>
      <c r="BN10" s="43">
        <v>31.18</v>
      </c>
      <c r="BO10" s="43">
        <v>1.77</v>
      </c>
      <c r="BP10" s="43">
        <v>138.4051</v>
      </c>
      <c r="BQ10" s="43"/>
      <c r="BR10" s="43">
        <v>4.7976999999999999</v>
      </c>
      <c r="BS10" s="43">
        <v>130.16630000000001</v>
      </c>
      <c r="BT10" s="43">
        <v>11.99427</v>
      </c>
      <c r="BU10" s="43"/>
      <c r="BV10" s="43">
        <v>35.345599999999997</v>
      </c>
      <c r="BW10" s="43">
        <v>4.0072999999999999</v>
      </c>
      <c r="BX10" s="43">
        <v>17.701509999999999</v>
      </c>
      <c r="BY10" s="43"/>
      <c r="BZ10" s="43">
        <v>88.502570000000006</v>
      </c>
      <c r="CA10" s="43">
        <v>24.698370000000001</v>
      </c>
      <c r="CB10" s="43">
        <v>0.33169999999999999</v>
      </c>
      <c r="CC10" s="43">
        <v>0.7</v>
      </c>
      <c r="CD10" s="43">
        <v>26.246369999999999</v>
      </c>
      <c r="CE10" s="43">
        <v>463.45724999999999</v>
      </c>
      <c r="CF10" s="43">
        <v>11.1187</v>
      </c>
      <c r="CG10" s="43">
        <v>146.00684999999999</v>
      </c>
      <c r="CH10" s="43">
        <v>18.732040000000001</v>
      </c>
      <c r="CI10" s="43"/>
      <c r="CJ10" s="43"/>
      <c r="CK10" s="43">
        <v>17.534800000000001</v>
      </c>
      <c r="CL10" s="43">
        <v>4.7241499999999998</v>
      </c>
      <c r="CM10" s="43"/>
      <c r="CN10" s="43"/>
      <c r="CO10" s="43">
        <v>14.816470000000001</v>
      </c>
      <c r="CP10" s="43">
        <v>257.37</v>
      </c>
      <c r="CQ10" s="43"/>
      <c r="CR10" s="43">
        <v>36.942</v>
      </c>
      <c r="CS10" s="43"/>
      <c r="CT10" s="43">
        <v>26.289000000000001</v>
      </c>
    </row>
    <row r="11" spans="1:98" ht="15.6" x14ac:dyDescent="0.3">
      <c r="A11" s="1"/>
      <c r="B11" s="42" t="s">
        <v>763</v>
      </c>
      <c r="C11" s="43"/>
      <c r="D11" s="43"/>
      <c r="E11" s="43">
        <v>47.477980000000002</v>
      </c>
      <c r="F11" s="43">
        <v>11.978</v>
      </c>
      <c r="G11" s="43"/>
      <c r="H11" s="43"/>
      <c r="I11" s="43"/>
      <c r="J11" s="43"/>
      <c r="K11" s="43"/>
      <c r="L11" s="43">
        <v>24.713899999999999</v>
      </c>
      <c r="M11" s="43">
        <v>14.3559</v>
      </c>
      <c r="N11" s="43">
        <v>9.65</v>
      </c>
      <c r="O11" s="43">
        <v>28.17</v>
      </c>
      <c r="P11" s="43"/>
      <c r="Q11" s="43"/>
      <c r="R11" s="43">
        <v>51.648000000000003</v>
      </c>
      <c r="S11" s="43"/>
      <c r="T11" s="43">
        <v>50.222000000000001</v>
      </c>
      <c r="U11" s="43"/>
      <c r="V11" s="43">
        <v>9.5</v>
      </c>
      <c r="W11" s="43"/>
      <c r="X11" s="43">
        <v>35.402090000000001</v>
      </c>
      <c r="Y11" s="43"/>
      <c r="Z11" s="43">
        <v>3.6550799999999999</v>
      </c>
      <c r="AA11" s="43"/>
      <c r="AB11" s="43"/>
      <c r="AC11" s="43"/>
      <c r="AD11" s="43"/>
      <c r="AE11" s="43"/>
      <c r="AF11" s="43"/>
      <c r="AG11" s="43"/>
      <c r="AH11" s="43">
        <v>0.7671</v>
      </c>
      <c r="AI11" s="43"/>
      <c r="AJ11" s="43">
        <v>5.2735900000000004</v>
      </c>
      <c r="AK11" s="43">
        <v>0</v>
      </c>
      <c r="AL11" s="43">
        <v>0.76249999999999996</v>
      </c>
      <c r="AM11" s="43">
        <v>47.832740000000001</v>
      </c>
      <c r="AN11" s="43">
        <v>131.11000000000001</v>
      </c>
      <c r="AO11" s="43">
        <v>27.670300000000001</v>
      </c>
      <c r="AP11" s="43">
        <v>0.44</v>
      </c>
      <c r="AQ11" s="43">
        <v>168.67</v>
      </c>
      <c r="AR11" s="43"/>
      <c r="AS11" s="43">
        <v>37.181550000000001</v>
      </c>
      <c r="AT11" s="43">
        <v>35.703220000000002</v>
      </c>
      <c r="AU11" s="43"/>
      <c r="AV11" s="43">
        <v>194.81072</v>
      </c>
      <c r="AW11" s="43">
        <v>0</v>
      </c>
      <c r="AX11" s="43"/>
      <c r="AY11" s="43"/>
      <c r="AZ11" s="43"/>
      <c r="BA11" s="43">
        <v>2.5</v>
      </c>
      <c r="BB11" s="43"/>
      <c r="BC11" s="43">
        <v>73.586420000000004</v>
      </c>
      <c r="BD11" s="43"/>
      <c r="BE11" s="43">
        <v>12</v>
      </c>
      <c r="BF11" s="43"/>
      <c r="BG11" s="43"/>
      <c r="BH11" s="43"/>
      <c r="BI11" s="43">
        <v>11.098330000000001</v>
      </c>
      <c r="BJ11" s="43"/>
      <c r="BK11" s="43"/>
      <c r="BL11" s="43"/>
      <c r="BM11" s="43">
        <v>7.1230000000000002</v>
      </c>
      <c r="BN11" s="43">
        <v>31.38</v>
      </c>
      <c r="BO11" s="43">
        <v>1.73</v>
      </c>
      <c r="BP11" s="43">
        <v>135.84889999999999</v>
      </c>
      <c r="BQ11" s="43"/>
      <c r="BR11" s="43">
        <v>4.8822000000000001</v>
      </c>
      <c r="BS11" s="43">
        <v>129.69900999999999</v>
      </c>
      <c r="BT11" s="43">
        <v>11.353999999999999</v>
      </c>
      <c r="BU11" s="43"/>
      <c r="BV11" s="43">
        <v>35.137099999999997</v>
      </c>
      <c r="BW11" s="43">
        <v>3.7307000000000001</v>
      </c>
      <c r="BX11" s="43">
        <v>17.585550000000001</v>
      </c>
      <c r="BY11" s="43"/>
      <c r="BZ11" s="43">
        <v>86.570800000000006</v>
      </c>
      <c r="CA11" s="43">
        <v>24.62894</v>
      </c>
      <c r="CB11" s="43">
        <v>0.30270000000000002</v>
      </c>
      <c r="CC11" s="43">
        <v>0.67300000000000004</v>
      </c>
      <c r="CD11" s="43">
        <v>27.410350000000001</v>
      </c>
      <c r="CE11" s="43">
        <v>465.64497</v>
      </c>
      <c r="CF11" s="43">
        <v>11.1607</v>
      </c>
      <c r="CG11" s="43">
        <v>150.89323999999999</v>
      </c>
      <c r="CH11" s="43">
        <v>18.584320000000002</v>
      </c>
      <c r="CI11" s="43"/>
      <c r="CJ11" s="43"/>
      <c r="CK11" s="43">
        <v>17.692699999999999</v>
      </c>
      <c r="CL11" s="43">
        <v>4.56053</v>
      </c>
      <c r="CM11" s="43"/>
      <c r="CN11" s="43"/>
      <c r="CO11" s="43">
        <v>13.716710000000001</v>
      </c>
      <c r="CP11" s="43">
        <v>249.69</v>
      </c>
      <c r="CQ11" s="43"/>
      <c r="CR11" s="43">
        <v>36.798000000000002</v>
      </c>
      <c r="CS11" s="43"/>
      <c r="CT11" s="43">
        <v>26.148</v>
      </c>
    </row>
    <row r="12" spans="1:98" ht="15.6" x14ac:dyDescent="0.3">
      <c r="A12" s="1"/>
      <c r="B12" s="42" t="s">
        <v>764</v>
      </c>
      <c r="C12" s="43"/>
      <c r="D12" s="43"/>
      <c r="E12" s="43">
        <v>47.33032</v>
      </c>
      <c r="F12" s="43">
        <v>12.254</v>
      </c>
      <c r="G12" s="43"/>
      <c r="H12" s="43"/>
      <c r="I12" s="43"/>
      <c r="J12" s="43"/>
      <c r="K12" s="43"/>
      <c r="L12" s="43">
        <v>25.481999999999999</v>
      </c>
      <c r="M12" s="43">
        <v>14.361000000000001</v>
      </c>
      <c r="N12" s="43">
        <v>8.9499999999999993</v>
      </c>
      <c r="O12" s="43">
        <v>28.861999999999998</v>
      </c>
      <c r="P12" s="43"/>
      <c r="Q12" s="43"/>
      <c r="R12" s="43">
        <v>51.6</v>
      </c>
      <c r="S12" s="43"/>
      <c r="T12" s="43">
        <v>46.794800000000002</v>
      </c>
      <c r="U12" s="43"/>
      <c r="V12" s="43">
        <v>9.4</v>
      </c>
      <c r="W12" s="43"/>
      <c r="X12" s="43">
        <v>38.014699999999998</v>
      </c>
      <c r="Y12" s="43"/>
      <c r="Z12" s="43">
        <v>3.7449699999999999</v>
      </c>
      <c r="AA12" s="43"/>
      <c r="AB12" s="43"/>
      <c r="AC12" s="43"/>
      <c r="AD12" s="43"/>
      <c r="AE12" s="43"/>
      <c r="AF12" s="43"/>
      <c r="AG12" s="43"/>
      <c r="AH12" s="43">
        <v>0.78720000000000001</v>
      </c>
      <c r="AI12" s="43"/>
      <c r="AJ12" s="43">
        <v>5.2218400000000003</v>
      </c>
      <c r="AK12" s="43">
        <v>0</v>
      </c>
      <c r="AL12" s="43">
        <v>0.755</v>
      </c>
      <c r="AM12" s="43">
        <v>47.647979999999997</v>
      </c>
      <c r="AN12" s="43">
        <v>131.46</v>
      </c>
      <c r="AO12" s="43">
        <v>27.2746</v>
      </c>
      <c r="AP12" s="43">
        <v>0.41</v>
      </c>
      <c r="AQ12" s="43">
        <v>166.78</v>
      </c>
      <c r="AR12" s="43"/>
      <c r="AS12" s="43">
        <v>38.241230000000002</v>
      </c>
      <c r="AT12" s="43">
        <v>35.424169999999997</v>
      </c>
      <c r="AU12" s="43"/>
      <c r="AV12" s="43">
        <v>192.41982999999999</v>
      </c>
      <c r="AW12" s="43">
        <v>0</v>
      </c>
      <c r="AX12" s="43"/>
      <c r="AY12" s="43"/>
      <c r="AZ12" s="43"/>
      <c r="BA12" s="43">
        <v>2.5</v>
      </c>
      <c r="BB12" s="43"/>
      <c r="BC12" s="43">
        <v>73.681520000000006</v>
      </c>
      <c r="BD12" s="43"/>
      <c r="BE12" s="43">
        <v>12</v>
      </c>
      <c r="BF12" s="43"/>
      <c r="BG12" s="43"/>
      <c r="BH12" s="43"/>
      <c r="BI12" s="43">
        <v>10.939019999999999</v>
      </c>
      <c r="BJ12" s="43"/>
      <c r="BK12" s="43"/>
      <c r="BL12" s="43"/>
      <c r="BM12" s="43">
        <v>7.2119999999999997</v>
      </c>
      <c r="BN12" s="43">
        <v>30.89</v>
      </c>
      <c r="BO12" s="43">
        <v>1.76</v>
      </c>
      <c r="BP12" s="43">
        <v>136.2286</v>
      </c>
      <c r="BQ12" s="43"/>
      <c r="BR12" s="43">
        <v>4.8636999999999997</v>
      </c>
      <c r="BS12" s="43">
        <v>125.95619000000001</v>
      </c>
      <c r="BT12" s="43">
        <v>11.323790000000001</v>
      </c>
      <c r="BU12" s="43"/>
      <c r="BV12" s="43">
        <v>33.526400000000002</v>
      </c>
      <c r="BW12" s="43">
        <v>3.87202</v>
      </c>
      <c r="BX12" s="43">
        <v>17.797450000000001</v>
      </c>
      <c r="BY12" s="43"/>
      <c r="BZ12" s="43">
        <v>86.919790000000006</v>
      </c>
      <c r="CA12" s="43">
        <v>24.635429999999999</v>
      </c>
      <c r="CB12" s="43">
        <v>0.30180000000000001</v>
      </c>
      <c r="CC12" s="43">
        <v>0.64600000000000002</v>
      </c>
      <c r="CD12" s="43">
        <v>26.810890000000001</v>
      </c>
      <c r="CE12" s="43">
        <v>465.42313999999999</v>
      </c>
      <c r="CF12" s="43">
        <v>11.1944</v>
      </c>
      <c r="CG12" s="43">
        <v>143.84780000000001</v>
      </c>
      <c r="CH12" s="43">
        <v>18.494029999999999</v>
      </c>
      <c r="CI12" s="43"/>
      <c r="CJ12" s="43"/>
      <c r="CK12" s="43">
        <v>17.3874</v>
      </c>
      <c r="CL12" s="43">
        <v>4.5187900000000001</v>
      </c>
      <c r="CM12" s="43"/>
      <c r="CN12" s="43"/>
      <c r="CO12" s="43">
        <v>14.66344</v>
      </c>
      <c r="CP12" s="43">
        <v>248.88</v>
      </c>
      <c r="CQ12" s="43"/>
      <c r="CR12" s="43">
        <v>36.716000000000001</v>
      </c>
      <c r="CS12" s="43"/>
      <c r="CT12" s="43">
        <v>25.952999999999999</v>
      </c>
    </row>
    <row r="13" spans="1:98" ht="15.6" x14ac:dyDescent="0.3">
      <c r="A13" s="1"/>
      <c r="B13" s="42" t="s">
        <v>765</v>
      </c>
      <c r="C13" s="43"/>
      <c r="D13" s="43"/>
      <c r="E13" s="43">
        <v>49.538510000000002</v>
      </c>
      <c r="F13" s="43">
        <v>12.151999999999999</v>
      </c>
      <c r="G13" s="43"/>
      <c r="H13" s="43"/>
      <c r="I13" s="43"/>
      <c r="J13" s="43"/>
      <c r="K13" s="43"/>
      <c r="L13" s="43">
        <v>25.241800000000001</v>
      </c>
      <c r="M13" s="43">
        <v>14.559699999999999</v>
      </c>
      <c r="N13" s="43">
        <v>8.7899999999999991</v>
      </c>
      <c r="O13" s="43">
        <v>29.114000000000001</v>
      </c>
      <c r="P13" s="43"/>
      <c r="Q13" s="43"/>
      <c r="R13" s="43">
        <v>51.767000000000003</v>
      </c>
      <c r="S13" s="43"/>
      <c r="T13" s="43">
        <v>44.557499999999997</v>
      </c>
      <c r="U13" s="43"/>
      <c r="V13" s="43">
        <v>1.8</v>
      </c>
      <c r="W13" s="43"/>
      <c r="X13" s="43">
        <v>38.411520000000003</v>
      </c>
      <c r="Y13" s="43"/>
      <c r="Z13" s="43">
        <v>3.8572199999999999</v>
      </c>
      <c r="AA13" s="43"/>
      <c r="AB13" s="43"/>
      <c r="AC13" s="43"/>
      <c r="AD13" s="43"/>
      <c r="AE13" s="43"/>
      <c r="AF13" s="43"/>
      <c r="AG13" s="43"/>
      <c r="AH13" s="43">
        <v>0.73019999999999996</v>
      </c>
      <c r="AI13" s="43"/>
      <c r="AJ13" s="43">
        <v>4.8159200000000002</v>
      </c>
      <c r="AK13" s="43">
        <v>0</v>
      </c>
      <c r="AL13" s="43">
        <v>0.75039999999999996</v>
      </c>
      <c r="AM13" s="43">
        <v>48.703830000000004</v>
      </c>
      <c r="AN13" s="43">
        <v>131.26</v>
      </c>
      <c r="AO13" s="43">
        <v>27.198899999999998</v>
      </c>
      <c r="AP13" s="43">
        <v>0.67</v>
      </c>
      <c r="AQ13" s="43">
        <v>168.95</v>
      </c>
      <c r="AR13" s="43"/>
      <c r="AS13" s="43">
        <v>37.957590000000003</v>
      </c>
      <c r="AT13" s="43">
        <v>35.498309999999996</v>
      </c>
      <c r="AU13" s="43"/>
      <c r="AV13" s="43">
        <v>194.88443000000001</v>
      </c>
      <c r="AW13" s="43">
        <v>0</v>
      </c>
      <c r="AX13" s="43"/>
      <c r="AY13" s="43"/>
      <c r="AZ13" s="43"/>
      <c r="BA13" s="43">
        <v>2.5</v>
      </c>
      <c r="BB13" s="43"/>
      <c r="BC13" s="43">
        <v>73.42577</v>
      </c>
      <c r="BD13" s="43"/>
      <c r="BE13" s="43">
        <v>12</v>
      </c>
      <c r="BF13" s="43"/>
      <c r="BG13" s="43"/>
      <c r="BH13" s="43"/>
      <c r="BI13" s="43">
        <v>10.96841</v>
      </c>
      <c r="BJ13" s="43"/>
      <c r="BK13" s="43"/>
      <c r="BL13" s="43"/>
      <c r="BM13" s="43">
        <v>6.9809999999999999</v>
      </c>
      <c r="BN13" s="43">
        <v>30.87</v>
      </c>
      <c r="BO13" s="43">
        <v>1.73</v>
      </c>
      <c r="BP13" s="43">
        <v>135.99469999999999</v>
      </c>
      <c r="BQ13" s="43"/>
      <c r="BR13" s="43">
        <v>4.7282000000000002</v>
      </c>
      <c r="BS13" s="43">
        <v>126.79805</v>
      </c>
      <c r="BT13" s="43">
        <v>11.33676</v>
      </c>
      <c r="BU13" s="43"/>
      <c r="BV13" s="43">
        <v>33.640500000000003</v>
      </c>
      <c r="BW13" s="43">
        <v>3.9659300000000002</v>
      </c>
      <c r="BX13" s="43">
        <v>17.39903</v>
      </c>
      <c r="BY13" s="43"/>
      <c r="BZ13" s="43">
        <v>86.853769999999997</v>
      </c>
      <c r="CA13" s="43">
        <v>24.644210000000001</v>
      </c>
      <c r="CB13" s="43">
        <v>0.3044</v>
      </c>
      <c r="CC13" s="43">
        <v>0.70499999999999996</v>
      </c>
      <c r="CD13" s="43">
        <v>27.599869999999999</v>
      </c>
      <c r="CE13" s="43">
        <v>466.62191000000001</v>
      </c>
      <c r="CF13" s="43">
        <v>11.3972</v>
      </c>
      <c r="CG13" s="43">
        <v>140.36424</v>
      </c>
      <c r="CH13" s="43">
        <v>18.257280000000002</v>
      </c>
      <c r="CI13" s="43"/>
      <c r="CJ13" s="43"/>
      <c r="CK13" s="43">
        <v>17.537800000000001</v>
      </c>
      <c r="CL13" s="43">
        <v>4.6220999999999997</v>
      </c>
      <c r="CM13" s="43"/>
      <c r="CN13" s="43"/>
      <c r="CO13" s="43">
        <v>14.909700000000001</v>
      </c>
      <c r="CP13" s="43">
        <v>259.02</v>
      </c>
      <c r="CQ13" s="43"/>
      <c r="CR13" s="43">
        <v>36.326000000000001</v>
      </c>
      <c r="CS13" s="43"/>
      <c r="CT13" s="43">
        <v>25.7</v>
      </c>
    </row>
    <row r="14" spans="1:98" ht="15.6" x14ac:dyDescent="0.3">
      <c r="A14" s="1"/>
      <c r="B14" s="42" t="s">
        <v>766</v>
      </c>
      <c r="C14" s="43"/>
      <c r="D14" s="43"/>
      <c r="E14" s="43">
        <v>48.74044</v>
      </c>
      <c r="F14" s="43">
        <v>12.315</v>
      </c>
      <c r="G14" s="43"/>
      <c r="H14" s="43"/>
      <c r="I14" s="43"/>
      <c r="J14" s="43"/>
      <c r="K14" s="43"/>
      <c r="L14" s="43">
        <v>25.187000000000001</v>
      </c>
      <c r="M14" s="43">
        <v>14.471299999999999</v>
      </c>
      <c r="N14" s="43">
        <v>8.93</v>
      </c>
      <c r="O14" s="43">
        <v>28.31</v>
      </c>
      <c r="P14" s="43"/>
      <c r="Q14" s="43"/>
      <c r="R14" s="43">
        <v>51.665999999999997</v>
      </c>
      <c r="S14" s="43"/>
      <c r="T14" s="43">
        <v>43.584499999999998</v>
      </c>
      <c r="U14" s="43"/>
      <c r="V14" s="43">
        <v>3</v>
      </c>
      <c r="W14" s="43"/>
      <c r="X14" s="43">
        <v>37.940660000000001</v>
      </c>
      <c r="Y14" s="43"/>
      <c r="Z14" s="43">
        <v>3.6975500000000001</v>
      </c>
      <c r="AA14" s="43"/>
      <c r="AB14" s="43"/>
      <c r="AC14" s="43"/>
      <c r="AD14" s="43"/>
      <c r="AE14" s="43"/>
      <c r="AF14" s="43"/>
      <c r="AG14" s="43"/>
      <c r="AH14" s="43">
        <v>0.8306</v>
      </c>
      <c r="AI14" s="43"/>
      <c r="AJ14" s="43">
        <v>5.0571900000000003</v>
      </c>
      <c r="AK14" s="43">
        <v>0</v>
      </c>
      <c r="AL14" s="43">
        <v>0.73409999999999997</v>
      </c>
      <c r="AM14" s="43">
        <v>49.361319999999999</v>
      </c>
      <c r="AN14" s="43">
        <v>131.72</v>
      </c>
      <c r="AO14" s="43">
        <v>27.2088</v>
      </c>
      <c r="AP14" s="43">
        <v>0.48</v>
      </c>
      <c r="AQ14" s="43">
        <v>167.74</v>
      </c>
      <c r="AR14" s="43"/>
      <c r="AS14" s="43">
        <v>38.36307</v>
      </c>
      <c r="AT14" s="43">
        <v>34.807200000000002</v>
      </c>
      <c r="AU14" s="43"/>
      <c r="AV14" s="43">
        <v>194.97937999999999</v>
      </c>
      <c r="AW14" s="43">
        <v>0</v>
      </c>
      <c r="AX14" s="43"/>
      <c r="AY14" s="43"/>
      <c r="AZ14" s="43"/>
      <c r="BA14" s="43">
        <v>2.4</v>
      </c>
      <c r="BB14" s="43"/>
      <c r="BC14" s="43">
        <v>73.328760000000003</v>
      </c>
      <c r="BD14" s="43"/>
      <c r="BE14" s="43">
        <v>12</v>
      </c>
      <c r="BF14" s="43"/>
      <c r="BG14" s="43"/>
      <c r="BH14" s="43"/>
      <c r="BI14" s="43">
        <v>11.02496</v>
      </c>
      <c r="BJ14" s="43"/>
      <c r="BK14" s="43"/>
      <c r="BL14" s="43"/>
      <c r="BM14" s="43">
        <v>6.9829999999999997</v>
      </c>
      <c r="BN14" s="43">
        <v>30.88</v>
      </c>
      <c r="BO14" s="43">
        <v>1.75</v>
      </c>
      <c r="BP14" s="43">
        <v>134.90620000000001</v>
      </c>
      <c r="BQ14" s="43"/>
      <c r="BR14" s="43">
        <v>4.7206000000000001</v>
      </c>
      <c r="BS14" s="43">
        <v>129.15917999999999</v>
      </c>
      <c r="BT14" s="43">
        <v>11.601179999999999</v>
      </c>
      <c r="BU14" s="43"/>
      <c r="BV14" s="43">
        <v>33.774700000000003</v>
      </c>
      <c r="BW14" s="43">
        <v>4.0273599999999998</v>
      </c>
      <c r="BX14" s="43">
        <v>17.39038</v>
      </c>
      <c r="BY14" s="43"/>
      <c r="BZ14" s="43">
        <v>87.023679999999999</v>
      </c>
      <c r="CA14" s="43">
        <v>24.631409999999999</v>
      </c>
      <c r="CB14" s="43">
        <v>0.29170000000000001</v>
      </c>
      <c r="CC14" s="43">
        <v>0.66200000000000003</v>
      </c>
      <c r="CD14" s="43">
        <v>27.052589999999999</v>
      </c>
      <c r="CE14" s="43">
        <v>462.44997000000001</v>
      </c>
      <c r="CF14" s="43">
        <v>11.2845</v>
      </c>
      <c r="CG14" s="43">
        <v>151.51013</v>
      </c>
      <c r="CH14" s="43">
        <v>18.41085</v>
      </c>
      <c r="CI14" s="43"/>
      <c r="CJ14" s="43"/>
      <c r="CK14" s="43">
        <v>17.859000000000002</v>
      </c>
      <c r="CL14" s="43">
        <v>4.89933</v>
      </c>
      <c r="CM14" s="43"/>
      <c r="CN14" s="43"/>
      <c r="CO14" s="43">
        <v>14.47372</v>
      </c>
      <c r="CP14" s="43">
        <v>251.69</v>
      </c>
      <c r="CQ14" s="43"/>
      <c r="CR14" s="43">
        <v>35.786000000000001</v>
      </c>
      <c r="CS14" s="43"/>
      <c r="CT14" s="43">
        <v>25.824999999999999</v>
      </c>
    </row>
    <row r="15" spans="1:98" ht="15.6" x14ac:dyDescent="0.3">
      <c r="A15" s="1"/>
      <c r="B15" s="42" t="s">
        <v>767</v>
      </c>
      <c r="C15" s="43"/>
      <c r="D15" s="43"/>
      <c r="E15" s="43">
        <v>48.804540000000003</v>
      </c>
      <c r="F15" s="43">
        <v>11.68</v>
      </c>
      <c r="G15" s="43"/>
      <c r="H15" s="43"/>
      <c r="I15" s="43"/>
      <c r="J15" s="43"/>
      <c r="K15" s="43"/>
      <c r="L15" s="43">
        <v>25.275300000000001</v>
      </c>
      <c r="M15" s="43">
        <v>14.2957</v>
      </c>
      <c r="N15" s="43">
        <v>9.0399999999999991</v>
      </c>
      <c r="O15" s="43">
        <v>28.193999999999999</v>
      </c>
      <c r="P15" s="43"/>
      <c r="Q15" s="43"/>
      <c r="R15" s="43">
        <v>51.42</v>
      </c>
      <c r="S15" s="43"/>
      <c r="T15" s="43">
        <v>48.153300000000002</v>
      </c>
      <c r="U15" s="43"/>
      <c r="V15" s="43">
        <v>4.3</v>
      </c>
      <c r="W15" s="43"/>
      <c r="X15" s="43">
        <v>37.482379999999999</v>
      </c>
      <c r="Y15" s="43"/>
      <c r="Z15" s="43">
        <v>3.7753700000000001</v>
      </c>
      <c r="AA15" s="43"/>
      <c r="AB15" s="43"/>
      <c r="AC15" s="43"/>
      <c r="AD15" s="43"/>
      <c r="AE15" s="43"/>
      <c r="AF15" s="43"/>
      <c r="AG15" s="43"/>
      <c r="AH15" s="43">
        <v>0.79010000000000002</v>
      </c>
      <c r="AI15" s="43"/>
      <c r="AJ15" s="43">
        <v>5.19055</v>
      </c>
      <c r="AK15" s="43">
        <v>0</v>
      </c>
      <c r="AL15" s="43">
        <v>0.73529999999999995</v>
      </c>
      <c r="AM15" s="43">
        <v>48.268740000000001</v>
      </c>
      <c r="AN15" s="43">
        <v>131.13</v>
      </c>
      <c r="AO15" s="43">
        <v>26.881599999999999</v>
      </c>
      <c r="AP15" s="43">
        <v>0.18</v>
      </c>
      <c r="AQ15" s="43">
        <v>168.46</v>
      </c>
      <c r="AR15" s="43"/>
      <c r="AS15" s="43">
        <v>38.505800000000001</v>
      </c>
      <c r="AT15" s="43">
        <v>33.83916</v>
      </c>
      <c r="AU15" s="43"/>
      <c r="AV15" s="43">
        <v>194.97937999999999</v>
      </c>
      <c r="AW15" s="43">
        <v>0</v>
      </c>
      <c r="AX15" s="43"/>
      <c r="AY15" s="43"/>
      <c r="AZ15" s="43"/>
      <c r="BA15" s="43">
        <v>2.5</v>
      </c>
      <c r="BB15" s="43"/>
      <c r="BC15" s="43">
        <v>73.400710000000004</v>
      </c>
      <c r="BD15" s="43"/>
      <c r="BE15" s="43">
        <v>12</v>
      </c>
      <c r="BF15" s="43"/>
      <c r="BG15" s="43"/>
      <c r="BH15" s="43"/>
      <c r="BI15" s="43">
        <v>11.03656</v>
      </c>
      <c r="BJ15" s="43"/>
      <c r="BK15" s="43"/>
      <c r="BL15" s="43"/>
      <c r="BM15" s="43">
        <v>6.9809999999999999</v>
      </c>
      <c r="BN15" s="43">
        <v>30.28</v>
      </c>
      <c r="BO15" s="43">
        <v>1.79</v>
      </c>
      <c r="BP15" s="43">
        <v>134.4606</v>
      </c>
      <c r="BQ15" s="43"/>
      <c r="BR15" s="43">
        <v>4.8209999999999997</v>
      </c>
      <c r="BS15" s="43">
        <v>127.87488</v>
      </c>
      <c r="BT15" s="43">
        <v>11.44205</v>
      </c>
      <c r="BU15" s="43"/>
      <c r="BV15" s="43">
        <v>33.614400000000003</v>
      </c>
      <c r="BW15" s="43">
        <v>3.8865599999999998</v>
      </c>
      <c r="BX15" s="43">
        <v>16.97221</v>
      </c>
      <c r="BY15" s="43"/>
      <c r="BZ15" s="43">
        <v>87.149829999999994</v>
      </c>
      <c r="CA15" s="43">
        <v>24.63767</v>
      </c>
      <c r="CB15" s="43">
        <v>0.27989999999999998</v>
      </c>
      <c r="CC15" s="43">
        <v>0.66900000000000004</v>
      </c>
      <c r="CD15" s="43">
        <v>26.993569999999998</v>
      </c>
      <c r="CE15" s="43">
        <v>456.24194</v>
      </c>
      <c r="CF15" s="43">
        <v>11.4825</v>
      </c>
      <c r="CG15" s="43">
        <v>150.30721</v>
      </c>
      <c r="CH15" s="43">
        <v>18.4208</v>
      </c>
      <c r="CI15" s="43"/>
      <c r="CJ15" s="43"/>
      <c r="CK15" s="43">
        <v>17.5307</v>
      </c>
      <c r="CL15" s="43">
        <v>4.9105100000000004</v>
      </c>
      <c r="CM15" s="43"/>
      <c r="CN15" s="43"/>
      <c r="CO15" s="43">
        <v>14.82898</v>
      </c>
      <c r="CP15" s="43">
        <v>252.71</v>
      </c>
      <c r="CQ15" s="43"/>
      <c r="CR15" s="43">
        <v>36.591999999999999</v>
      </c>
      <c r="CS15" s="43"/>
      <c r="CT15" s="43">
        <v>26.381</v>
      </c>
    </row>
    <row r="16" spans="1:98" ht="15.6" x14ac:dyDescent="0.3">
      <c r="A16" s="1"/>
      <c r="B16" s="42" t="s">
        <v>768</v>
      </c>
      <c r="C16" s="43"/>
      <c r="D16" s="43"/>
      <c r="E16" s="43">
        <v>44.8292</v>
      </c>
      <c r="F16" s="43">
        <v>12.441000000000001</v>
      </c>
      <c r="G16" s="43"/>
      <c r="H16" s="43"/>
      <c r="I16" s="43"/>
      <c r="J16" s="43"/>
      <c r="K16" s="43"/>
      <c r="L16" s="43">
        <v>25.381399999999999</v>
      </c>
      <c r="M16" s="43">
        <v>15.668699999999999</v>
      </c>
      <c r="N16" s="43">
        <v>9.09</v>
      </c>
      <c r="O16" s="43">
        <v>28.416</v>
      </c>
      <c r="P16" s="43"/>
      <c r="Q16" s="43"/>
      <c r="R16" s="43">
        <v>51.476999999999997</v>
      </c>
      <c r="S16" s="43"/>
      <c r="T16" s="43">
        <v>22.6233</v>
      </c>
      <c r="U16" s="43"/>
      <c r="V16" s="43">
        <v>4.8</v>
      </c>
      <c r="W16" s="43"/>
      <c r="X16" s="43">
        <v>38.105170000000001</v>
      </c>
      <c r="Y16" s="43"/>
      <c r="Z16" s="43">
        <v>3.8056899999999998</v>
      </c>
      <c r="AA16" s="43"/>
      <c r="AB16" s="43"/>
      <c r="AC16" s="43"/>
      <c r="AD16" s="43"/>
      <c r="AE16" s="43"/>
      <c r="AF16" s="43"/>
      <c r="AG16" s="43"/>
      <c r="AH16" s="43">
        <v>0.76770000000000005</v>
      </c>
      <c r="AI16" s="43"/>
      <c r="AJ16" s="43">
        <v>5.2815200000000004</v>
      </c>
      <c r="AK16" s="43">
        <v>0</v>
      </c>
      <c r="AL16" s="43">
        <v>0.71419999999999995</v>
      </c>
      <c r="AM16" s="43">
        <v>48.823419999999999</v>
      </c>
      <c r="AN16" s="43">
        <v>132.12</v>
      </c>
      <c r="AO16" s="43">
        <v>27.3645</v>
      </c>
      <c r="AP16" s="43">
        <v>1.65</v>
      </c>
      <c r="AQ16" s="43">
        <v>167.17</v>
      </c>
      <c r="AR16" s="43"/>
      <c r="AS16" s="43">
        <v>37.079160000000002</v>
      </c>
      <c r="AT16" s="43">
        <v>33.438189999999999</v>
      </c>
      <c r="AU16" s="43"/>
      <c r="AV16" s="43">
        <v>197.23097999999999</v>
      </c>
      <c r="AW16" s="43">
        <v>0</v>
      </c>
      <c r="AX16" s="43"/>
      <c r="AY16" s="43"/>
      <c r="AZ16" s="43"/>
      <c r="BA16" s="43">
        <v>2.5</v>
      </c>
      <c r="BB16" s="43"/>
      <c r="BC16" s="43">
        <v>73.875110000000006</v>
      </c>
      <c r="BD16" s="43"/>
      <c r="BE16" s="43">
        <v>12</v>
      </c>
      <c r="BF16" s="43"/>
      <c r="BG16" s="43"/>
      <c r="BH16" s="43"/>
      <c r="BI16" s="43">
        <v>10.98682</v>
      </c>
      <c r="BJ16" s="43"/>
      <c r="BK16" s="43"/>
      <c r="BL16" s="43"/>
      <c r="BM16" s="43">
        <v>7.31</v>
      </c>
      <c r="BN16" s="43">
        <v>30.21</v>
      </c>
      <c r="BO16" s="43">
        <v>1.84</v>
      </c>
      <c r="BP16" s="43">
        <v>135.18270000000001</v>
      </c>
      <c r="BQ16" s="43"/>
      <c r="BR16" s="43">
        <v>5.0311000000000003</v>
      </c>
      <c r="BS16" s="43">
        <v>128.80688000000001</v>
      </c>
      <c r="BT16" s="43">
        <v>11.51811</v>
      </c>
      <c r="BU16" s="43"/>
      <c r="BV16" s="43">
        <v>34.14</v>
      </c>
      <c r="BW16" s="43">
        <v>3.9036599999999999</v>
      </c>
      <c r="BX16" s="43">
        <v>15.97885</v>
      </c>
      <c r="BY16" s="43"/>
      <c r="BZ16" s="43">
        <v>87.495699999999999</v>
      </c>
      <c r="CA16" s="43">
        <v>24.62997</v>
      </c>
      <c r="CB16" s="43">
        <v>0.2727</v>
      </c>
      <c r="CC16" s="43">
        <v>0.65700000000000003</v>
      </c>
      <c r="CD16" s="43">
        <v>24.93628</v>
      </c>
      <c r="CE16" s="43">
        <v>467.94414</v>
      </c>
      <c r="CF16" s="43">
        <v>11.349600000000001</v>
      </c>
      <c r="CG16" s="43">
        <v>155.98786999999999</v>
      </c>
      <c r="CH16" s="43">
        <v>18.27298</v>
      </c>
      <c r="CI16" s="43"/>
      <c r="CJ16" s="43"/>
      <c r="CK16" s="43">
        <v>17.1401</v>
      </c>
      <c r="CL16" s="43">
        <v>4.8762299999999996</v>
      </c>
      <c r="CM16" s="43"/>
      <c r="CN16" s="43"/>
      <c r="CO16" s="43">
        <v>14.915469999999999</v>
      </c>
      <c r="CP16" s="43">
        <v>257.73</v>
      </c>
      <c r="CQ16" s="43"/>
      <c r="CR16" s="43">
        <v>37.036999999999999</v>
      </c>
      <c r="CS16" s="43"/>
      <c r="CT16" s="43">
        <v>26.151</v>
      </c>
    </row>
    <row r="17" spans="1:98" ht="15.6" x14ac:dyDescent="0.3">
      <c r="A17" s="1"/>
      <c r="B17" s="42" t="s">
        <v>769</v>
      </c>
      <c r="C17" s="43"/>
      <c r="D17" s="43"/>
      <c r="E17" s="43">
        <v>44.805489999999999</v>
      </c>
      <c r="F17" s="43">
        <v>11.119</v>
      </c>
      <c r="G17" s="43"/>
      <c r="H17" s="43"/>
      <c r="I17" s="43"/>
      <c r="J17" s="43"/>
      <c r="K17" s="43"/>
      <c r="L17" s="43">
        <v>25.525700000000001</v>
      </c>
      <c r="M17" s="43">
        <v>15.4992</v>
      </c>
      <c r="N17" s="43">
        <v>9.14</v>
      </c>
      <c r="O17" s="43">
        <v>28.167999999999999</v>
      </c>
      <c r="P17" s="43"/>
      <c r="Q17" s="43"/>
      <c r="R17" s="43">
        <v>51.290999999999997</v>
      </c>
      <c r="S17" s="43"/>
      <c r="T17" s="43">
        <v>58.479599999999998</v>
      </c>
      <c r="U17" s="43"/>
      <c r="V17" s="43">
        <v>5.6</v>
      </c>
      <c r="W17" s="43"/>
      <c r="X17" s="43">
        <v>38.32479</v>
      </c>
      <c r="Y17" s="43"/>
      <c r="Z17" s="43">
        <v>3.7099600000000001</v>
      </c>
      <c r="AA17" s="43"/>
      <c r="AB17" s="43"/>
      <c r="AC17" s="43"/>
      <c r="AD17" s="43"/>
      <c r="AE17" s="43"/>
      <c r="AF17" s="43"/>
      <c r="AG17" s="43"/>
      <c r="AH17" s="43">
        <v>0.78180000000000005</v>
      </c>
      <c r="AI17" s="43"/>
      <c r="AJ17" s="43">
        <v>5.03627</v>
      </c>
      <c r="AK17" s="43">
        <v>0</v>
      </c>
      <c r="AL17" s="43">
        <v>0.70540000000000003</v>
      </c>
      <c r="AM17" s="43">
        <v>48.02599</v>
      </c>
      <c r="AN17" s="43">
        <v>130.35</v>
      </c>
      <c r="AO17" s="43">
        <v>25.8218</v>
      </c>
      <c r="AP17" s="43">
        <v>2.1</v>
      </c>
      <c r="AQ17" s="43">
        <v>167.7</v>
      </c>
      <c r="AR17" s="43"/>
      <c r="AS17" s="43">
        <v>37.596969999999999</v>
      </c>
      <c r="AT17" s="43">
        <v>32.344740000000002</v>
      </c>
      <c r="AU17" s="43"/>
      <c r="AV17" s="43">
        <v>198.02392</v>
      </c>
      <c r="AW17" s="43">
        <v>0</v>
      </c>
      <c r="AX17" s="43"/>
      <c r="AY17" s="43"/>
      <c r="AZ17" s="43"/>
      <c r="BA17" s="43">
        <v>2.5</v>
      </c>
      <c r="BB17" s="43"/>
      <c r="BC17" s="43">
        <v>73.413579999999996</v>
      </c>
      <c r="BD17" s="43"/>
      <c r="BE17" s="43">
        <v>12</v>
      </c>
      <c r="BF17" s="43"/>
      <c r="BG17" s="43"/>
      <c r="BH17" s="43"/>
      <c r="BI17" s="43">
        <v>11.03449</v>
      </c>
      <c r="BJ17" s="43"/>
      <c r="BK17" s="43"/>
      <c r="BL17" s="43"/>
      <c r="BM17" s="43">
        <v>6.9809999999999999</v>
      </c>
      <c r="BN17" s="43">
        <v>30.79</v>
      </c>
      <c r="BO17" s="43">
        <v>1.76</v>
      </c>
      <c r="BP17" s="43">
        <v>135.69579999999999</v>
      </c>
      <c r="BQ17" s="43"/>
      <c r="BR17" s="43">
        <v>4.9851000000000001</v>
      </c>
      <c r="BS17" s="43">
        <v>127.71361</v>
      </c>
      <c r="BT17" s="43">
        <v>10.98085</v>
      </c>
      <c r="BU17" s="43"/>
      <c r="BV17" s="43">
        <v>32.760100000000001</v>
      </c>
      <c r="BW17" s="43">
        <v>4.3754099999999996</v>
      </c>
      <c r="BX17" s="43">
        <v>15.557840000000001</v>
      </c>
      <c r="BY17" s="43"/>
      <c r="BZ17" s="43">
        <v>87.639110000000002</v>
      </c>
      <c r="CA17" s="43">
        <v>24.628550000000001</v>
      </c>
      <c r="CB17" s="43">
        <v>0.28120000000000001</v>
      </c>
      <c r="CC17" s="43">
        <v>0.67200000000000004</v>
      </c>
      <c r="CD17" s="43">
        <v>24.630849999999999</v>
      </c>
      <c r="CE17" s="43">
        <v>467.01837999999998</v>
      </c>
      <c r="CF17" s="43">
        <v>11.464600000000001</v>
      </c>
      <c r="CG17" s="43">
        <v>154.00660999999999</v>
      </c>
      <c r="CH17" s="43">
        <v>18.475729999999999</v>
      </c>
      <c r="CI17" s="43"/>
      <c r="CJ17" s="43"/>
      <c r="CK17" s="43">
        <v>16.6418</v>
      </c>
      <c r="CL17" s="43">
        <v>4.9180900000000003</v>
      </c>
      <c r="CM17" s="43"/>
      <c r="CN17" s="43"/>
      <c r="CO17" s="43">
        <v>14.211309999999999</v>
      </c>
      <c r="CP17" s="43">
        <v>258.58</v>
      </c>
      <c r="CQ17" s="43"/>
      <c r="CR17" s="43">
        <v>36.692999999999998</v>
      </c>
      <c r="CS17" s="43"/>
      <c r="CT17" s="43">
        <v>26.507999999999999</v>
      </c>
    </row>
    <row r="18" spans="1:98" ht="15.6" x14ac:dyDescent="0.3">
      <c r="A18" s="1"/>
      <c r="B18" s="42" t="s">
        <v>770</v>
      </c>
      <c r="C18" s="43"/>
      <c r="D18" s="43"/>
      <c r="E18" s="43">
        <v>48.899990000000003</v>
      </c>
      <c r="F18" s="43">
        <v>10.994999999999999</v>
      </c>
      <c r="G18" s="43"/>
      <c r="H18" s="43"/>
      <c r="I18" s="43"/>
      <c r="J18" s="43"/>
      <c r="K18" s="43"/>
      <c r="L18" s="43">
        <v>25.431799999999999</v>
      </c>
      <c r="M18" s="43">
        <v>16.146999999999998</v>
      </c>
      <c r="N18" s="43">
        <v>8.9600000000000009</v>
      </c>
      <c r="O18" s="43">
        <v>29.026</v>
      </c>
      <c r="P18" s="43"/>
      <c r="Q18" s="43"/>
      <c r="R18" s="43">
        <v>51.281999999999996</v>
      </c>
      <c r="S18" s="43"/>
      <c r="T18" s="43">
        <v>56.261800000000001</v>
      </c>
      <c r="U18" s="43"/>
      <c r="V18" s="43">
        <v>7.4</v>
      </c>
      <c r="W18" s="43"/>
      <c r="X18" s="43">
        <v>37.947749999999999</v>
      </c>
      <c r="Y18" s="43"/>
      <c r="Z18" s="43">
        <v>3.6619600000000001</v>
      </c>
      <c r="AA18" s="43"/>
      <c r="AB18" s="43"/>
      <c r="AC18" s="43"/>
      <c r="AD18" s="43"/>
      <c r="AE18" s="43"/>
      <c r="AF18" s="43"/>
      <c r="AG18" s="43"/>
      <c r="AH18" s="43">
        <v>0.78069999999999995</v>
      </c>
      <c r="AI18" s="43"/>
      <c r="AJ18" s="43">
        <v>5.0886500000000003</v>
      </c>
      <c r="AK18" s="43">
        <v>0</v>
      </c>
      <c r="AL18" s="43">
        <v>0.70399999999999996</v>
      </c>
      <c r="AM18" s="43">
        <v>47.746130000000001</v>
      </c>
      <c r="AN18" s="43">
        <v>131.1</v>
      </c>
      <c r="AO18" s="43">
        <v>25.545400000000001</v>
      </c>
      <c r="AP18" s="43">
        <v>1.93</v>
      </c>
      <c r="AQ18" s="43">
        <v>167.72</v>
      </c>
      <c r="AR18" s="43"/>
      <c r="AS18" s="43">
        <v>35.59207</v>
      </c>
      <c r="AT18" s="43">
        <v>32.320520000000002</v>
      </c>
      <c r="AU18" s="43"/>
      <c r="AV18" s="43">
        <v>196.38380000000001</v>
      </c>
      <c r="AW18" s="43">
        <v>0</v>
      </c>
      <c r="AX18" s="43"/>
      <c r="AY18" s="43"/>
      <c r="AZ18" s="43"/>
      <c r="BA18" s="43">
        <v>2.6</v>
      </c>
      <c r="BB18" s="43"/>
      <c r="BC18" s="43">
        <v>72.177449999999993</v>
      </c>
      <c r="BD18" s="43"/>
      <c r="BE18" s="43">
        <v>12</v>
      </c>
      <c r="BF18" s="43"/>
      <c r="BG18" s="43"/>
      <c r="BH18" s="43"/>
      <c r="BI18" s="43">
        <v>10.98518</v>
      </c>
      <c r="BJ18" s="43"/>
      <c r="BK18" s="43"/>
      <c r="BL18" s="43"/>
      <c r="BM18" s="43">
        <v>7.1230000000000002</v>
      </c>
      <c r="BN18" s="43">
        <v>31</v>
      </c>
      <c r="BO18" s="43">
        <v>1.72</v>
      </c>
      <c r="BP18" s="43">
        <v>135.34719999999999</v>
      </c>
      <c r="BQ18" s="43"/>
      <c r="BR18" s="43">
        <v>4.8277000000000001</v>
      </c>
      <c r="BS18" s="43">
        <v>129.05645000000001</v>
      </c>
      <c r="BT18" s="43">
        <v>10.296340000000001</v>
      </c>
      <c r="BU18" s="43"/>
      <c r="BV18" s="43">
        <v>31.6646</v>
      </c>
      <c r="BW18" s="43">
        <v>3.85894</v>
      </c>
      <c r="BX18" s="43">
        <v>15.911670000000001</v>
      </c>
      <c r="BY18" s="43"/>
      <c r="BZ18" s="43">
        <v>87.721080000000001</v>
      </c>
      <c r="CA18" s="43">
        <v>24.76088</v>
      </c>
      <c r="CB18" s="43">
        <v>0.27529999999999999</v>
      </c>
      <c r="CC18" s="43">
        <v>0.67300000000000004</v>
      </c>
      <c r="CD18" s="43">
        <v>24.395019999999999</v>
      </c>
      <c r="CE18" s="43">
        <v>468.41937999999999</v>
      </c>
      <c r="CF18" s="43">
        <v>10.9467</v>
      </c>
      <c r="CG18" s="43">
        <v>155.07264000000001</v>
      </c>
      <c r="CH18" s="43">
        <v>18.644030000000001</v>
      </c>
      <c r="CI18" s="43"/>
      <c r="CJ18" s="43"/>
      <c r="CK18" s="43">
        <v>16.503900000000002</v>
      </c>
      <c r="CL18" s="43">
        <v>4.7926200000000003</v>
      </c>
      <c r="CM18" s="43"/>
      <c r="CN18" s="43"/>
      <c r="CO18" s="43">
        <v>13.2384</v>
      </c>
      <c r="CP18" s="43">
        <v>259.48</v>
      </c>
      <c r="CQ18" s="43"/>
      <c r="CR18" s="43">
        <v>36.633000000000003</v>
      </c>
      <c r="CS18" s="43"/>
      <c r="CT18" s="43">
        <v>30.654</v>
      </c>
    </row>
    <row r="19" spans="1:98" ht="15.6" x14ac:dyDescent="0.3">
      <c r="A19" s="1"/>
      <c r="B19" s="42" t="s">
        <v>771</v>
      </c>
      <c r="C19" s="43"/>
      <c r="D19" s="43"/>
      <c r="E19" s="43">
        <v>49.432299999999998</v>
      </c>
      <c r="F19" s="43">
        <v>10.019</v>
      </c>
      <c r="G19" s="43"/>
      <c r="H19" s="43"/>
      <c r="I19" s="43"/>
      <c r="J19" s="43"/>
      <c r="K19" s="43"/>
      <c r="L19" s="43">
        <v>26.238299999999999</v>
      </c>
      <c r="M19" s="43">
        <v>15.851800000000001</v>
      </c>
      <c r="N19" s="43">
        <v>8.77</v>
      </c>
      <c r="O19" s="43">
        <v>29.036000000000001</v>
      </c>
      <c r="P19" s="43"/>
      <c r="Q19" s="43"/>
      <c r="R19" s="43">
        <v>51.561</v>
      </c>
      <c r="S19" s="43"/>
      <c r="T19" s="43">
        <v>51.887500000000003</v>
      </c>
      <c r="U19" s="43"/>
      <c r="V19" s="43">
        <v>8.1</v>
      </c>
      <c r="W19" s="43"/>
      <c r="X19" s="43">
        <v>36.280459999999998</v>
      </c>
      <c r="Y19" s="43"/>
      <c r="Z19" s="43">
        <v>3.6739700000000002</v>
      </c>
      <c r="AA19" s="43"/>
      <c r="AB19" s="43"/>
      <c r="AC19" s="43"/>
      <c r="AD19" s="43"/>
      <c r="AE19" s="43"/>
      <c r="AF19" s="43"/>
      <c r="AG19" s="43"/>
      <c r="AH19" s="43">
        <v>0.72309999999999997</v>
      </c>
      <c r="AI19" s="43"/>
      <c r="AJ19" s="43">
        <v>5.1020799999999999</v>
      </c>
      <c r="AK19" s="43">
        <v>0</v>
      </c>
      <c r="AL19" s="43">
        <v>0.7087</v>
      </c>
      <c r="AM19" s="43">
        <v>48.796390000000002</v>
      </c>
      <c r="AN19" s="43">
        <v>132.68</v>
      </c>
      <c r="AO19" s="43">
        <v>22.848199999999999</v>
      </c>
      <c r="AP19" s="43">
        <v>1.54</v>
      </c>
      <c r="AQ19" s="43">
        <v>168.61</v>
      </c>
      <c r="AR19" s="43"/>
      <c r="AS19" s="43">
        <v>35.175339999999998</v>
      </c>
      <c r="AT19" s="43">
        <v>32.775329999999997</v>
      </c>
      <c r="AU19" s="43"/>
      <c r="AV19" s="43">
        <v>195.92563000000001</v>
      </c>
      <c r="AW19" s="43">
        <v>0</v>
      </c>
      <c r="AX19" s="43"/>
      <c r="AY19" s="43"/>
      <c r="AZ19" s="43"/>
      <c r="BA19" s="43">
        <v>2.5</v>
      </c>
      <c r="BB19" s="43"/>
      <c r="BC19" s="43">
        <v>72.048990000000003</v>
      </c>
      <c r="BD19" s="43"/>
      <c r="BE19" s="43">
        <v>12</v>
      </c>
      <c r="BF19" s="43"/>
      <c r="BG19" s="43"/>
      <c r="BH19" s="43"/>
      <c r="BI19" s="43">
        <v>11.1213</v>
      </c>
      <c r="BJ19" s="43"/>
      <c r="BK19" s="43"/>
      <c r="BL19" s="43"/>
      <c r="BM19" s="43">
        <v>7.2119999999999997</v>
      </c>
      <c r="BN19" s="43">
        <v>29.58</v>
      </c>
      <c r="BO19" s="43">
        <v>1.68</v>
      </c>
      <c r="BP19" s="43">
        <v>136.16730000000001</v>
      </c>
      <c r="BQ19" s="43"/>
      <c r="BR19" s="43">
        <v>4.7763</v>
      </c>
      <c r="BS19" s="43">
        <v>127.01746</v>
      </c>
      <c r="BT19" s="43">
        <v>9.9302399999999995</v>
      </c>
      <c r="BU19" s="43"/>
      <c r="BV19" s="43">
        <v>32.735900000000001</v>
      </c>
      <c r="BW19" s="43">
        <v>3.6508500000000002</v>
      </c>
      <c r="BX19" s="43">
        <v>15.93295</v>
      </c>
      <c r="BY19" s="43"/>
      <c r="BZ19" s="43">
        <v>85.709130000000002</v>
      </c>
      <c r="CA19" s="43">
        <v>24.753</v>
      </c>
      <c r="CB19" s="43">
        <v>0.26069999999999999</v>
      </c>
      <c r="CC19" s="43">
        <v>0.71399999999999997</v>
      </c>
      <c r="CD19" s="43">
        <v>24.134979999999999</v>
      </c>
      <c r="CE19" s="43">
        <v>466.59665000000001</v>
      </c>
      <c r="CF19" s="43">
        <v>10.3939</v>
      </c>
      <c r="CG19" s="43">
        <v>148.80898999999999</v>
      </c>
      <c r="CH19" s="43">
        <v>18.524460000000001</v>
      </c>
      <c r="CI19" s="43"/>
      <c r="CJ19" s="43"/>
      <c r="CK19" s="43">
        <v>16.069600000000001</v>
      </c>
      <c r="CL19" s="43">
        <v>4.57097</v>
      </c>
      <c r="CM19" s="43"/>
      <c r="CN19" s="43"/>
      <c r="CO19" s="43">
        <v>12.269439999999999</v>
      </c>
      <c r="CP19" s="43">
        <v>259.91000000000003</v>
      </c>
      <c r="CQ19" s="43"/>
      <c r="CR19" s="43">
        <v>36.582999999999998</v>
      </c>
      <c r="CS19" s="43"/>
      <c r="CT19" s="43">
        <v>31.323</v>
      </c>
    </row>
    <row r="20" spans="1:98" ht="15.6" x14ac:dyDescent="0.3">
      <c r="A20" s="1"/>
      <c r="B20" s="42" t="s">
        <v>772</v>
      </c>
      <c r="C20" s="43"/>
      <c r="D20" s="43"/>
      <c r="E20" s="43">
        <v>49.409390000000002</v>
      </c>
      <c r="F20" s="43">
        <v>8.6709999999999994</v>
      </c>
      <c r="G20" s="43"/>
      <c r="H20" s="43"/>
      <c r="I20" s="43"/>
      <c r="J20" s="43"/>
      <c r="K20" s="43"/>
      <c r="L20" s="43">
        <v>24.193999999999999</v>
      </c>
      <c r="M20" s="43">
        <v>13.720499999999999</v>
      </c>
      <c r="N20" s="43">
        <v>8.8699999999999992</v>
      </c>
      <c r="O20" s="43">
        <v>28.928000000000001</v>
      </c>
      <c r="P20" s="43"/>
      <c r="Q20" s="43"/>
      <c r="R20" s="43">
        <v>50.853000000000002</v>
      </c>
      <c r="S20" s="43"/>
      <c r="T20" s="43">
        <v>49.663200000000003</v>
      </c>
      <c r="U20" s="43"/>
      <c r="V20" s="43">
        <v>8.6</v>
      </c>
      <c r="W20" s="43"/>
      <c r="X20" s="43">
        <v>35.554389999999998</v>
      </c>
      <c r="Y20" s="43"/>
      <c r="Z20" s="43">
        <v>3.5124900000000001</v>
      </c>
      <c r="AA20" s="43"/>
      <c r="AB20" s="43"/>
      <c r="AC20" s="43"/>
      <c r="AD20" s="43"/>
      <c r="AE20" s="43"/>
      <c r="AF20" s="43"/>
      <c r="AG20" s="43"/>
      <c r="AH20" s="43">
        <v>0.71360000000000001</v>
      </c>
      <c r="AI20" s="43"/>
      <c r="AJ20" s="43">
        <v>5.0694299999999997</v>
      </c>
      <c r="AK20" s="43">
        <v>0</v>
      </c>
      <c r="AL20" s="43">
        <v>0.89510000000000001</v>
      </c>
      <c r="AM20" s="43">
        <v>49.528460000000003</v>
      </c>
      <c r="AN20" s="43">
        <v>125.4</v>
      </c>
      <c r="AO20" s="43">
        <v>22.936900000000001</v>
      </c>
      <c r="AP20" s="43">
        <v>0.55000000000000004</v>
      </c>
      <c r="AQ20" s="43">
        <v>168.49</v>
      </c>
      <c r="AR20" s="43"/>
      <c r="AS20" s="43">
        <v>34.796869999999998</v>
      </c>
      <c r="AT20" s="43">
        <v>32.186199999999999</v>
      </c>
      <c r="AU20" s="43"/>
      <c r="AV20" s="43">
        <v>192.71360999999999</v>
      </c>
      <c r="AW20" s="43">
        <v>0</v>
      </c>
      <c r="AX20" s="43"/>
      <c r="AY20" s="43"/>
      <c r="AZ20" s="43"/>
      <c r="BA20" s="43">
        <v>2.5</v>
      </c>
      <c r="BB20" s="43"/>
      <c r="BC20" s="43">
        <v>71.523169999999993</v>
      </c>
      <c r="BD20" s="43"/>
      <c r="BE20" s="43">
        <v>12</v>
      </c>
      <c r="BF20" s="43"/>
      <c r="BG20" s="43"/>
      <c r="BH20" s="43"/>
      <c r="BI20" s="43">
        <v>11.10144</v>
      </c>
      <c r="BJ20" s="43"/>
      <c r="BK20" s="43"/>
      <c r="BL20" s="43"/>
      <c r="BM20" s="43">
        <v>6.9809999999999999</v>
      </c>
      <c r="BN20" s="43">
        <v>28.75</v>
      </c>
      <c r="BO20" s="43">
        <v>1.95</v>
      </c>
      <c r="BP20" s="43">
        <v>131.8777</v>
      </c>
      <c r="BQ20" s="43"/>
      <c r="BR20" s="43">
        <v>4.7202000000000002</v>
      </c>
      <c r="BS20" s="43">
        <v>122.95396</v>
      </c>
      <c r="BT20" s="43">
        <v>9.3863299999999992</v>
      </c>
      <c r="BU20" s="43"/>
      <c r="BV20" s="43">
        <v>29.711200000000002</v>
      </c>
      <c r="BW20" s="43">
        <v>3.6075599999999999</v>
      </c>
      <c r="BX20" s="43">
        <v>15.824350000000001</v>
      </c>
      <c r="BY20" s="43"/>
      <c r="BZ20" s="43">
        <v>86.898799999999994</v>
      </c>
      <c r="CA20" s="43">
        <v>24.669070000000001</v>
      </c>
      <c r="CB20" s="43">
        <v>0.26300000000000001</v>
      </c>
      <c r="CC20" s="43">
        <v>0.68100000000000005</v>
      </c>
      <c r="CD20" s="43">
        <v>22.867809999999999</v>
      </c>
      <c r="CE20" s="43">
        <v>466.86747000000003</v>
      </c>
      <c r="CF20" s="43">
        <v>10.073</v>
      </c>
      <c r="CG20" s="43">
        <v>147.33685</v>
      </c>
      <c r="CH20" s="43">
        <v>18.30866</v>
      </c>
      <c r="CI20" s="43"/>
      <c r="CJ20" s="43"/>
      <c r="CK20" s="43">
        <v>15.782299999999999</v>
      </c>
      <c r="CL20" s="43">
        <v>4.4643499999999996</v>
      </c>
      <c r="CM20" s="43"/>
      <c r="CN20" s="43"/>
      <c r="CO20" s="43">
        <v>11.5007</v>
      </c>
      <c r="CP20" s="43">
        <v>259.33</v>
      </c>
      <c r="CQ20" s="43"/>
      <c r="CR20" s="43">
        <v>35.959000000000003</v>
      </c>
      <c r="CS20" s="43"/>
      <c r="CT20" s="43">
        <v>30.797000000000001</v>
      </c>
    </row>
    <row r="21" spans="1:98" ht="15.6" x14ac:dyDescent="0.3">
      <c r="A21" s="1"/>
      <c r="B21" s="42" t="s">
        <v>773</v>
      </c>
      <c r="C21" s="43"/>
      <c r="D21" s="43"/>
      <c r="E21" s="43">
        <v>49.147579999999998</v>
      </c>
      <c r="F21" s="43">
        <v>8.7219999999999995</v>
      </c>
      <c r="G21" s="43"/>
      <c r="H21" s="43"/>
      <c r="I21" s="43"/>
      <c r="J21" s="43"/>
      <c r="K21" s="43"/>
      <c r="L21" s="43">
        <v>23.701699999999999</v>
      </c>
      <c r="M21" s="43">
        <v>11.7704</v>
      </c>
      <c r="N21" s="43">
        <v>8.3800000000000008</v>
      </c>
      <c r="O21" s="43">
        <v>28.966000000000001</v>
      </c>
      <c r="P21" s="43"/>
      <c r="Q21" s="43"/>
      <c r="R21" s="43">
        <v>50.398000000000003</v>
      </c>
      <c r="S21" s="43"/>
      <c r="T21" s="43">
        <v>21.797499999999999</v>
      </c>
      <c r="U21" s="43"/>
      <c r="V21" s="43">
        <v>9.1</v>
      </c>
      <c r="W21" s="43"/>
      <c r="X21" s="43">
        <v>33.789009999999998</v>
      </c>
      <c r="Y21" s="43"/>
      <c r="Z21" s="43">
        <v>3.49762</v>
      </c>
      <c r="AA21" s="43"/>
      <c r="AB21" s="43"/>
      <c r="AC21" s="43"/>
      <c r="AD21" s="43"/>
      <c r="AE21" s="43"/>
      <c r="AF21" s="43"/>
      <c r="AG21" s="43"/>
      <c r="AH21" s="43">
        <v>0.61209999999999998</v>
      </c>
      <c r="AI21" s="43"/>
      <c r="AJ21" s="43">
        <v>4.9555300000000004</v>
      </c>
      <c r="AK21" s="43">
        <v>0</v>
      </c>
      <c r="AL21" s="43">
        <v>0.93179999999999996</v>
      </c>
      <c r="AM21" s="43">
        <v>43.403590000000001</v>
      </c>
      <c r="AN21" s="43">
        <v>123.07</v>
      </c>
      <c r="AO21" s="43">
        <v>23.204599999999999</v>
      </c>
      <c r="AP21" s="43">
        <v>0.91</v>
      </c>
      <c r="AQ21" s="43">
        <v>168.14</v>
      </c>
      <c r="AR21" s="43"/>
      <c r="AS21" s="43">
        <v>32.478789999999996</v>
      </c>
      <c r="AT21" s="43">
        <v>29.535910000000001</v>
      </c>
      <c r="AU21" s="43"/>
      <c r="AV21" s="43">
        <v>193.15260000000001</v>
      </c>
      <c r="AW21" s="43">
        <v>0</v>
      </c>
      <c r="AX21" s="43"/>
      <c r="AY21" s="43"/>
      <c r="AZ21" s="43"/>
      <c r="BA21" s="43">
        <v>2.4</v>
      </c>
      <c r="BB21" s="43"/>
      <c r="BC21" s="43">
        <v>72.377009999999999</v>
      </c>
      <c r="BD21" s="43"/>
      <c r="BE21" s="43">
        <v>12</v>
      </c>
      <c r="BF21" s="43"/>
      <c r="BG21" s="43"/>
      <c r="BH21" s="43"/>
      <c r="BI21" s="43">
        <v>11.107939999999999</v>
      </c>
      <c r="BJ21" s="43"/>
      <c r="BK21" s="43"/>
      <c r="BL21" s="43"/>
      <c r="BM21" s="43">
        <v>6.9829999999999997</v>
      </c>
      <c r="BN21" s="43">
        <v>31.28</v>
      </c>
      <c r="BO21" s="43">
        <v>1.93</v>
      </c>
      <c r="BP21" s="43">
        <v>133.97239999999999</v>
      </c>
      <c r="BQ21" s="43"/>
      <c r="BR21" s="43">
        <v>4.649</v>
      </c>
      <c r="BS21" s="43">
        <v>117.59806</v>
      </c>
      <c r="BT21" s="43">
        <v>9.1857900000000008</v>
      </c>
      <c r="BU21" s="43"/>
      <c r="BV21" s="43">
        <v>29.138500000000001</v>
      </c>
      <c r="BW21" s="43">
        <v>3.8024800000000001</v>
      </c>
      <c r="BX21" s="43">
        <v>15.260529999999999</v>
      </c>
      <c r="BY21" s="43"/>
      <c r="BZ21" s="43">
        <v>86.422079999999994</v>
      </c>
      <c r="CA21" s="43">
        <v>24.716049999999999</v>
      </c>
      <c r="CB21" s="43">
        <v>0.26600000000000001</v>
      </c>
      <c r="CC21" s="43">
        <v>0.66500000000000004</v>
      </c>
      <c r="CD21" s="43">
        <v>22.224879999999999</v>
      </c>
      <c r="CE21" s="43">
        <v>464.27023000000003</v>
      </c>
      <c r="CF21" s="43">
        <v>9.9860000000000007</v>
      </c>
      <c r="CG21" s="43">
        <v>149.67057</v>
      </c>
      <c r="CH21" s="43">
        <v>17.57424</v>
      </c>
      <c r="CI21" s="43"/>
      <c r="CJ21" s="43"/>
      <c r="CK21" s="43">
        <v>15.1891</v>
      </c>
      <c r="CL21" s="43">
        <v>4.4743199999999996</v>
      </c>
      <c r="CM21" s="43"/>
      <c r="CN21" s="43"/>
      <c r="CO21" s="43">
        <v>10.11687</v>
      </c>
      <c r="CP21" s="43">
        <v>245.45</v>
      </c>
      <c r="CQ21" s="43"/>
      <c r="CR21" s="43">
        <v>35.369999999999997</v>
      </c>
      <c r="CS21" s="43"/>
      <c r="CT21" s="43">
        <v>25.385000000000002</v>
      </c>
    </row>
    <row r="22" spans="1:98" ht="15.6" x14ac:dyDescent="0.3">
      <c r="A22" s="1"/>
      <c r="B22" s="42" t="s">
        <v>774</v>
      </c>
      <c r="C22" s="43"/>
      <c r="D22" s="43"/>
      <c r="E22" s="43">
        <v>49.442430000000002</v>
      </c>
      <c r="F22" s="43">
        <v>9.6649999999999991</v>
      </c>
      <c r="G22" s="43"/>
      <c r="H22" s="43"/>
      <c r="I22" s="43"/>
      <c r="J22" s="43"/>
      <c r="K22" s="43"/>
      <c r="L22" s="43">
        <v>23.889399999999998</v>
      </c>
      <c r="M22" s="43">
        <v>10.924300000000001</v>
      </c>
      <c r="N22" s="43">
        <v>8.43</v>
      </c>
      <c r="O22" s="43">
        <v>28.068000000000001</v>
      </c>
      <c r="P22" s="43"/>
      <c r="Q22" s="43"/>
      <c r="R22" s="43">
        <v>50.494</v>
      </c>
      <c r="S22" s="43"/>
      <c r="T22" s="43">
        <v>46.017600000000002</v>
      </c>
      <c r="U22" s="43"/>
      <c r="V22" s="43">
        <v>9</v>
      </c>
      <c r="W22" s="43"/>
      <c r="X22" s="43">
        <v>30.44528</v>
      </c>
      <c r="Y22" s="43"/>
      <c r="Z22" s="43">
        <v>3.57647</v>
      </c>
      <c r="AA22" s="43"/>
      <c r="AB22" s="43"/>
      <c r="AC22" s="43"/>
      <c r="AD22" s="43"/>
      <c r="AE22" s="43"/>
      <c r="AF22" s="43"/>
      <c r="AG22" s="43"/>
      <c r="AH22" s="43">
        <v>0.46089999999999998</v>
      </c>
      <c r="AI22" s="43"/>
      <c r="AJ22" s="43">
        <v>4.7631500000000004</v>
      </c>
      <c r="AK22" s="43">
        <v>0</v>
      </c>
      <c r="AL22" s="43">
        <v>1.0516000000000001</v>
      </c>
      <c r="AM22" s="43">
        <v>45.170540000000003</v>
      </c>
      <c r="AN22" s="43">
        <v>127.09</v>
      </c>
      <c r="AO22" s="43">
        <v>23.849499999999999</v>
      </c>
      <c r="AP22" s="43">
        <v>0.73</v>
      </c>
      <c r="AQ22" s="43">
        <v>165.99</v>
      </c>
      <c r="AR22" s="43"/>
      <c r="AS22" s="43">
        <v>32.883409999999998</v>
      </c>
      <c r="AT22" s="43">
        <v>29.038989999999998</v>
      </c>
      <c r="AU22" s="43"/>
      <c r="AV22" s="43">
        <v>194.43790000000001</v>
      </c>
      <c r="AW22" s="43">
        <v>0</v>
      </c>
      <c r="AX22" s="43"/>
      <c r="AY22" s="43"/>
      <c r="AZ22" s="43"/>
      <c r="BA22" s="43">
        <v>2.6</v>
      </c>
      <c r="BB22" s="43"/>
      <c r="BC22" s="43">
        <v>72.031959999999998</v>
      </c>
      <c r="BD22" s="43"/>
      <c r="BE22" s="43">
        <v>12</v>
      </c>
      <c r="BF22" s="43"/>
      <c r="BG22" s="43"/>
      <c r="BH22" s="43"/>
      <c r="BI22" s="43">
        <v>11.02886</v>
      </c>
      <c r="BJ22" s="43"/>
      <c r="BK22" s="43"/>
      <c r="BL22" s="43"/>
      <c r="BM22" s="43">
        <v>6.9809999999999999</v>
      </c>
      <c r="BN22" s="43">
        <v>33.950000000000003</v>
      </c>
      <c r="BO22" s="43">
        <v>1.92</v>
      </c>
      <c r="BP22" s="43">
        <v>136.1542</v>
      </c>
      <c r="BQ22" s="43"/>
      <c r="BR22" s="43">
        <v>4.7118000000000002</v>
      </c>
      <c r="BS22" s="43">
        <v>121.38827000000001</v>
      </c>
      <c r="BT22" s="43">
        <v>9.0796399999999995</v>
      </c>
      <c r="BU22" s="43"/>
      <c r="BV22" s="43">
        <v>31.0351</v>
      </c>
      <c r="BW22" s="43">
        <v>3.7307000000000001</v>
      </c>
      <c r="BX22" s="43">
        <v>14.91586</v>
      </c>
      <c r="BY22" s="43"/>
      <c r="BZ22" s="43">
        <v>87.08587</v>
      </c>
      <c r="CA22" s="43">
        <v>24.805499999999999</v>
      </c>
      <c r="CB22" s="43">
        <v>0.31059999999999999</v>
      </c>
      <c r="CC22" s="43">
        <v>0.63100000000000001</v>
      </c>
      <c r="CD22" s="43">
        <v>23.089410000000001</v>
      </c>
      <c r="CE22" s="43">
        <v>457.99169999999998</v>
      </c>
      <c r="CF22" s="43">
        <v>10.1967</v>
      </c>
      <c r="CG22" s="43">
        <v>148.79814999999999</v>
      </c>
      <c r="CH22" s="43">
        <v>17.554390000000001</v>
      </c>
      <c r="CI22" s="43"/>
      <c r="CJ22" s="43"/>
      <c r="CK22" s="43">
        <v>15.6921</v>
      </c>
      <c r="CL22" s="43">
        <v>4.4451799999999997</v>
      </c>
      <c r="CM22" s="43"/>
      <c r="CN22" s="43"/>
      <c r="CO22" s="43">
        <v>10.80007</v>
      </c>
      <c r="CP22" s="43">
        <v>236.21</v>
      </c>
      <c r="CQ22" s="43"/>
      <c r="CR22" s="43">
        <v>32.801000000000002</v>
      </c>
      <c r="CS22" s="43"/>
      <c r="CT22" s="43">
        <v>16.87</v>
      </c>
    </row>
    <row r="23" spans="1:98" ht="15.6" x14ac:dyDescent="0.3">
      <c r="A23" s="1"/>
      <c r="B23" s="42" t="s">
        <v>775</v>
      </c>
      <c r="C23" s="43"/>
      <c r="D23" s="43"/>
      <c r="E23" s="43">
        <v>48.773910000000001</v>
      </c>
      <c r="F23" s="43">
        <v>10.337999999999999</v>
      </c>
      <c r="G23" s="43"/>
      <c r="H23" s="43"/>
      <c r="I23" s="43"/>
      <c r="J23" s="43"/>
      <c r="K23" s="43"/>
      <c r="L23" s="43">
        <v>23.6296</v>
      </c>
      <c r="M23" s="43">
        <v>10.883699999999999</v>
      </c>
      <c r="N23" s="43">
        <v>8.1</v>
      </c>
      <c r="O23" s="43">
        <v>28.2</v>
      </c>
      <c r="P23" s="43"/>
      <c r="Q23" s="43"/>
      <c r="R23" s="43">
        <v>50.448999999999998</v>
      </c>
      <c r="S23" s="43"/>
      <c r="T23" s="43">
        <v>56.868299999999998</v>
      </c>
      <c r="U23" s="43"/>
      <c r="V23" s="43">
        <v>9</v>
      </c>
      <c r="W23" s="43"/>
      <c r="X23" s="43">
        <v>36.990830000000003</v>
      </c>
      <c r="Y23" s="43"/>
      <c r="Z23" s="43">
        <v>3.5067900000000001</v>
      </c>
      <c r="AA23" s="43"/>
      <c r="AB23" s="43"/>
      <c r="AC23" s="43"/>
      <c r="AD23" s="43"/>
      <c r="AE23" s="43"/>
      <c r="AF23" s="43"/>
      <c r="AG23" s="43"/>
      <c r="AH23" s="43">
        <v>0.45910000000000001</v>
      </c>
      <c r="AI23" s="43"/>
      <c r="AJ23" s="43">
        <v>4.8320100000000004</v>
      </c>
      <c r="AK23" s="43">
        <v>0</v>
      </c>
      <c r="AL23" s="43">
        <v>1.1766000000000001</v>
      </c>
      <c r="AM23" s="43">
        <v>45.058439999999997</v>
      </c>
      <c r="AN23" s="43">
        <v>129.33000000000001</v>
      </c>
      <c r="AO23" s="43">
        <v>26.5535</v>
      </c>
      <c r="AP23" s="43">
        <v>0.73</v>
      </c>
      <c r="AQ23" s="43">
        <v>160.55000000000001</v>
      </c>
      <c r="AR23" s="43"/>
      <c r="AS23" s="43">
        <v>34.529940000000003</v>
      </c>
      <c r="AT23" s="43">
        <v>29.325659999999999</v>
      </c>
      <c r="AU23" s="43"/>
      <c r="AV23" s="43">
        <v>194.23299</v>
      </c>
      <c r="AW23" s="43">
        <v>0</v>
      </c>
      <c r="AX23" s="43"/>
      <c r="AY23" s="43"/>
      <c r="AZ23" s="43"/>
      <c r="BA23" s="43">
        <v>2.5</v>
      </c>
      <c r="BB23" s="43"/>
      <c r="BC23" s="43">
        <v>72.447819999999993</v>
      </c>
      <c r="BD23" s="43"/>
      <c r="BE23" s="43">
        <v>12</v>
      </c>
      <c r="BF23" s="43"/>
      <c r="BG23" s="43"/>
      <c r="BH23" s="43"/>
      <c r="BI23" s="43">
        <v>10.775600000000001</v>
      </c>
      <c r="BJ23" s="43"/>
      <c r="BK23" s="43"/>
      <c r="BL23" s="43"/>
      <c r="BM23" s="43">
        <v>7.31</v>
      </c>
      <c r="BN23" s="43">
        <v>33.729999999999997</v>
      </c>
      <c r="BO23" s="43">
        <v>1.87</v>
      </c>
      <c r="BP23" s="43">
        <v>135.50550000000001</v>
      </c>
      <c r="BQ23" s="43"/>
      <c r="BR23" s="43">
        <v>4.7346000000000004</v>
      </c>
      <c r="BS23" s="43">
        <v>122.59269999999999</v>
      </c>
      <c r="BT23" s="43">
        <v>9.2962199999999999</v>
      </c>
      <c r="BU23" s="43"/>
      <c r="BV23" s="43">
        <v>31.1751</v>
      </c>
      <c r="BW23" s="43">
        <v>3.87202</v>
      </c>
      <c r="BX23" s="43">
        <v>15.674569999999999</v>
      </c>
      <c r="BY23" s="43"/>
      <c r="BZ23" s="43">
        <v>88.110569999999996</v>
      </c>
      <c r="CA23" s="43">
        <v>24.779800000000002</v>
      </c>
      <c r="CB23" s="43">
        <v>0.31929999999999997</v>
      </c>
      <c r="CC23" s="43">
        <v>0.64700000000000002</v>
      </c>
      <c r="CD23" s="43">
        <v>22.694949999999999</v>
      </c>
      <c r="CE23" s="43">
        <v>462.15663000000001</v>
      </c>
      <c r="CF23" s="43">
        <v>10.585900000000001</v>
      </c>
      <c r="CG23" s="43">
        <v>148.83727999999999</v>
      </c>
      <c r="CH23" s="43">
        <v>17.85117</v>
      </c>
      <c r="CI23" s="43"/>
      <c r="CJ23" s="43"/>
      <c r="CK23" s="43">
        <v>15.619899999999999</v>
      </c>
      <c r="CL23" s="43">
        <v>4.4262199999999998</v>
      </c>
      <c r="CM23" s="43"/>
      <c r="CN23" s="43"/>
      <c r="CO23" s="43">
        <v>10.82884</v>
      </c>
      <c r="CP23" s="43">
        <v>239.2</v>
      </c>
      <c r="CQ23" s="43"/>
      <c r="CR23" s="43">
        <v>35.511000000000003</v>
      </c>
      <c r="CS23" s="43"/>
      <c r="CT23" s="43">
        <v>15.481</v>
      </c>
    </row>
    <row r="24" spans="1:98" ht="15.6" x14ac:dyDescent="0.3">
      <c r="A24" s="1"/>
      <c r="B24" s="42" t="s">
        <v>776</v>
      </c>
      <c r="C24" s="43"/>
      <c r="D24" s="43"/>
      <c r="E24" s="43">
        <v>48.824129999999997</v>
      </c>
      <c r="F24" s="43">
        <v>11.023999999999999</v>
      </c>
      <c r="G24" s="43"/>
      <c r="H24" s="43"/>
      <c r="I24" s="43"/>
      <c r="J24" s="43"/>
      <c r="K24" s="43"/>
      <c r="L24" s="43">
        <v>23.9115</v>
      </c>
      <c r="M24" s="43">
        <v>10.8217</v>
      </c>
      <c r="N24" s="43">
        <v>7.49</v>
      </c>
      <c r="O24" s="43">
        <v>27.658000000000001</v>
      </c>
      <c r="P24" s="43"/>
      <c r="Q24" s="43"/>
      <c r="R24" s="43">
        <v>50.405000000000001</v>
      </c>
      <c r="S24" s="43"/>
      <c r="T24" s="43">
        <v>49.597900000000003</v>
      </c>
      <c r="U24" s="43"/>
      <c r="V24" s="43">
        <v>8.9</v>
      </c>
      <c r="W24" s="43"/>
      <c r="X24" s="43">
        <v>36.008189999999999</v>
      </c>
      <c r="Y24" s="43"/>
      <c r="Z24" s="43">
        <v>3.4754399999999999</v>
      </c>
      <c r="AA24" s="43"/>
      <c r="AB24" s="43"/>
      <c r="AC24" s="43"/>
      <c r="AD24" s="43"/>
      <c r="AE24" s="43"/>
      <c r="AF24" s="43"/>
      <c r="AG24" s="43"/>
      <c r="AH24" s="43">
        <v>0.45750000000000002</v>
      </c>
      <c r="AI24" s="43"/>
      <c r="AJ24" s="43">
        <v>5.1929299999999996</v>
      </c>
      <c r="AK24" s="43">
        <v>0</v>
      </c>
      <c r="AL24" s="43">
        <v>1.5618000000000001</v>
      </c>
      <c r="AM24" s="43">
        <v>46.454419999999999</v>
      </c>
      <c r="AN24" s="43">
        <v>127.85</v>
      </c>
      <c r="AO24" s="43">
        <v>26.360800000000001</v>
      </c>
      <c r="AP24" s="43">
        <v>0.72</v>
      </c>
      <c r="AQ24" s="43">
        <v>165.66</v>
      </c>
      <c r="AR24" s="43"/>
      <c r="AS24" s="43">
        <v>34.693770000000001</v>
      </c>
      <c r="AT24" s="43">
        <v>29.848600000000001</v>
      </c>
      <c r="AU24" s="43"/>
      <c r="AV24" s="43">
        <v>197.11541</v>
      </c>
      <c r="AW24" s="43">
        <v>0</v>
      </c>
      <c r="AX24" s="43"/>
      <c r="AY24" s="43"/>
      <c r="AZ24" s="43"/>
      <c r="BA24" s="43">
        <v>2.4</v>
      </c>
      <c r="BB24" s="43"/>
      <c r="BC24" s="43">
        <v>72.404470000000003</v>
      </c>
      <c r="BD24" s="43"/>
      <c r="BE24" s="43">
        <v>12</v>
      </c>
      <c r="BF24" s="43"/>
      <c r="BG24" s="43"/>
      <c r="BH24" s="43"/>
      <c r="BI24" s="43">
        <v>10.93948</v>
      </c>
      <c r="BJ24" s="43"/>
      <c r="BK24" s="43"/>
      <c r="BL24" s="43"/>
      <c r="BM24" s="43">
        <v>6.9809999999999999</v>
      </c>
      <c r="BN24" s="43">
        <v>34.17</v>
      </c>
      <c r="BO24" s="43">
        <v>1.88</v>
      </c>
      <c r="BP24" s="43">
        <v>132.3442</v>
      </c>
      <c r="BQ24" s="43"/>
      <c r="BR24" s="43">
        <v>4.7670000000000003</v>
      </c>
      <c r="BS24" s="43">
        <v>124.31473</v>
      </c>
      <c r="BT24" s="43">
        <v>9.5021100000000001</v>
      </c>
      <c r="BU24" s="43"/>
      <c r="BV24" s="43">
        <v>30.734000000000002</v>
      </c>
      <c r="BW24" s="43">
        <v>3.9659300000000002</v>
      </c>
      <c r="BX24" s="43">
        <v>15.543150000000001</v>
      </c>
      <c r="BY24" s="43"/>
      <c r="BZ24" s="43">
        <v>87.851380000000006</v>
      </c>
      <c r="CA24" s="43">
        <v>24.984860000000001</v>
      </c>
      <c r="CB24" s="43">
        <v>0.35720000000000002</v>
      </c>
      <c r="CC24" s="43">
        <v>0.63800000000000001</v>
      </c>
      <c r="CD24" s="43">
        <v>22.485299999999999</v>
      </c>
      <c r="CE24" s="43">
        <v>459.46168999999998</v>
      </c>
      <c r="CF24" s="43">
        <v>10.6602</v>
      </c>
      <c r="CG24" s="43">
        <v>147.01473999999999</v>
      </c>
      <c r="CH24" s="43">
        <v>17.7806</v>
      </c>
      <c r="CI24" s="43"/>
      <c r="CJ24" s="43"/>
      <c r="CK24" s="43">
        <v>15.7811</v>
      </c>
      <c r="CL24" s="43">
        <v>4.4552300000000002</v>
      </c>
      <c r="CM24" s="43"/>
      <c r="CN24" s="43"/>
      <c r="CO24" s="43">
        <v>12.362270000000001</v>
      </c>
      <c r="CP24" s="43">
        <v>247.43</v>
      </c>
      <c r="CQ24" s="43"/>
      <c r="CR24" s="43">
        <v>35.987000000000002</v>
      </c>
      <c r="CS24" s="43"/>
      <c r="CT24" s="43">
        <v>8.3249999999999993</v>
      </c>
    </row>
    <row r="25" spans="1:98" ht="15.6" x14ac:dyDescent="0.3">
      <c r="A25" s="1"/>
      <c r="B25" s="42" t="s">
        <v>777</v>
      </c>
      <c r="C25" s="43"/>
      <c r="D25" s="43"/>
      <c r="E25" s="43">
        <v>49.1873</v>
      </c>
      <c r="F25" s="43">
        <v>11.414</v>
      </c>
      <c r="G25" s="43"/>
      <c r="H25" s="43"/>
      <c r="I25" s="43"/>
      <c r="J25" s="43"/>
      <c r="K25" s="43"/>
      <c r="L25" s="43">
        <v>24.720300000000002</v>
      </c>
      <c r="M25" s="43">
        <v>10.8407</v>
      </c>
      <c r="N25" s="43">
        <v>8.36</v>
      </c>
      <c r="O25" s="43">
        <v>27.786000000000001</v>
      </c>
      <c r="P25" s="43"/>
      <c r="Q25" s="43"/>
      <c r="R25" s="43">
        <v>50.201000000000001</v>
      </c>
      <c r="S25" s="43"/>
      <c r="T25" s="43">
        <v>40.927999999999997</v>
      </c>
      <c r="U25" s="43"/>
      <c r="V25" s="43">
        <v>8.8000000000000007</v>
      </c>
      <c r="W25" s="43"/>
      <c r="X25" s="43">
        <v>29.608720000000002</v>
      </c>
      <c r="Y25" s="43"/>
      <c r="Z25" s="43">
        <v>3.6970800000000001</v>
      </c>
      <c r="AA25" s="43"/>
      <c r="AB25" s="43"/>
      <c r="AC25" s="43"/>
      <c r="AD25" s="43"/>
      <c r="AE25" s="43"/>
      <c r="AF25" s="43"/>
      <c r="AG25" s="43"/>
      <c r="AH25" s="43">
        <v>0.45119999999999999</v>
      </c>
      <c r="AI25" s="43"/>
      <c r="AJ25" s="43">
        <v>4.6838199999999999</v>
      </c>
      <c r="AK25" s="43">
        <v>0</v>
      </c>
      <c r="AL25" s="43">
        <v>1.7028000000000001</v>
      </c>
      <c r="AM25" s="43">
        <v>45.128219999999999</v>
      </c>
      <c r="AN25" s="43">
        <v>130.72999999999999</v>
      </c>
      <c r="AO25" s="43">
        <v>26.949000000000002</v>
      </c>
      <c r="AP25" s="43">
        <v>0.63</v>
      </c>
      <c r="AQ25" s="43">
        <v>168.17</v>
      </c>
      <c r="AR25" s="43"/>
      <c r="AS25" s="43">
        <v>35.177579999999999</v>
      </c>
      <c r="AT25" s="43">
        <v>30.866140000000001</v>
      </c>
      <c r="AU25" s="43"/>
      <c r="AV25" s="43">
        <v>197.83295000000001</v>
      </c>
      <c r="AW25" s="43">
        <v>0</v>
      </c>
      <c r="AX25" s="43"/>
      <c r="AY25" s="43"/>
      <c r="AZ25" s="43"/>
      <c r="BA25" s="43">
        <v>2.5</v>
      </c>
      <c r="BB25" s="43"/>
      <c r="BC25" s="43">
        <v>72.428709999999995</v>
      </c>
      <c r="BD25" s="43"/>
      <c r="BE25" s="43">
        <v>12</v>
      </c>
      <c r="BF25" s="43"/>
      <c r="BG25" s="43"/>
      <c r="BH25" s="43"/>
      <c r="BI25" s="43">
        <v>10.797079999999999</v>
      </c>
      <c r="BJ25" s="43"/>
      <c r="BK25" s="43"/>
      <c r="BL25" s="43"/>
      <c r="BM25" s="43">
        <v>7.1230000000000002</v>
      </c>
      <c r="BN25" s="43">
        <v>35.74</v>
      </c>
      <c r="BO25" s="43">
        <v>1.85</v>
      </c>
      <c r="BP25" s="43">
        <v>132.96029999999999</v>
      </c>
      <c r="BQ25" s="43"/>
      <c r="BR25" s="43">
        <v>4.6844999999999999</v>
      </c>
      <c r="BS25" s="43">
        <v>122.11586</v>
      </c>
      <c r="BT25" s="43">
        <v>9.6998800000000003</v>
      </c>
      <c r="BU25" s="43"/>
      <c r="BV25" s="43">
        <v>31.284500000000001</v>
      </c>
      <c r="BW25" s="43">
        <v>4.0273599999999998</v>
      </c>
      <c r="BX25" s="43">
        <v>15.9434</v>
      </c>
      <c r="BY25" s="43"/>
      <c r="BZ25" s="43">
        <v>87.828159999999997</v>
      </c>
      <c r="CA25" s="43">
        <v>24.75788</v>
      </c>
      <c r="CB25" s="43">
        <v>0.43280000000000002</v>
      </c>
      <c r="CC25" s="43">
        <v>0.628</v>
      </c>
      <c r="CD25" s="43">
        <v>24.19247</v>
      </c>
      <c r="CE25" s="43">
        <v>463.70357000000001</v>
      </c>
      <c r="CF25" s="43">
        <v>10.7555</v>
      </c>
      <c r="CG25" s="43">
        <v>141.59808000000001</v>
      </c>
      <c r="CH25" s="43">
        <v>17.843160000000001</v>
      </c>
      <c r="CI25" s="43"/>
      <c r="CJ25" s="43"/>
      <c r="CK25" s="43">
        <v>15.957000000000001</v>
      </c>
      <c r="CL25" s="43">
        <v>4.4645299999999999</v>
      </c>
      <c r="CM25" s="43"/>
      <c r="CN25" s="43"/>
      <c r="CO25" s="43">
        <v>12.870469999999999</v>
      </c>
      <c r="CP25" s="43">
        <v>245.4</v>
      </c>
      <c r="CQ25" s="43"/>
      <c r="CR25" s="43">
        <v>36.555999999999997</v>
      </c>
      <c r="CS25" s="43"/>
      <c r="CT25" s="43">
        <v>9.8580000000000005</v>
      </c>
    </row>
    <row r="26" spans="1:98" ht="15.6" x14ac:dyDescent="0.3">
      <c r="A26" s="1"/>
      <c r="B26" s="42" t="s">
        <v>778</v>
      </c>
      <c r="C26" s="43"/>
      <c r="D26" s="43"/>
      <c r="E26" s="43">
        <v>49.03</v>
      </c>
      <c r="F26" s="43">
        <v>11.919</v>
      </c>
      <c r="G26" s="43"/>
      <c r="H26" s="43"/>
      <c r="I26" s="43"/>
      <c r="J26" s="43"/>
      <c r="K26" s="43"/>
      <c r="L26" s="43">
        <v>24.617999999999999</v>
      </c>
      <c r="M26" s="43">
        <v>10.9275</v>
      </c>
      <c r="N26" s="43">
        <v>8.27</v>
      </c>
      <c r="O26" s="43">
        <v>28.198</v>
      </c>
      <c r="P26" s="43"/>
      <c r="Q26" s="43"/>
      <c r="R26" s="43">
        <v>50.2</v>
      </c>
      <c r="S26" s="43"/>
      <c r="T26" s="43">
        <v>42.235500000000002</v>
      </c>
      <c r="U26" s="43"/>
      <c r="V26" s="43">
        <v>8.6999999999999993</v>
      </c>
      <c r="W26" s="43"/>
      <c r="X26" s="43">
        <v>35.73433</v>
      </c>
      <c r="Y26" s="43"/>
      <c r="Z26" s="43">
        <v>3.85622</v>
      </c>
      <c r="AA26" s="43"/>
      <c r="AB26" s="43"/>
      <c r="AC26" s="43"/>
      <c r="AD26" s="43"/>
      <c r="AE26" s="43"/>
      <c r="AF26" s="43"/>
      <c r="AG26" s="43"/>
      <c r="AH26" s="43">
        <v>0.45619999999999999</v>
      </c>
      <c r="AI26" s="43"/>
      <c r="AJ26" s="43">
        <v>4.0358400000000003</v>
      </c>
      <c r="AK26" s="43">
        <v>0</v>
      </c>
      <c r="AL26" s="43">
        <v>1.7539</v>
      </c>
      <c r="AM26" s="43">
        <v>45.133180000000003</v>
      </c>
      <c r="AN26" s="43">
        <v>135.75</v>
      </c>
      <c r="AO26" s="43">
        <v>27.022200000000002</v>
      </c>
      <c r="AP26" s="43">
        <v>0.44</v>
      </c>
      <c r="AQ26" s="43">
        <v>165.21</v>
      </c>
      <c r="AR26" s="43"/>
      <c r="AS26" s="43">
        <v>35.742429999999999</v>
      </c>
      <c r="AT26" s="43">
        <v>31.03154</v>
      </c>
      <c r="AU26" s="43"/>
      <c r="AV26" s="43">
        <v>195.60898</v>
      </c>
      <c r="AW26" s="43">
        <v>0</v>
      </c>
      <c r="AX26" s="43"/>
      <c r="AY26" s="43"/>
      <c r="AZ26" s="43"/>
      <c r="BA26" s="43">
        <v>2.4</v>
      </c>
      <c r="BB26" s="43"/>
      <c r="BC26" s="43">
        <v>72.365520000000004</v>
      </c>
      <c r="BD26" s="43"/>
      <c r="BE26" s="43">
        <v>12</v>
      </c>
      <c r="BF26" s="43"/>
      <c r="BG26" s="43"/>
      <c r="BH26" s="43"/>
      <c r="BI26" s="43">
        <v>10.92042</v>
      </c>
      <c r="BJ26" s="43"/>
      <c r="BK26" s="43"/>
      <c r="BL26" s="43"/>
      <c r="BM26" s="43">
        <v>7.2119999999999997</v>
      </c>
      <c r="BN26" s="43">
        <v>35.979999999999997</v>
      </c>
      <c r="BO26" s="43">
        <v>1.83</v>
      </c>
      <c r="BP26" s="43">
        <v>131.48419999999999</v>
      </c>
      <c r="BQ26" s="43"/>
      <c r="BR26" s="43">
        <v>4.7946999999999997</v>
      </c>
      <c r="BS26" s="43">
        <v>127.42041</v>
      </c>
      <c r="BT26" s="43">
        <v>10.51075</v>
      </c>
      <c r="BU26" s="43"/>
      <c r="BV26" s="43">
        <v>30.259599999999999</v>
      </c>
      <c r="BW26" s="43">
        <v>3.9659300000000002</v>
      </c>
      <c r="BX26" s="43">
        <v>14.92409</v>
      </c>
      <c r="BY26" s="43"/>
      <c r="BZ26" s="43">
        <v>86.705539999999999</v>
      </c>
      <c r="CA26" s="43">
        <v>24.812169999999998</v>
      </c>
      <c r="CB26" s="43">
        <v>0.51060000000000005</v>
      </c>
      <c r="CC26" s="43">
        <v>0.61099999999999999</v>
      </c>
      <c r="CD26" s="43">
        <v>24.719390000000001</v>
      </c>
      <c r="CE26" s="43">
        <v>459.70589999999999</v>
      </c>
      <c r="CF26" s="43">
        <v>10.9739</v>
      </c>
      <c r="CG26" s="43">
        <v>145.61124000000001</v>
      </c>
      <c r="CH26" s="43">
        <v>18.02008</v>
      </c>
      <c r="CI26" s="43"/>
      <c r="CJ26" s="43"/>
      <c r="CK26" s="43">
        <v>16.321300000000001</v>
      </c>
      <c r="CL26" s="43">
        <v>4.4465500000000002</v>
      </c>
      <c r="CM26" s="43"/>
      <c r="CN26" s="43"/>
      <c r="CO26" s="43">
        <v>13.36924</v>
      </c>
      <c r="CP26" s="43">
        <v>252.12</v>
      </c>
      <c r="CQ26" s="43"/>
      <c r="CR26" s="43">
        <v>36.871000000000002</v>
      </c>
      <c r="CS26" s="43"/>
      <c r="CT26" s="43">
        <v>10.412000000000001</v>
      </c>
    </row>
    <row r="27" spans="1:98" ht="15.6" x14ac:dyDescent="0.3">
      <c r="A27" s="1"/>
      <c r="B27" s="42" t="s">
        <v>779</v>
      </c>
      <c r="C27" s="43"/>
      <c r="D27" s="43"/>
      <c r="E27" s="43">
        <v>48.951070000000001</v>
      </c>
      <c r="F27" s="43">
        <v>11.455</v>
      </c>
      <c r="G27" s="43"/>
      <c r="H27" s="43"/>
      <c r="I27" s="43"/>
      <c r="J27" s="43"/>
      <c r="K27" s="43"/>
      <c r="L27" s="43">
        <v>24.747699999999998</v>
      </c>
      <c r="M27" s="43">
        <v>10.3674</v>
      </c>
      <c r="N27" s="43">
        <v>8.34</v>
      </c>
      <c r="O27" s="43">
        <v>28.66</v>
      </c>
      <c r="P27" s="43"/>
      <c r="Q27" s="43"/>
      <c r="R27" s="43">
        <v>50.231000000000002</v>
      </c>
      <c r="S27" s="43"/>
      <c r="T27" s="43">
        <v>48.760800000000003</v>
      </c>
      <c r="U27" s="43"/>
      <c r="V27" s="43">
        <v>8.5</v>
      </c>
      <c r="W27" s="43"/>
      <c r="X27" s="43">
        <v>36.26643</v>
      </c>
      <c r="Y27" s="43"/>
      <c r="Z27" s="43">
        <v>3.7780200000000002</v>
      </c>
      <c r="AA27" s="43"/>
      <c r="AB27" s="43"/>
      <c r="AC27" s="43"/>
      <c r="AD27" s="43"/>
      <c r="AE27" s="43"/>
      <c r="AF27" s="43"/>
      <c r="AG27" s="43"/>
      <c r="AH27" s="43">
        <v>0.4556</v>
      </c>
      <c r="AI27" s="43"/>
      <c r="AJ27" s="43">
        <v>4.1829499999999999</v>
      </c>
      <c r="AK27" s="43">
        <v>0</v>
      </c>
      <c r="AL27" s="43">
        <v>2.1408</v>
      </c>
      <c r="AM27" s="43">
        <v>43.485250000000001</v>
      </c>
      <c r="AN27" s="43">
        <v>134.35</v>
      </c>
      <c r="AO27" s="43">
        <v>26.9695</v>
      </c>
      <c r="AP27" s="43">
        <v>0.24</v>
      </c>
      <c r="AQ27" s="43">
        <v>151.4</v>
      </c>
      <c r="AR27" s="43"/>
      <c r="AS27" s="43">
        <v>35.302950000000003</v>
      </c>
      <c r="AT27" s="43">
        <v>31.529350000000001</v>
      </c>
      <c r="AU27" s="43"/>
      <c r="AV27" s="43">
        <v>198.77874</v>
      </c>
      <c r="AW27" s="43">
        <v>0</v>
      </c>
      <c r="AX27" s="43"/>
      <c r="AY27" s="43"/>
      <c r="AZ27" s="43"/>
      <c r="BA27" s="43">
        <v>2.5</v>
      </c>
      <c r="BB27" s="43"/>
      <c r="BC27" s="43">
        <v>72.132850000000005</v>
      </c>
      <c r="BD27" s="43"/>
      <c r="BE27" s="43">
        <v>12</v>
      </c>
      <c r="BF27" s="43"/>
      <c r="BG27" s="43"/>
      <c r="BH27" s="43"/>
      <c r="BI27" s="43">
        <v>10.724600000000001</v>
      </c>
      <c r="BJ27" s="43"/>
      <c r="BK27" s="43"/>
      <c r="BL27" s="43"/>
      <c r="BM27" s="43">
        <v>6.9809999999999999</v>
      </c>
      <c r="BN27" s="43">
        <v>33.130000000000003</v>
      </c>
      <c r="BO27" s="43">
        <v>1.55</v>
      </c>
      <c r="BP27" s="43">
        <v>133.60220000000001</v>
      </c>
      <c r="BQ27" s="43"/>
      <c r="BR27" s="43">
        <v>4.2930999999999999</v>
      </c>
      <c r="BS27" s="43">
        <v>128.28675000000001</v>
      </c>
      <c r="BT27" s="43">
        <v>10.63658</v>
      </c>
      <c r="BU27" s="43"/>
      <c r="BV27" s="43">
        <v>30.180800000000001</v>
      </c>
      <c r="BW27" s="43">
        <v>4.0273599999999998</v>
      </c>
      <c r="BX27" s="43">
        <v>16.671959999999999</v>
      </c>
      <c r="BY27" s="43"/>
      <c r="BZ27" s="43">
        <v>86.216160000000002</v>
      </c>
      <c r="CA27" s="43">
        <v>24.827030000000001</v>
      </c>
      <c r="CB27" s="43">
        <v>0.64059999999999995</v>
      </c>
      <c r="CC27" s="43">
        <v>0.63300000000000001</v>
      </c>
      <c r="CD27" s="43">
        <v>24.474599999999999</v>
      </c>
      <c r="CE27" s="43">
        <v>462.47944999999999</v>
      </c>
      <c r="CF27" s="43">
        <v>10.816599999999999</v>
      </c>
      <c r="CG27" s="43">
        <v>150.29185000000001</v>
      </c>
      <c r="CH27" s="43">
        <v>17.38015</v>
      </c>
      <c r="CI27" s="43"/>
      <c r="CJ27" s="43"/>
      <c r="CK27" s="43">
        <v>16.9175</v>
      </c>
      <c r="CL27" s="43">
        <v>4.5098200000000004</v>
      </c>
      <c r="CM27" s="43"/>
      <c r="CN27" s="43"/>
      <c r="CO27" s="43">
        <v>13.973240000000001</v>
      </c>
      <c r="CP27" s="43">
        <v>247.57</v>
      </c>
      <c r="CQ27" s="43"/>
      <c r="CR27" s="43">
        <v>37.243000000000002</v>
      </c>
      <c r="CS27" s="43"/>
      <c r="CT27" s="43">
        <v>10.503</v>
      </c>
    </row>
    <row r="28" spans="1:98" ht="15.6" x14ac:dyDescent="0.3">
      <c r="A28" s="1"/>
      <c r="B28" s="42" t="s">
        <v>780</v>
      </c>
      <c r="C28" s="43"/>
      <c r="D28" s="43"/>
      <c r="E28" s="43">
        <v>48.459539999999997</v>
      </c>
      <c r="F28" s="43">
        <v>11.375999999999999</v>
      </c>
      <c r="G28" s="43"/>
      <c r="H28" s="43"/>
      <c r="I28" s="43"/>
      <c r="J28" s="43"/>
      <c r="K28" s="43"/>
      <c r="L28" s="43">
        <v>24.592500000000001</v>
      </c>
      <c r="M28" s="43">
        <v>9.9174000000000007</v>
      </c>
      <c r="N28" s="43">
        <v>8.43</v>
      </c>
      <c r="O28" s="43">
        <v>28.602</v>
      </c>
      <c r="P28" s="43"/>
      <c r="Q28" s="43"/>
      <c r="R28" s="43">
        <v>50.723999999999997</v>
      </c>
      <c r="S28" s="43"/>
      <c r="T28" s="43">
        <v>52.117899999999999</v>
      </c>
      <c r="U28" s="43"/>
      <c r="V28" s="43">
        <v>8.6</v>
      </c>
      <c r="W28" s="43"/>
      <c r="X28" s="43">
        <v>37.888089999999998</v>
      </c>
      <c r="Y28" s="43"/>
      <c r="Z28" s="43">
        <v>3.7135600000000002</v>
      </c>
      <c r="AA28" s="43"/>
      <c r="AB28" s="43"/>
      <c r="AC28" s="43"/>
      <c r="AD28" s="43"/>
      <c r="AE28" s="43"/>
      <c r="AF28" s="43"/>
      <c r="AG28" s="43"/>
      <c r="AH28" s="43">
        <v>0.4783</v>
      </c>
      <c r="AI28" s="43"/>
      <c r="AJ28" s="43">
        <v>4.0119499999999997</v>
      </c>
      <c r="AK28" s="43">
        <v>0</v>
      </c>
      <c r="AL28" s="43">
        <v>2.6768000000000001</v>
      </c>
      <c r="AM28" s="43">
        <v>43.971319999999999</v>
      </c>
      <c r="AN28" s="43">
        <v>138.13999999999999</v>
      </c>
      <c r="AO28" s="43">
        <v>27.0609</v>
      </c>
      <c r="AP28" s="43">
        <v>0.57999999999999996</v>
      </c>
      <c r="AQ28" s="43">
        <v>166.82</v>
      </c>
      <c r="AR28" s="43"/>
      <c r="AS28" s="43">
        <v>36.769100000000002</v>
      </c>
      <c r="AT28" s="43">
        <v>31.002109999999998</v>
      </c>
      <c r="AU28" s="43"/>
      <c r="AV28" s="43">
        <v>198.12342000000001</v>
      </c>
      <c r="AW28" s="43">
        <v>0</v>
      </c>
      <c r="AX28" s="43"/>
      <c r="AY28" s="43"/>
      <c r="AZ28" s="43"/>
      <c r="BA28" s="43">
        <v>2.5</v>
      </c>
      <c r="BB28" s="43"/>
      <c r="BC28" s="43">
        <v>71.842780000000005</v>
      </c>
      <c r="BD28" s="43"/>
      <c r="BE28" s="43">
        <v>12</v>
      </c>
      <c r="BF28" s="43"/>
      <c r="BG28" s="43"/>
      <c r="BH28" s="43"/>
      <c r="BI28" s="43">
        <v>10.96092</v>
      </c>
      <c r="BJ28" s="43"/>
      <c r="BK28" s="43"/>
      <c r="BL28" s="43"/>
      <c r="BM28" s="43">
        <v>6.9829999999999997</v>
      </c>
      <c r="BN28" s="43">
        <v>32.53</v>
      </c>
      <c r="BO28" s="43">
        <v>1.89</v>
      </c>
      <c r="BP28" s="43">
        <v>129.13030000000001</v>
      </c>
      <c r="BQ28" s="43"/>
      <c r="BR28" s="43">
        <v>4.6925999999999997</v>
      </c>
      <c r="BS28" s="43">
        <v>126.29621</v>
      </c>
      <c r="BT28" s="43">
        <v>11.059480000000001</v>
      </c>
      <c r="BU28" s="43"/>
      <c r="BV28" s="43">
        <v>30.7239</v>
      </c>
      <c r="BW28" s="43">
        <v>3.7307000000000001</v>
      </c>
      <c r="BX28" s="43">
        <v>17.17642</v>
      </c>
      <c r="BY28" s="43"/>
      <c r="BZ28" s="43">
        <v>86.23948</v>
      </c>
      <c r="CA28" s="43">
        <v>24.78931</v>
      </c>
      <c r="CB28" s="43">
        <v>0.93010000000000004</v>
      </c>
      <c r="CC28" s="43">
        <v>0.63200000000000001</v>
      </c>
      <c r="CD28" s="43">
        <v>24.90992</v>
      </c>
      <c r="CE28" s="43">
        <v>463.08438999999998</v>
      </c>
      <c r="CF28" s="43">
        <v>11.0213</v>
      </c>
      <c r="CG28" s="43">
        <v>149.36734999999999</v>
      </c>
      <c r="CH28" s="43">
        <v>17.5182</v>
      </c>
      <c r="CI28" s="43"/>
      <c r="CJ28" s="43"/>
      <c r="CK28" s="43">
        <v>15.975</v>
      </c>
      <c r="CL28" s="43">
        <v>4.5352100000000002</v>
      </c>
      <c r="CM28" s="43"/>
      <c r="CN28" s="43"/>
      <c r="CO28" s="43">
        <v>14.38142</v>
      </c>
      <c r="CP28" s="43">
        <v>246.94</v>
      </c>
      <c r="CQ28" s="43"/>
      <c r="CR28" s="43">
        <v>37.313000000000002</v>
      </c>
      <c r="CS28" s="43"/>
      <c r="CT28" s="43">
        <v>8.6609999999999996</v>
      </c>
    </row>
    <row r="29" spans="1:98" ht="15.6" x14ac:dyDescent="0.3">
      <c r="A29" s="1"/>
      <c r="B29" s="42" t="s">
        <v>781</v>
      </c>
      <c r="C29" s="43"/>
      <c r="D29" s="43"/>
      <c r="E29" s="43">
        <v>48.134770000000003</v>
      </c>
      <c r="F29" s="43">
        <v>11.752000000000001</v>
      </c>
      <c r="G29" s="43"/>
      <c r="H29" s="43"/>
      <c r="I29" s="43"/>
      <c r="J29" s="43"/>
      <c r="K29" s="43"/>
      <c r="L29" s="43">
        <v>24.125800000000002</v>
      </c>
      <c r="M29" s="43">
        <v>9.3858999999999995</v>
      </c>
      <c r="N29" s="43">
        <v>8.3699999999999992</v>
      </c>
      <c r="O29" s="43">
        <v>29.202000000000002</v>
      </c>
      <c r="P29" s="43"/>
      <c r="Q29" s="43"/>
      <c r="R29" s="43">
        <v>50.786000000000001</v>
      </c>
      <c r="S29" s="43"/>
      <c r="T29" s="43">
        <v>55.030500000000004</v>
      </c>
      <c r="U29" s="43"/>
      <c r="V29" s="43">
        <v>8.6</v>
      </c>
      <c r="W29" s="43"/>
      <c r="X29" s="43">
        <v>34.274500000000003</v>
      </c>
      <c r="Y29" s="43"/>
      <c r="Z29" s="43">
        <v>3.7614999999999998</v>
      </c>
      <c r="AA29" s="43"/>
      <c r="AB29" s="43"/>
      <c r="AC29" s="43"/>
      <c r="AD29" s="43"/>
      <c r="AE29" s="43"/>
      <c r="AF29" s="43"/>
      <c r="AG29" s="43"/>
      <c r="AH29" s="43">
        <v>0.71499999999999997</v>
      </c>
      <c r="AI29" s="43"/>
      <c r="AJ29" s="43">
        <v>4.3253700000000004</v>
      </c>
      <c r="AK29" s="43">
        <v>0</v>
      </c>
      <c r="AL29" s="43">
        <v>2.9197000000000002</v>
      </c>
      <c r="AM29" s="43">
        <v>44.0032</v>
      </c>
      <c r="AN29" s="43">
        <v>136.37</v>
      </c>
      <c r="AO29" s="43">
        <v>26.185700000000001</v>
      </c>
      <c r="AP29" s="43">
        <v>1</v>
      </c>
      <c r="AQ29" s="43">
        <v>161.43</v>
      </c>
      <c r="AR29" s="43"/>
      <c r="AS29" s="43">
        <v>37.874079999999999</v>
      </c>
      <c r="AT29" s="43">
        <v>30.55226</v>
      </c>
      <c r="AU29" s="43"/>
      <c r="AV29" s="43">
        <v>197.68733</v>
      </c>
      <c r="AW29" s="43">
        <v>0</v>
      </c>
      <c r="AX29" s="43"/>
      <c r="AY29" s="43"/>
      <c r="AZ29" s="43"/>
      <c r="BA29" s="43">
        <v>2.5</v>
      </c>
      <c r="BB29" s="43"/>
      <c r="BC29" s="43">
        <v>72.015169999999998</v>
      </c>
      <c r="BD29" s="43"/>
      <c r="BE29" s="43">
        <v>12</v>
      </c>
      <c r="BF29" s="43"/>
      <c r="BG29" s="43"/>
      <c r="BH29" s="43"/>
      <c r="BI29" s="43">
        <v>11.238300000000001</v>
      </c>
      <c r="BJ29" s="43"/>
      <c r="BK29" s="43"/>
      <c r="BL29" s="43"/>
      <c r="BM29" s="43">
        <v>6.9809999999999999</v>
      </c>
      <c r="BN29" s="43">
        <v>27.53</v>
      </c>
      <c r="BO29" s="43">
        <v>1.76</v>
      </c>
      <c r="BP29" s="43">
        <v>127.8146</v>
      </c>
      <c r="BQ29" s="43"/>
      <c r="BR29" s="43">
        <v>4.6135000000000002</v>
      </c>
      <c r="BS29" s="43">
        <v>126.1801</v>
      </c>
      <c r="BT29" s="43">
        <v>16.033909999999999</v>
      </c>
      <c r="BU29" s="43"/>
      <c r="BV29" s="43">
        <v>29.9587</v>
      </c>
      <c r="BW29" s="43">
        <v>3.87202</v>
      </c>
      <c r="BX29" s="43">
        <v>17.220680000000002</v>
      </c>
      <c r="BY29" s="43"/>
      <c r="BZ29" s="43">
        <v>86.830119999999994</v>
      </c>
      <c r="CA29" s="43">
        <v>24.886310000000002</v>
      </c>
      <c r="CB29" s="43">
        <v>1.0751999999999999</v>
      </c>
      <c r="CC29" s="43">
        <v>0.67700000000000005</v>
      </c>
      <c r="CD29" s="43">
        <v>26.31466</v>
      </c>
      <c r="CE29" s="43">
        <v>457.86806999999999</v>
      </c>
      <c r="CF29" s="43">
        <v>11.198</v>
      </c>
      <c r="CG29" s="43">
        <v>152.38536999999999</v>
      </c>
      <c r="CH29" s="43">
        <v>17.66037</v>
      </c>
      <c r="CI29" s="43"/>
      <c r="CJ29" s="43"/>
      <c r="CK29" s="43">
        <v>16.7835</v>
      </c>
      <c r="CL29" s="43">
        <v>4.5102399999999996</v>
      </c>
      <c r="CM29" s="43"/>
      <c r="CN29" s="43"/>
      <c r="CO29" s="43">
        <v>14.95063</v>
      </c>
      <c r="CP29" s="43">
        <v>247.88</v>
      </c>
      <c r="CQ29" s="43"/>
      <c r="CR29" s="43">
        <v>37.731999999999999</v>
      </c>
      <c r="CS29" s="43"/>
      <c r="CT29" s="43">
        <v>10.167999999999999</v>
      </c>
    </row>
    <row r="30" spans="1:98" ht="15.6" x14ac:dyDescent="0.3">
      <c r="A30" s="1"/>
      <c r="B30" s="42" t="s">
        <v>782</v>
      </c>
      <c r="C30" s="43"/>
      <c r="D30" s="43"/>
      <c r="E30" s="43">
        <v>48.220999999999997</v>
      </c>
      <c r="F30" s="43">
        <v>11.331</v>
      </c>
      <c r="G30" s="43"/>
      <c r="H30" s="43"/>
      <c r="I30" s="43"/>
      <c r="J30" s="43"/>
      <c r="K30" s="43"/>
      <c r="L30" s="43">
        <v>24.125900000000001</v>
      </c>
      <c r="M30" s="43">
        <v>9.8646999999999991</v>
      </c>
      <c r="N30" s="43">
        <v>8.76</v>
      </c>
      <c r="O30" s="43">
        <v>30.2</v>
      </c>
      <c r="P30" s="43"/>
      <c r="Q30" s="43"/>
      <c r="R30" s="43">
        <v>50.46</v>
      </c>
      <c r="S30" s="43"/>
      <c r="T30" s="43">
        <v>56.739699999999999</v>
      </c>
      <c r="U30" s="43"/>
      <c r="V30" s="43">
        <v>8.4</v>
      </c>
      <c r="W30" s="43"/>
      <c r="X30" s="43">
        <v>38.164319999999996</v>
      </c>
      <c r="Y30" s="43"/>
      <c r="Z30" s="43">
        <v>3.7287599999999999</v>
      </c>
      <c r="AA30" s="43"/>
      <c r="AB30" s="43"/>
      <c r="AC30" s="43"/>
      <c r="AD30" s="43"/>
      <c r="AE30" s="43"/>
      <c r="AF30" s="43"/>
      <c r="AG30" s="43"/>
      <c r="AH30" s="43">
        <v>0.69689999999999996</v>
      </c>
      <c r="AI30" s="43"/>
      <c r="AJ30" s="43">
        <v>4.6141800000000002</v>
      </c>
      <c r="AK30" s="43">
        <v>0</v>
      </c>
      <c r="AL30" s="43">
        <v>3.2484000000000002</v>
      </c>
      <c r="AM30" s="43">
        <v>43.180759999999999</v>
      </c>
      <c r="AN30" s="43">
        <v>138.22</v>
      </c>
      <c r="AO30" s="43">
        <v>25.874400000000001</v>
      </c>
      <c r="AP30" s="43">
        <v>0.9</v>
      </c>
      <c r="AQ30" s="43">
        <v>167.08</v>
      </c>
      <c r="AR30" s="43"/>
      <c r="AS30" s="43">
        <v>37.998550000000002</v>
      </c>
      <c r="AT30" s="43">
        <v>30.537430000000001</v>
      </c>
      <c r="AU30" s="43"/>
      <c r="AV30" s="43">
        <v>197.41562999999999</v>
      </c>
      <c r="AW30" s="43">
        <v>0</v>
      </c>
      <c r="AX30" s="43"/>
      <c r="AY30" s="43"/>
      <c r="AZ30" s="43"/>
      <c r="BA30" s="43">
        <v>2.4</v>
      </c>
      <c r="BB30" s="43"/>
      <c r="BC30" s="43">
        <v>71.937029999999993</v>
      </c>
      <c r="BD30" s="43"/>
      <c r="BE30" s="43">
        <v>12</v>
      </c>
      <c r="BF30" s="43"/>
      <c r="BG30" s="43"/>
      <c r="BH30" s="43"/>
      <c r="BI30" s="43">
        <v>10.84779</v>
      </c>
      <c r="BJ30" s="43"/>
      <c r="BK30" s="43"/>
      <c r="BL30" s="43"/>
      <c r="BM30" s="43">
        <v>7.31</v>
      </c>
      <c r="BN30" s="43">
        <v>21.93</v>
      </c>
      <c r="BO30" s="43">
        <v>1.89</v>
      </c>
      <c r="BP30" s="43">
        <v>129.85480000000001</v>
      </c>
      <c r="BQ30" s="43"/>
      <c r="BR30" s="43">
        <v>4.8040000000000003</v>
      </c>
      <c r="BS30" s="43">
        <v>124.7046</v>
      </c>
      <c r="BT30" s="43">
        <v>14.337899999999999</v>
      </c>
      <c r="BU30" s="43"/>
      <c r="BV30" s="43">
        <v>29.810199999999998</v>
      </c>
      <c r="BW30" s="43">
        <v>3.9659300000000002</v>
      </c>
      <c r="BX30" s="43">
        <v>17.280439999999999</v>
      </c>
      <c r="BY30" s="43"/>
      <c r="BZ30" s="43">
        <v>86.165130000000005</v>
      </c>
      <c r="CA30" s="43">
        <v>24.909949999999998</v>
      </c>
      <c r="CB30" s="43">
        <v>1.1577999999999999</v>
      </c>
      <c r="CC30" s="43">
        <v>0.54300000000000004</v>
      </c>
      <c r="CD30" s="43">
        <v>25.024570000000001</v>
      </c>
      <c r="CE30" s="43">
        <v>460.60683999999998</v>
      </c>
      <c r="CF30" s="43">
        <v>11.327199999999999</v>
      </c>
      <c r="CG30" s="43">
        <v>150.95074</v>
      </c>
      <c r="CH30" s="43">
        <v>17.827030000000001</v>
      </c>
      <c r="CI30" s="43"/>
      <c r="CJ30" s="43"/>
      <c r="CK30" s="43">
        <v>17.141999999999999</v>
      </c>
      <c r="CL30" s="43">
        <v>4.6441400000000002</v>
      </c>
      <c r="CM30" s="43"/>
      <c r="CN30" s="43"/>
      <c r="CO30" s="43">
        <v>14.791399999999999</v>
      </c>
      <c r="CP30" s="43">
        <v>247.11</v>
      </c>
      <c r="CQ30" s="43"/>
      <c r="CR30" s="43">
        <v>39.655000000000001</v>
      </c>
      <c r="CS30" s="43"/>
      <c r="CT30" s="43">
        <v>5.8220000000000001</v>
      </c>
    </row>
    <row r="31" spans="1:98" ht="15.6" x14ac:dyDescent="0.3">
      <c r="A31" s="1"/>
      <c r="B31" s="42" t="s">
        <v>783</v>
      </c>
      <c r="C31" s="43"/>
      <c r="D31" s="43"/>
      <c r="E31" s="43">
        <v>49.107880000000002</v>
      </c>
      <c r="F31" s="43">
        <v>10.137</v>
      </c>
      <c r="G31" s="43"/>
      <c r="H31" s="43"/>
      <c r="I31" s="43"/>
      <c r="J31" s="43"/>
      <c r="K31" s="43"/>
      <c r="L31" s="43">
        <v>24.009499999999999</v>
      </c>
      <c r="M31" s="43">
        <v>10.599500000000001</v>
      </c>
      <c r="N31" s="43">
        <v>8.98</v>
      </c>
      <c r="O31" s="43">
        <v>29.66</v>
      </c>
      <c r="P31" s="43"/>
      <c r="Q31" s="43"/>
      <c r="R31" s="43">
        <v>50.273000000000003</v>
      </c>
      <c r="S31" s="43"/>
      <c r="T31" s="43">
        <v>54.560299999999998</v>
      </c>
      <c r="U31" s="43"/>
      <c r="V31" s="43">
        <v>8.1999999999999993</v>
      </c>
      <c r="W31" s="43"/>
      <c r="X31" s="43">
        <v>38.52975</v>
      </c>
      <c r="Y31" s="43"/>
      <c r="Z31" s="43">
        <v>3.7277499999999999</v>
      </c>
      <c r="AA31" s="43"/>
      <c r="AB31" s="43"/>
      <c r="AC31" s="43"/>
      <c r="AD31" s="43"/>
      <c r="AE31" s="43"/>
      <c r="AF31" s="43"/>
      <c r="AG31" s="43"/>
      <c r="AH31" s="43">
        <v>0.58150000000000002</v>
      </c>
      <c r="AI31" s="43"/>
      <c r="AJ31" s="43">
        <v>4.59483</v>
      </c>
      <c r="AK31" s="43">
        <v>0</v>
      </c>
      <c r="AL31" s="43">
        <v>3.2915000000000001</v>
      </c>
      <c r="AM31" s="43">
        <v>42.646380000000001</v>
      </c>
      <c r="AN31" s="43">
        <v>137.41</v>
      </c>
      <c r="AO31" s="43">
        <v>24.654900000000001</v>
      </c>
      <c r="AP31" s="43">
        <v>0.73</v>
      </c>
      <c r="AQ31" s="43">
        <v>166.57</v>
      </c>
      <c r="AR31" s="43"/>
      <c r="AS31" s="43">
        <v>37.470109999999998</v>
      </c>
      <c r="AT31" s="43">
        <v>33.855870000000003</v>
      </c>
      <c r="AU31" s="43"/>
      <c r="AV31" s="43">
        <v>196.2099</v>
      </c>
      <c r="AW31" s="43">
        <v>0</v>
      </c>
      <c r="AX31" s="43"/>
      <c r="AY31" s="43"/>
      <c r="AZ31" s="43"/>
      <c r="BA31" s="43">
        <v>2.4</v>
      </c>
      <c r="BB31" s="43"/>
      <c r="BC31" s="43">
        <v>71.920969999999997</v>
      </c>
      <c r="BD31" s="43"/>
      <c r="BE31" s="43">
        <v>12</v>
      </c>
      <c r="BF31" s="43"/>
      <c r="BG31" s="43"/>
      <c r="BH31" s="43"/>
      <c r="BI31" s="43">
        <v>10.89847</v>
      </c>
      <c r="BJ31" s="43"/>
      <c r="BK31" s="43"/>
      <c r="BL31" s="43"/>
      <c r="BM31" s="43">
        <v>6.9809999999999999</v>
      </c>
      <c r="BN31" s="43">
        <v>22.5</v>
      </c>
      <c r="BO31" s="43">
        <v>1.84</v>
      </c>
      <c r="BP31" s="43">
        <v>128.49770000000001</v>
      </c>
      <c r="BQ31" s="43"/>
      <c r="BR31" s="43">
        <v>4.8348000000000004</v>
      </c>
      <c r="BS31" s="43">
        <v>120.52624</v>
      </c>
      <c r="BT31" s="43">
        <v>16.042929999999998</v>
      </c>
      <c r="BU31" s="43"/>
      <c r="BV31" s="43">
        <v>29.336300000000001</v>
      </c>
      <c r="BW31" s="43">
        <v>3.9659300000000002</v>
      </c>
      <c r="BX31" s="43">
        <v>17.44359</v>
      </c>
      <c r="BY31" s="43"/>
      <c r="BZ31" s="43">
        <v>85.989270000000005</v>
      </c>
      <c r="CA31" s="43">
        <v>24.813330000000001</v>
      </c>
      <c r="CB31" s="43">
        <v>1.1667000000000001</v>
      </c>
      <c r="CC31" s="43">
        <v>0.66600000000000004</v>
      </c>
      <c r="CD31" s="43">
        <v>25.17231</v>
      </c>
      <c r="CE31" s="43">
        <v>467.31322999999998</v>
      </c>
      <c r="CF31" s="43">
        <v>11.381</v>
      </c>
      <c r="CG31" s="43">
        <v>151.43737999999999</v>
      </c>
      <c r="CH31" s="43">
        <v>18.06307</v>
      </c>
      <c r="CI31" s="43"/>
      <c r="CJ31" s="43"/>
      <c r="CK31" s="43">
        <v>16.738700000000001</v>
      </c>
      <c r="CL31" s="43">
        <v>4.5322100000000001</v>
      </c>
      <c r="CM31" s="43"/>
      <c r="CN31" s="43"/>
      <c r="CO31" s="43">
        <v>14.55424</v>
      </c>
      <c r="CP31" s="43">
        <v>248.91</v>
      </c>
      <c r="CQ31" s="43"/>
      <c r="CR31" s="43">
        <v>37.793999999999997</v>
      </c>
      <c r="CS31" s="43"/>
      <c r="CT31" s="43">
        <v>4.9329999999999998</v>
      </c>
    </row>
    <row r="32" spans="1:98" ht="15.6" x14ac:dyDescent="0.3">
      <c r="A32" s="1"/>
      <c r="B32" s="42" t="s">
        <v>784</v>
      </c>
      <c r="C32" s="43"/>
      <c r="D32" s="43"/>
      <c r="E32" s="43">
        <v>49.026339999999998</v>
      </c>
      <c r="F32" s="43">
        <v>9.7989999999999995</v>
      </c>
      <c r="G32" s="43"/>
      <c r="H32" s="43"/>
      <c r="I32" s="43"/>
      <c r="J32" s="43"/>
      <c r="K32" s="43"/>
      <c r="L32" s="43">
        <v>23.7273</v>
      </c>
      <c r="M32" s="43">
        <v>11.3873</v>
      </c>
      <c r="N32" s="43">
        <v>8.92</v>
      </c>
      <c r="O32" s="43">
        <v>29.995999999999999</v>
      </c>
      <c r="P32" s="43"/>
      <c r="Q32" s="43"/>
      <c r="R32" s="43">
        <v>50.481000000000002</v>
      </c>
      <c r="S32" s="43"/>
      <c r="T32" s="43">
        <v>41.138399999999997</v>
      </c>
      <c r="U32" s="43"/>
      <c r="V32" s="43">
        <v>7.8</v>
      </c>
      <c r="W32" s="43"/>
      <c r="X32" s="43">
        <v>37.247619999999998</v>
      </c>
      <c r="Y32" s="43"/>
      <c r="Z32" s="43">
        <v>3.8515899999999998</v>
      </c>
      <c r="AA32" s="43"/>
      <c r="AB32" s="43"/>
      <c r="AC32" s="43"/>
      <c r="AD32" s="43"/>
      <c r="AE32" s="43"/>
      <c r="AF32" s="43"/>
      <c r="AG32" s="43"/>
      <c r="AH32" s="43">
        <v>0.59419999999999995</v>
      </c>
      <c r="AI32" s="43"/>
      <c r="AJ32" s="43">
        <v>4.63246</v>
      </c>
      <c r="AK32" s="43">
        <v>0</v>
      </c>
      <c r="AL32" s="43">
        <v>3.2709999999999999</v>
      </c>
      <c r="AM32" s="43">
        <v>43.037469999999999</v>
      </c>
      <c r="AN32" s="43">
        <v>131.76</v>
      </c>
      <c r="AO32" s="43">
        <v>24.8796</v>
      </c>
      <c r="AP32" s="43">
        <v>0.78</v>
      </c>
      <c r="AQ32" s="43">
        <v>164.22</v>
      </c>
      <c r="AR32" s="43"/>
      <c r="AS32" s="43">
        <v>36.557609999999997</v>
      </c>
      <c r="AT32" s="43">
        <v>31.504249999999999</v>
      </c>
      <c r="AU32" s="43"/>
      <c r="AV32" s="43">
        <v>195.99937</v>
      </c>
      <c r="AW32" s="43">
        <v>0</v>
      </c>
      <c r="AX32" s="43"/>
      <c r="AY32" s="43"/>
      <c r="AZ32" s="43"/>
      <c r="BA32" s="43">
        <v>2.4</v>
      </c>
      <c r="BB32" s="43"/>
      <c r="BC32" s="43">
        <v>71.902069999999995</v>
      </c>
      <c r="BD32" s="43"/>
      <c r="BE32" s="43">
        <v>12</v>
      </c>
      <c r="BF32" s="43"/>
      <c r="BG32" s="43"/>
      <c r="BH32" s="43"/>
      <c r="BI32" s="43">
        <v>11.28783</v>
      </c>
      <c r="BJ32" s="43"/>
      <c r="BK32" s="43"/>
      <c r="BL32" s="43"/>
      <c r="BM32" s="43">
        <v>7.1230000000000002</v>
      </c>
      <c r="BN32" s="43">
        <v>22.49</v>
      </c>
      <c r="BO32" s="43">
        <v>1.79</v>
      </c>
      <c r="BP32" s="43">
        <v>129.39099999999999</v>
      </c>
      <c r="BQ32" s="43"/>
      <c r="BR32" s="43">
        <v>4.7264999999999997</v>
      </c>
      <c r="BS32" s="43">
        <v>119.63487000000001</v>
      </c>
      <c r="BT32" s="43">
        <v>14.73823</v>
      </c>
      <c r="BU32" s="43"/>
      <c r="BV32" s="43">
        <v>29.181899999999999</v>
      </c>
      <c r="BW32" s="43">
        <v>3.87202</v>
      </c>
      <c r="BX32" s="43">
        <v>16.218119999999999</v>
      </c>
      <c r="BY32" s="43"/>
      <c r="BZ32" s="43">
        <v>86.476519999999994</v>
      </c>
      <c r="CA32" s="43">
        <v>24.799520000000001</v>
      </c>
      <c r="CB32" s="43">
        <v>1.1829000000000001</v>
      </c>
      <c r="CC32" s="43">
        <v>0.66400000000000003</v>
      </c>
      <c r="CD32" s="43">
        <v>26.196079999999998</v>
      </c>
      <c r="CE32" s="43">
        <v>467.70326</v>
      </c>
      <c r="CF32" s="43">
        <v>11.020899999999999</v>
      </c>
      <c r="CG32" s="43">
        <v>142.21495999999999</v>
      </c>
      <c r="CH32" s="43">
        <v>18.220849999999999</v>
      </c>
      <c r="CI32" s="43"/>
      <c r="CJ32" s="43"/>
      <c r="CK32" s="43">
        <v>16.488700000000001</v>
      </c>
      <c r="CL32" s="43">
        <v>4.5349500000000003</v>
      </c>
      <c r="CM32" s="43"/>
      <c r="CN32" s="43"/>
      <c r="CO32" s="43">
        <v>13.86899</v>
      </c>
      <c r="CP32" s="43">
        <v>249.62</v>
      </c>
      <c r="CQ32" s="43"/>
      <c r="CR32" s="43">
        <v>31.565000000000001</v>
      </c>
      <c r="CS32" s="43"/>
      <c r="CT32" s="43">
        <v>4.3120000000000003</v>
      </c>
    </row>
    <row r="33" spans="1:98" ht="15.6" x14ac:dyDescent="0.3">
      <c r="A33" s="1"/>
      <c r="B33" s="42" t="s">
        <v>785</v>
      </c>
      <c r="C33" s="43"/>
      <c r="D33" s="43"/>
      <c r="E33" s="43">
        <v>48.544310000000003</v>
      </c>
      <c r="F33" s="43">
        <v>10.291</v>
      </c>
      <c r="G33" s="43"/>
      <c r="H33" s="43"/>
      <c r="I33" s="43"/>
      <c r="J33" s="43"/>
      <c r="K33" s="43"/>
      <c r="L33" s="43">
        <v>23.844100000000001</v>
      </c>
      <c r="M33" s="43">
        <v>14.348000000000001</v>
      </c>
      <c r="N33" s="43">
        <v>8.93</v>
      </c>
      <c r="O33" s="43">
        <v>29.257999999999999</v>
      </c>
      <c r="P33" s="43"/>
      <c r="Q33" s="43"/>
      <c r="R33" s="43">
        <v>50.225999999999999</v>
      </c>
      <c r="S33" s="43"/>
      <c r="T33" s="43">
        <v>31.716200000000001</v>
      </c>
      <c r="U33" s="43"/>
      <c r="V33" s="43">
        <v>7.7</v>
      </c>
      <c r="W33" s="43"/>
      <c r="X33" s="43">
        <v>38.007199999999997</v>
      </c>
      <c r="Y33" s="43"/>
      <c r="Z33" s="43">
        <v>3.8762599999999998</v>
      </c>
      <c r="AA33" s="43"/>
      <c r="AB33" s="43"/>
      <c r="AC33" s="43"/>
      <c r="AD33" s="43"/>
      <c r="AE33" s="43"/>
      <c r="AF33" s="43"/>
      <c r="AG33" s="43"/>
      <c r="AH33" s="43">
        <v>0.57330000000000003</v>
      </c>
      <c r="AI33" s="43"/>
      <c r="AJ33" s="43">
        <v>4.6611399999999996</v>
      </c>
      <c r="AK33" s="43">
        <v>0</v>
      </c>
      <c r="AL33" s="43">
        <v>3.3117000000000001</v>
      </c>
      <c r="AM33" s="43">
        <v>39.958089999999999</v>
      </c>
      <c r="AN33" s="43">
        <v>133.76</v>
      </c>
      <c r="AO33" s="43">
        <v>25.136900000000001</v>
      </c>
      <c r="AP33" s="43">
        <v>0.64</v>
      </c>
      <c r="AQ33" s="43">
        <v>164</v>
      </c>
      <c r="AR33" s="43"/>
      <c r="AS33" s="43">
        <v>35.465139999999998</v>
      </c>
      <c r="AT33" s="43">
        <v>31.769639999999999</v>
      </c>
      <c r="AU33" s="43"/>
      <c r="AV33" s="43">
        <v>194.76482999999999</v>
      </c>
      <c r="AW33" s="43">
        <v>0</v>
      </c>
      <c r="AX33" s="43"/>
      <c r="AY33" s="43"/>
      <c r="AZ33" s="43"/>
      <c r="BA33" s="43">
        <v>2.4</v>
      </c>
      <c r="BB33" s="43"/>
      <c r="BC33" s="43">
        <v>71.618179999999995</v>
      </c>
      <c r="BD33" s="43"/>
      <c r="BE33" s="43">
        <v>12</v>
      </c>
      <c r="BF33" s="43"/>
      <c r="BG33" s="43"/>
      <c r="BH33" s="43"/>
      <c r="BI33" s="43">
        <v>10.84576</v>
      </c>
      <c r="BJ33" s="43"/>
      <c r="BK33" s="43"/>
      <c r="BL33" s="43"/>
      <c r="BM33" s="43">
        <v>7.2119999999999997</v>
      </c>
      <c r="BN33" s="43">
        <v>22.24</v>
      </c>
      <c r="BO33" s="43">
        <v>1.71</v>
      </c>
      <c r="BP33" s="43">
        <v>132.3425</v>
      </c>
      <c r="BQ33" s="43"/>
      <c r="BR33" s="43">
        <v>4.6295999999999999</v>
      </c>
      <c r="BS33" s="43">
        <v>118.32844</v>
      </c>
      <c r="BT33" s="43">
        <v>14.285489999999999</v>
      </c>
      <c r="BU33" s="43"/>
      <c r="BV33" s="43">
        <v>28.8231</v>
      </c>
      <c r="BW33" s="43">
        <v>4.0072999999999999</v>
      </c>
      <c r="BX33" s="43">
        <v>15.91001</v>
      </c>
      <c r="BY33" s="43"/>
      <c r="BZ33" s="43">
        <v>87.659779999999998</v>
      </c>
      <c r="CA33" s="43">
        <v>24.87079</v>
      </c>
      <c r="CB33" s="43">
        <v>1.2</v>
      </c>
      <c r="CC33" s="43">
        <v>0.63200000000000001</v>
      </c>
      <c r="CD33" s="43">
        <v>25.755579999999998</v>
      </c>
      <c r="CE33" s="43">
        <v>469.10012999999998</v>
      </c>
      <c r="CF33" s="43">
        <v>11.1416</v>
      </c>
      <c r="CG33" s="43">
        <v>141.82613000000001</v>
      </c>
      <c r="CH33" s="43">
        <v>17.813880000000001</v>
      </c>
      <c r="CI33" s="43"/>
      <c r="CJ33" s="43"/>
      <c r="CK33" s="43">
        <v>16.481300000000001</v>
      </c>
      <c r="CL33" s="43">
        <v>4.5059300000000002</v>
      </c>
      <c r="CM33" s="43"/>
      <c r="CN33" s="43"/>
      <c r="CO33" s="43">
        <v>13.525919999999999</v>
      </c>
      <c r="CP33" s="43">
        <v>244.54</v>
      </c>
      <c r="CQ33" s="43"/>
      <c r="CR33" s="43">
        <v>36.054000000000002</v>
      </c>
      <c r="CS33" s="43"/>
      <c r="CT33" s="43">
        <v>4.3780000000000001</v>
      </c>
    </row>
    <row r="34" spans="1:98" ht="15.6" x14ac:dyDescent="0.3">
      <c r="A34" s="1"/>
      <c r="B34" s="42" t="s">
        <v>786</v>
      </c>
      <c r="C34" s="43"/>
      <c r="D34" s="43"/>
      <c r="E34" s="43">
        <v>46.403030000000001</v>
      </c>
      <c r="F34" s="43">
        <v>10.879</v>
      </c>
      <c r="G34" s="43"/>
      <c r="H34" s="43"/>
      <c r="I34" s="43"/>
      <c r="J34" s="43"/>
      <c r="K34" s="43"/>
      <c r="L34" s="43">
        <v>23.808800000000002</v>
      </c>
      <c r="M34" s="43">
        <v>13.865</v>
      </c>
      <c r="N34" s="43">
        <v>8.9700000000000006</v>
      </c>
      <c r="O34" s="43">
        <v>28.693999999999999</v>
      </c>
      <c r="P34" s="43"/>
      <c r="Q34" s="43"/>
      <c r="R34" s="43">
        <v>50.039000000000001</v>
      </c>
      <c r="S34" s="43"/>
      <c r="T34" s="43">
        <v>54.365200000000002</v>
      </c>
      <c r="U34" s="43"/>
      <c r="V34" s="43">
        <v>7.5</v>
      </c>
      <c r="W34" s="43"/>
      <c r="X34" s="43">
        <v>36.183120000000002</v>
      </c>
      <c r="Y34" s="43"/>
      <c r="Z34" s="43">
        <v>3.7303899999999999</v>
      </c>
      <c r="AA34" s="43"/>
      <c r="AB34" s="43"/>
      <c r="AC34" s="43"/>
      <c r="AD34" s="43"/>
      <c r="AE34" s="43"/>
      <c r="AF34" s="43"/>
      <c r="AG34" s="43"/>
      <c r="AH34" s="43">
        <v>0.52680000000000005</v>
      </c>
      <c r="AI34" s="43"/>
      <c r="AJ34" s="43">
        <v>5.46631</v>
      </c>
      <c r="AK34" s="43">
        <v>0</v>
      </c>
      <c r="AL34" s="43">
        <v>3.4235000000000002</v>
      </c>
      <c r="AM34" s="43">
        <v>41.467469999999999</v>
      </c>
      <c r="AN34" s="43">
        <v>129.37</v>
      </c>
      <c r="AO34" s="43">
        <v>25.967500000000001</v>
      </c>
      <c r="AP34" s="43">
        <v>0.45</v>
      </c>
      <c r="AQ34" s="43">
        <v>163.05000000000001</v>
      </c>
      <c r="AR34" s="43"/>
      <c r="AS34" s="43">
        <v>35.69688</v>
      </c>
      <c r="AT34" s="43">
        <v>31.13458</v>
      </c>
      <c r="AU34" s="43"/>
      <c r="AV34" s="43">
        <v>194.52115000000001</v>
      </c>
      <c r="AW34" s="43">
        <v>0</v>
      </c>
      <c r="AX34" s="43"/>
      <c r="AY34" s="43"/>
      <c r="AZ34" s="43"/>
      <c r="BA34" s="43">
        <v>2.5</v>
      </c>
      <c r="BB34" s="43"/>
      <c r="BC34" s="43">
        <v>71.000649999999993</v>
      </c>
      <c r="BD34" s="43"/>
      <c r="BE34" s="43">
        <v>12</v>
      </c>
      <c r="BF34" s="43"/>
      <c r="BG34" s="43"/>
      <c r="BH34" s="43"/>
      <c r="BI34" s="43">
        <v>11.062060000000001</v>
      </c>
      <c r="BJ34" s="43"/>
      <c r="BK34" s="43"/>
      <c r="BL34" s="43"/>
      <c r="BM34" s="43">
        <v>6.9809999999999999</v>
      </c>
      <c r="BN34" s="43">
        <v>22.08</v>
      </c>
      <c r="BO34" s="43">
        <v>1.64</v>
      </c>
      <c r="BP34" s="43">
        <v>127.78959999999999</v>
      </c>
      <c r="BQ34" s="43"/>
      <c r="BR34" s="43">
        <v>4.6696999999999997</v>
      </c>
      <c r="BS34" s="43">
        <v>118.97241</v>
      </c>
      <c r="BT34" s="43">
        <v>14.112109999999999</v>
      </c>
      <c r="BU34" s="43"/>
      <c r="BV34" s="43">
        <v>30.1328</v>
      </c>
      <c r="BW34" s="43">
        <v>3.7307000000000001</v>
      </c>
      <c r="BX34" s="43">
        <v>15.685</v>
      </c>
      <c r="BY34" s="43"/>
      <c r="BZ34" s="43">
        <v>87.866</v>
      </c>
      <c r="CA34" s="43">
        <v>24.93065</v>
      </c>
      <c r="CB34" s="43">
        <v>1.2123999999999999</v>
      </c>
      <c r="CC34" s="43">
        <v>0.65500000000000003</v>
      </c>
      <c r="CD34" s="43">
        <v>26.16479</v>
      </c>
      <c r="CE34" s="43">
        <v>468.01807000000002</v>
      </c>
      <c r="CF34" s="43">
        <v>11.0885</v>
      </c>
      <c r="CG34" s="43">
        <v>142.69072</v>
      </c>
      <c r="CH34" s="43">
        <v>17.615749999999998</v>
      </c>
      <c r="CI34" s="43"/>
      <c r="CJ34" s="43"/>
      <c r="CK34" s="43">
        <v>17.002199999999998</v>
      </c>
      <c r="CL34" s="43">
        <v>4.5224099999999998</v>
      </c>
      <c r="CM34" s="43"/>
      <c r="CN34" s="43"/>
      <c r="CO34" s="43">
        <v>13.4787</v>
      </c>
      <c r="CP34" s="43">
        <v>229.45</v>
      </c>
      <c r="CQ34" s="43"/>
      <c r="CR34" s="43">
        <v>37.130000000000003</v>
      </c>
      <c r="CS34" s="43"/>
      <c r="CT34" s="43">
        <v>4.5039999999999996</v>
      </c>
    </row>
    <row r="35" spans="1:98" ht="15.6" x14ac:dyDescent="0.3">
      <c r="A35" s="1"/>
      <c r="B35" s="42" t="s">
        <v>787</v>
      </c>
      <c r="C35" s="43"/>
      <c r="D35" s="43"/>
      <c r="E35" s="43">
        <v>46.455599999999997</v>
      </c>
      <c r="F35" s="43">
        <v>12.045999999999999</v>
      </c>
      <c r="G35" s="43"/>
      <c r="H35" s="43"/>
      <c r="I35" s="43"/>
      <c r="J35" s="43"/>
      <c r="K35" s="43"/>
      <c r="L35" s="43">
        <v>23.6968</v>
      </c>
      <c r="M35" s="43">
        <v>14.3116</v>
      </c>
      <c r="N35" s="43">
        <v>9.15</v>
      </c>
      <c r="O35" s="43">
        <v>28.675999999999998</v>
      </c>
      <c r="P35" s="43"/>
      <c r="Q35" s="43"/>
      <c r="R35" s="43">
        <v>49.570999999999998</v>
      </c>
      <c r="S35" s="43"/>
      <c r="T35" s="43">
        <v>48.606000000000002</v>
      </c>
      <c r="U35" s="43"/>
      <c r="V35" s="43">
        <v>7.4</v>
      </c>
      <c r="W35" s="43"/>
      <c r="X35" s="43">
        <v>28.62415</v>
      </c>
      <c r="Y35" s="43"/>
      <c r="Z35" s="43">
        <v>3.72519</v>
      </c>
      <c r="AA35" s="43"/>
      <c r="AB35" s="43"/>
      <c r="AC35" s="43"/>
      <c r="AD35" s="43"/>
      <c r="AE35" s="43"/>
      <c r="AF35" s="43"/>
      <c r="AG35" s="43"/>
      <c r="AH35" s="43">
        <v>0.51459999999999995</v>
      </c>
      <c r="AI35" s="43"/>
      <c r="AJ35" s="43">
        <v>5.7646800000000002</v>
      </c>
      <c r="AK35" s="43">
        <v>0</v>
      </c>
      <c r="AL35" s="43">
        <v>3.3715000000000002</v>
      </c>
      <c r="AM35" s="43">
        <v>42.098880000000001</v>
      </c>
      <c r="AN35" s="43">
        <v>127.73</v>
      </c>
      <c r="AO35" s="43">
        <v>26.772600000000001</v>
      </c>
      <c r="AP35" s="43">
        <v>0.73</v>
      </c>
      <c r="AQ35" s="43">
        <v>163.06</v>
      </c>
      <c r="AR35" s="43"/>
      <c r="AS35" s="43">
        <v>37.241999999999997</v>
      </c>
      <c r="AT35" s="43">
        <v>33.195799999999998</v>
      </c>
      <c r="AU35" s="43"/>
      <c r="AV35" s="43">
        <v>194.03449000000001</v>
      </c>
      <c r="AW35" s="43">
        <v>0</v>
      </c>
      <c r="AX35" s="43"/>
      <c r="AY35" s="43"/>
      <c r="AZ35" s="43"/>
      <c r="BA35" s="43">
        <v>2.4</v>
      </c>
      <c r="BB35" s="43"/>
      <c r="BC35" s="43">
        <v>71.590479999999999</v>
      </c>
      <c r="BD35" s="43"/>
      <c r="BE35" s="43">
        <v>12</v>
      </c>
      <c r="BF35" s="43"/>
      <c r="BG35" s="43"/>
      <c r="BH35" s="43"/>
      <c r="BI35" s="43">
        <v>11.346170000000001</v>
      </c>
      <c r="BJ35" s="43"/>
      <c r="BK35" s="43"/>
      <c r="BL35" s="43"/>
      <c r="BM35" s="43">
        <v>6.9829999999999997</v>
      </c>
      <c r="BN35" s="43">
        <v>22.52</v>
      </c>
      <c r="BO35" s="43">
        <v>1.56</v>
      </c>
      <c r="BP35" s="43">
        <v>135.69810000000001</v>
      </c>
      <c r="BQ35" s="43"/>
      <c r="BR35" s="43">
        <v>4.6371000000000002</v>
      </c>
      <c r="BS35" s="43">
        <v>121.43693</v>
      </c>
      <c r="BT35" s="43">
        <v>15.42517</v>
      </c>
      <c r="BU35" s="43"/>
      <c r="BV35" s="43">
        <v>30.988499999999998</v>
      </c>
      <c r="BW35" s="43">
        <v>3.87202</v>
      </c>
      <c r="BX35" s="43">
        <v>15.474130000000001</v>
      </c>
      <c r="BY35" s="43"/>
      <c r="BZ35" s="43">
        <v>86.975340000000003</v>
      </c>
      <c r="CA35" s="43">
        <v>24.861180000000001</v>
      </c>
      <c r="CB35" s="43">
        <v>1.2568999999999999</v>
      </c>
      <c r="CC35" s="43">
        <v>0.65700000000000003</v>
      </c>
      <c r="CD35" s="43">
        <v>26.027840000000001</v>
      </c>
      <c r="CE35" s="43">
        <v>466.55023</v>
      </c>
      <c r="CF35" s="43">
        <v>10.9915</v>
      </c>
      <c r="CG35" s="43">
        <v>150.23715000000001</v>
      </c>
      <c r="CH35" s="43">
        <v>17.695650000000001</v>
      </c>
      <c r="CI35" s="43"/>
      <c r="CJ35" s="43"/>
      <c r="CK35" s="43">
        <v>17.030899999999999</v>
      </c>
      <c r="CL35" s="43">
        <v>4.8542199999999998</v>
      </c>
      <c r="CM35" s="43"/>
      <c r="CN35" s="43"/>
      <c r="CO35" s="43">
        <v>14.551740000000001</v>
      </c>
      <c r="CP35" s="43">
        <v>241.39</v>
      </c>
      <c r="CQ35" s="43"/>
      <c r="CR35" s="43">
        <v>36.225999999999999</v>
      </c>
      <c r="CS35" s="43"/>
      <c r="CT35" s="43">
        <v>8.2539999999999996</v>
      </c>
    </row>
    <row r="36" spans="1:98" ht="15.6" x14ac:dyDescent="0.3">
      <c r="A36" s="1"/>
      <c r="B36" s="42" t="s">
        <v>788</v>
      </c>
      <c r="C36" s="43"/>
      <c r="D36" s="43"/>
      <c r="E36" s="43">
        <v>46.694789999999998</v>
      </c>
      <c r="F36" s="43">
        <v>12.205</v>
      </c>
      <c r="G36" s="43"/>
      <c r="H36" s="43"/>
      <c r="I36" s="43"/>
      <c r="J36" s="43"/>
      <c r="K36" s="43"/>
      <c r="L36" s="43">
        <v>23.6587</v>
      </c>
      <c r="M36" s="43">
        <v>13.989800000000001</v>
      </c>
      <c r="N36" s="43">
        <v>9.91</v>
      </c>
      <c r="O36" s="43">
        <v>28.78</v>
      </c>
      <c r="P36" s="43"/>
      <c r="Q36" s="43"/>
      <c r="R36" s="43">
        <v>49.420999999999999</v>
      </c>
      <c r="S36" s="43"/>
      <c r="T36" s="43">
        <v>50.921100000000003</v>
      </c>
      <c r="U36" s="43"/>
      <c r="V36" s="43">
        <v>8</v>
      </c>
      <c r="W36" s="43"/>
      <c r="X36" s="43">
        <v>29.214700000000001</v>
      </c>
      <c r="Y36" s="43"/>
      <c r="Z36" s="43">
        <v>3.6718899999999999</v>
      </c>
      <c r="AA36" s="43"/>
      <c r="AB36" s="43"/>
      <c r="AC36" s="43"/>
      <c r="AD36" s="43"/>
      <c r="AE36" s="43"/>
      <c r="AF36" s="43"/>
      <c r="AG36" s="43"/>
      <c r="AH36" s="43">
        <v>0.53259999999999996</v>
      </c>
      <c r="AI36" s="43"/>
      <c r="AJ36" s="43">
        <v>5.7564599999999997</v>
      </c>
      <c r="AK36" s="43">
        <v>0</v>
      </c>
      <c r="AL36" s="43">
        <v>3.4094000000000002</v>
      </c>
      <c r="AM36" s="43">
        <v>43.626089999999998</v>
      </c>
      <c r="AN36" s="43">
        <v>127.48</v>
      </c>
      <c r="AO36" s="43">
        <v>26.703700000000001</v>
      </c>
      <c r="AP36" s="43">
        <v>0.86</v>
      </c>
      <c r="AQ36" s="43">
        <v>163.21</v>
      </c>
      <c r="AR36" s="43"/>
      <c r="AS36" s="43">
        <v>37.566420000000001</v>
      </c>
      <c r="AT36" s="43">
        <v>33.299079999999996</v>
      </c>
      <c r="AU36" s="43"/>
      <c r="AV36" s="43">
        <v>193.78220999999999</v>
      </c>
      <c r="AW36" s="43">
        <v>0</v>
      </c>
      <c r="AX36" s="43"/>
      <c r="AY36" s="43"/>
      <c r="AZ36" s="43"/>
      <c r="BA36" s="43">
        <v>2.5</v>
      </c>
      <c r="BB36" s="43"/>
      <c r="BC36" s="43">
        <v>72.512919999999994</v>
      </c>
      <c r="BD36" s="43"/>
      <c r="BE36" s="43">
        <v>12</v>
      </c>
      <c r="BF36" s="43"/>
      <c r="BG36" s="43"/>
      <c r="BH36" s="43"/>
      <c r="BI36" s="43">
        <v>11.221270000000001</v>
      </c>
      <c r="BJ36" s="43"/>
      <c r="BK36" s="43"/>
      <c r="BL36" s="43"/>
      <c r="BM36" s="43">
        <v>6.9809999999999999</v>
      </c>
      <c r="BN36" s="43">
        <v>22</v>
      </c>
      <c r="BO36" s="43">
        <v>1.68</v>
      </c>
      <c r="BP36" s="43">
        <v>133.11009999999999</v>
      </c>
      <c r="BQ36" s="43"/>
      <c r="BR36" s="43">
        <v>4.7718999999999996</v>
      </c>
      <c r="BS36" s="43">
        <v>120.51264999999999</v>
      </c>
      <c r="BT36" s="43">
        <v>11.83264</v>
      </c>
      <c r="BU36" s="43"/>
      <c r="BV36" s="43">
        <v>30.599599999999999</v>
      </c>
      <c r="BW36" s="43">
        <v>3.9659300000000002</v>
      </c>
      <c r="BX36" s="43">
        <v>15.98221</v>
      </c>
      <c r="BY36" s="43"/>
      <c r="BZ36" s="43">
        <v>87.093190000000007</v>
      </c>
      <c r="CA36" s="43">
        <v>24.805499999999999</v>
      </c>
      <c r="CB36" s="43">
        <v>1.2916000000000001</v>
      </c>
      <c r="CC36" s="43">
        <v>0.65300000000000002</v>
      </c>
      <c r="CD36" s="43">
        <v>26.176690000000001</v>
      </c>
      <c r="CE36" s="43">
        <v>464.66577999999998</v>
      </c>
      <c r="CF36" s="43">
        <v>11.0799</v>
      </c>
      <c r="CG36" s="43">
        <v>145.03282999999999</v>
      </c>
      <c r="CH36" s="43">
        <v>17.740629999999999</v>
      </c>
      <c r="CI36" s="43"/>
      <c r="CJ36" s="43"/>
      <c r="CK36" s="43">
        <v>15.1287</v>
      </c>
      <c r="CL36" s="43">
        <v>4.9083800000000002</v>
      </c>
      <c r="CM36" s="43"/>
      <c r="CN36" s="43"/>
      <c r="CO36" s="43">
        <v>14.511760000000001</v>
      </c>
      <c r="CP36" s="43">
        <v>242.71</v>
      </c>
      <c r="CQ36" s="43"/>
      <c r="CR36" s="43">
        <v>35.359000000000002</v>
      </c>
      <c r="CS36" s="43"/>
      <c r="CT36" s="43">
        <v>7.68</v>
      </c>
    </row>
    <row r="37" spans="1:98" ht="15.6" x14ac:dyDescent="0.3">
      <c r="A37" s="1"/>
      <c r="B37" s="42" t="s">
        <v>789</v>
      </c>
      <c r="C37" s="43"/>
      <c r="D37" s="43"/>
      <c r="E37" s="43">
        <v>46.872860000000003</v>
      </c>
      <c r="F37" s="43">
        <v>12.551</v>
      </c>
      <c r="G37" s="43"/>
      <c r="H37" s="43"/>
      <c r="I37" s="43"/>
      <c r="J37" s="43"/>
      <c r="K37" s="43"/>
      <c r="L37" s="43">
        <v>23.359400000000001</v>
      </c>
      <c r="M37" s="43">
        <v>14.4285</v>
      </c>
      <c r="N37" s="43">
        <v>8.51</v>
      </c>
      <c r="O37" s="43">
        <v>28.934000000000001</v>
      </c>
      <c r="P37" s="43"/>
      <c r="Q37" s="43"/>
      <c r="R37" s="43">
        <v>49.63</v>
      </c>
      <c r="S37" s="43"/>
      <c r="T37" s="43">
        <v>47.244900000000001</v>
      </c>
      <c r="U37" s="43"/>
      <c r="V37" s="43">
        <v>8.1</v>
      </c>
      <c r="W37" s="43"/>
      <c r="X37" s="43">
        <v>31.84986</v>
      </c>
      <c r="Y37" s="43"/>
      <c r="Z37" s="43">
        <v>3.6629900000000002</v>
      </c>
      <c r="AA37" s="43"/>
      <c r="AB37" s="43"/>
      <c r="AC37" s="43"/>
      <c r="AD37" s="43"/>
      <c r="AE37" s="43"/>
      <c r="AF37" s="43"/>
      <c r="AG37" s="43"/>
      <c r="AH37" s="43">
        <v>0.51160000000000005</v>
      </c>
      <c r="AI37" s="43"/>
      <c r="AJ37" s="43">
        <v>6.2199600000000004</v>
      </c>
      <c r="AK37" s="43">
        <v>0</v>
      </c>
      <c r="AL37" s="43">
        <v>3.4977</v>
      </c>
      <c r="AM37" s="43">
        <v>43.062130000000003</v>
      </c>
      <c r="AN37" s="43">
        <v>129.74</v>
      </c>
      <c r="AO37" s="43">
        <v>26.5839</v>
      </c>
      <c r="AP37" s="43">
        <v>0.97</v>
      </c>
      <c r="AQ37" s="43">
        <v>165.13</v>
      </c>
      <c r="AR37" s="43"/>
      <c r="AS37" s="43">
        <v>36.942390000000003</v>
      </c>
      <c r="AT37" s="43">
        <v>33.706150000000001</v>
      </c>
      <c r="AU37" s="43"/>
      <c r="AV37" s="43">
        <v>191.63376</v>
      </c>
      <c r="AW37" s="43">
        <v>0</v>
      </c>
      <c r="AX37" s="43"/>
      <c r="AY37" s="43"/>
      <c r="AZ37" s="43"/>
      <c r="BA37" s="43">
        <v>2.5</v>
      </c>
      <c r="BB37" s="43"/>
      <c r="BC37" s="43">
        <v>72.137559999999993</v>
      </c>
      <c r="BD37" s="43"/>
      <c r="BE37" s="43">
        <v>12</v>
      </c>
      <c r="BF37" s="43"/>
      <c r="BG37" s="43"/>
      <c r="BH37" s="43"/>
      <c r="BI37" s="43">
        <v>10.98729</v>
      </c>
      <c r="BJ37" s="43"/>
      <c r="BK37" s="43"/>
      <c r="BL37" s="43"/>
      <c r="BM37" s="43">
        <v>7.31</v>
      </c>
      <c r="BN37" s="43">
        <v>21.87</v>
      </c>
      <c r="BO37" s="43">
        <v>1.76</v>
      </c>
      <c r="BP37" s="43">
        <v>135.11959999999999</v>
      </c>
      <c r="BQ37" s="43"/>
      <c r="BR37" s="43">
        <v>4.6822999999999997</v>
      </c>
      <c r="BS37" s="43">
        <v>120.35242</v>
      </c>
      <c r="BT37" s="43">
        <v>11.99377</v>
      </c>
      <c r="BU37" s="43"/>
      <c r="BV37" s="43">
        <v>31.254200000000001</v>
      </c>
      <c r="BW37" s="43">
        <v>4.0273599999999998</v>
      </c>
      <c r="BX37" s="43">
        <v>16.405180000000001</v>
      </c>
      <c r="BY37" s="43"/>
      <c r="BZ37" s="43">
        <v>86.714780000000005</v>
      </c>
      <c r="CA37" s="43">
        <v>24.915150000000001</v>
      </c>
      <c r="CB37" s="43">
        <v>1.2759</v>
      </c>
      <c r="CC37" s="43">
        <v>0.68200000000000005</v>
      </c>
      <c r="CD37" s="43">
        <v>26.458850000000002</v>
      </c>
      <c r="CE37" s="43">
        <v>463.24867999999998</v>
      </c>
      <c r="CF37" s="43">
        <v>10.9877</v>
      </c>
      <c r="CG37" s="43">
        <v>137.76029</v>
      </c>
      <c r="CH37" s="43">
        <v>17.89171</v>
      </c>
      <c r="CI37" s="43"/>
      <c r="CJ37" s="43"/>
      <c r="CK37" s="43">
        <v>17.010100000000001</v>
      </c>
      <c r="CL37" s="43">
        <v>4.8022200000000002</v>
      </c>
      <c r="CM37" s="43"/>
      <c r="CN37" s="43"/>
      <c r="CO37" s="43">
        <v>14.945259999999999</v>
      </c>
      <c r="CP37" s="43">
        <v>243.5</v>
      </c>
      <c r="CQ37" s="43"/>
      <c r="CR37" s="43">
        <v>32.750999999999998</v>
      </c>
      <c r="CS37" s="43"/>
      <c r="CT37" s="43">
        <v>1.3680000000000001</v>
      </c>
    </row>
    <row r="38" spans="1:98" ht="15.6" x14ac:dyDescent="0.3">
      <c r="A38" s="1"/>
      <c r="B38" s="42" t="s">
        <v>790</v>
      </c>
      <c r="C38" s="43"/>
      <c r="D38" s="43"/>
      <c r="E38" s="43">
        <v>46.408560000000001</v>
      </c>
      <c r="F38" s="43">
        <v>11.802</v>
      </c>
      <c r="G38" s="43"/>
      <c r="H38" s="43"/>
      <c r="I38" s="43"/>
      <c r="J38" s="43"/>
      <c r="K38" s="43"/>
      <c r="L38" s="43">
        <v>23.8566</v>
      </c>
      <c r="M38" s="43">
        <v>14.433999999999999</v>
      </c>
      <c r="N38" s="43">
        <v>8.68</v>
      </c>
      <c r="O38" s="43">
        <v>29.045999999999999</v>
      </c>
      <c r="P38" s="43"/>
      <c r="Q38" s="43"/>
      <c r="R38" s="43">
        <v>50.881999999999998</v>
      </c>
      <c r="S38" s="43"/>
      <c r="T38" s="43">
        <v>27.716100000000001</v>
      </c>
      <c r="U38" s="43"/>
      <c r="V38" s="43">
        <v>8.1999999999999993</v>
      </c>
      <c r="W38" s="43"/>
      <c r="X38" s="43">
        <v>33.599400000000003</v>
      </c>
      <c r="Y38" s="43"/>
      <c r="Z38" s="43">
        <v>3.4722599999999999</v>
      </c>
      <c r="AA38" s="43"/>
      <c r="AB38" s="43"/>
      <c r="AC38" s="43"/>
      <c r="AD38" s="43"/>
      <c r="AE38" s="43"/>
      <c r="AF38" s="43"/>
      <c r="AG38" s="43"/>
      <c r="AH38" s="43">
        <v>0.50309999999999999</v>
      </c>
      <c r="AI38" s="43"/>
      <c r="AJ38" s="43">
        <v>6.1652199999999997</v>
      </c>
      <c r="AK38" s="43">
        <v>0</v>
      </c>
      <c r="AL38" s="43">
        <v>3.4238</v>
      </c>
      <c r="AM38" s="43">
        <v>41.454810000000002</v>
      </c>
      <c r="AN38" s="43">
        <v>132.1</v>
      </c>
      <c r="AO38" s="43">
        <v>26.5822</v>
      </c>
      <c r="AP38" s="43">
        <v>0.6</v>
      </c>
      <c r="AQ38" s="43">
        <v>164.03</v>
      </c>
      <c r="AR38" s="43"/>
      <c r="AS38" s="43">
        <v>37.402149999999999</v>
      </c>
      <c r="AT38" s="43">
        <v>33.732810000000001</v>
      </c>
      <c r="AU38" s="43"/>
      <c r="AV38" s="43">
        <v>190.96268000000001</v>
      </c>
      <c r="AW38" s="43">
        <v>0</v>
      </c>
      <c r="AX38" s="43"/>
      <c r="AY38" s="43"/>
      <c r="AZ38" s="43"/>
      <c r="BA38" s="43">
        <v>2.4</v>
      </c>
      <c r="BB38" s="43"/>
      <c r="BC38" s="43">
        <v>71.598439999999997</v>
      </c>
      <c r="BD38" s="43"/>
      <c r="BE38" s="43">
        <v>12</v>
      </c>
      <c r="BF38" s="43"/>
      <c r="BG38" s="43"/>
      <c r="BH38" s="43"/>
      <c r="BI38" s="43">
        <v>11.19331</v>
      </c>
      <c r="BJ38" s="43"/>
      <c r="BK38" s="43"/>
      <c r="BL38" s="43"/>
      <c r="BM38" s="43">
        <v>6.9809999999999999</v>
      </c>
      <c r="BN38" s="43">
        <v>22.17</v>
      </c>
      <c r="BO38" s="43">
        <v>1.77</v>
      </c>
      <c r="BP38" s="43">
        <v>134.04239999999999</v>
      </c>
      <c r="BQ38" s="43"/>
      <c r="BR38" s="43">
        <v>4.8212999999999999</v>
      </c>
      <c r="BS38" s="43">
        <v>121.81072</v>
      </c>
      <c r="BT38" s="43">
        <v>13.192119999999999</v>
      </c>
      <c r="BU38" s="43"/>
      <c r="BV38" s="43">
        <v>31.3444</v>
      </c>
      <c r="BW38" s="43">
        <v>3.8865599999999998</v>
      </c>
      <c r="BX38" s="43">
        <v>15.891590000000001</v>
      </c>
      <c r="BY38" s="43"/>
      <c r="BZ38" s="43">
        <v>86.423379999999995</v>
      </c>
      <c r="CA38" s="43">
        <v>24.802589999999999</v>
      </c>
      <c r="CB38" s="43">
        <v>1.2606999999999999</v>
      </c>
      <c r="CC38" s="43">
        <v>0.64500000000000002</v>
      </c>
      <c r="CD38" s="43">
        <v>26.632259999999999</v>
      </c>
      <c r="CE38" s="43">
        <v>467.81196</v>
      </c>
      <c r="CF38" s="43">
        <v>11.239599999999999</v>
      </c>
      <c r="CG38" s="43">
        <v>145.80543</v>
      </c>
      <c r="CH38" s="43">
        <v>17.306270000000001</v>
      </c>
      <c r="CI38" s="43"/>
      <c r="CJ38" s="43"/>
      <c r="CK38" s="43">
        <v>17.273800000000001</v>
      </c>
      <c r="CL38" s="43">
        <v>4.8575900000000001</v>
      </c>
      <c r="CM38" s="43"/>
      <c r="CN38" s="43"/>
      <c r="CO38" s="43">
        <v>14.606780000000001</v>
      </c>
      <c r="CP38" s="43">
        <v>241.79</v>
      </c>
      <c r="CQ38" s="43"/>
      <c r="CR38" s="43">
        <v>30.65</v>
      </c>
      <c r="CS38" s="43"/>
      <c r="CT38" s="43">
        <v>1.3540000000000001</v>
      </c>
    </row>
    <row r="39" spans="1:98" ht="15.6" x14ac:dyDescent="0.3">
      <c r="A39" s="1"/>
      <c r="B39" s="42" t="s">
        <v>791</v>
      </c>
      <c r="C39" s="43"/>
      <c r="D39" s="43"/>
      <c r="E39" s="43">
        <v>44.648899999999998</v>
      </c>
      <c r="F39" s="43">
        <v>12.009</v>
      </c>
      <c r="G39" s="43"/>
      <c r="H39" s="43"/>
      <c r="I39" s="43"/>
      <c r="J39" s="43"/>
      <c r="K39" s="43"/>
      <c r="L39" s="43">
        <v>23.770800000000001</v>
      </c>
      <c r="M39" s="43">
        <v>14.7622</v>
      </c>
      <c r="N39" s="43">
        <v>9.23</v>
      </c>
      <c r="O39" s="43">
        <v>28.838000000000001</v>
      </c>
      <c r="P39" s="43"/>
      <c r="Q39" s="43"/>
      <c r="R39" s="43">
        <v>50.094000000000001</v>
      </c>
      <c r="S39" s="43"/>
      <c r="T39" s="43">
        <v>31.878499999999999</v>
      </c>
      <c r="U39" s="43"/>
      <c r="V39" s="43">
        <v>8.3000000000000007</v>
      </c>
      <c r="W39" s="43"/>
      <c r="X39" s="43">
        <v>32.994840000000003</v>
      </c>
      <c r="Y39" s="43"/>
      <c r="Z39" s="43">
        <v>3.56121</v>
      </c>
      <c r="AA39" s="43"/>
      <c r="AB39" s="43"/>
      <c r="AC39" s="43"/>
      <c r="AD39" s="43"/>
      <c r="AE39" s="43"/>
      <c r="AF39" s="43"/>
      <c r="AG39" s="43"/>
      <c r="AH39" s="43">
        <v>0.48949999999999999</v>
      </c>
      <c r="AI39" s="43"/>
      <c r="AJ39" s="43">
        <v>6.4605899999999998</v>
      </c>
      <c r="AK39" s="43">
        <v>0</v>
      </c>
      <c r="AL39" s="43">
        <v>3.4207000000000001</v>
      </c>
      <c r="AM39" s="43">
        <v>43.721809999999998</v>
      </c>
      <c r="AN39" s="43">
        <v>130.57</v>
      </c>
      <c r="AO39" s="43">
        <v>26.292999999999999</v>
      </c>
      <c r="AP39" s="43">
        <v>0.23</v>
      </c>
      <c r="AQ39" s="43">
        <v>167.2</v>
      </c>
      <c r="AR39" s="43"/>
      <c r="AS39" s="43">
        <v>37.294989999999999</v>
      </c>
      <c r="AT39" s="43">
        <v>32.925220000000003</v>
      </c>
      <c r="AU39" s="43"/>
      <c r="AV39" s="43">
        <v>191.11833999999999</v>
      </c>
      <c r="AW39" s="43">
        <v>0</v>
      </c>
      <c r="AX39" s="43"/>
      <c r="AY39" s="43"/>
      <c r="AZ39" s="43"/>
      <c r="BA39" s="43">
        <v>2.4</v>
      </c>
      <c r="BB39" s="43"/>
      <c r="BC39" s="43">
        <v>71.517939999999996</v>
      </c>
      <c r="BD39" s="43"/>
      <c r="BE39" s="43">
        <v>12</v>
      </c>
      <c r="BF39" s="43"/>
      <c r="BG39" s="43"/>
      <c r="BH39" s="43"/>
      <c r="BI39" s="43">
        <v>11.14737</v>
      </c>
      <c r="BJ39" s="43"/>
      <c r="BK39" s="43"/>
      <c r="BL39" s="43"/>
      <c r="BM39" s="43">
        <v>7.1230000000000002</v>
      </c>
      <c r="BN39" s="43">
        <v>21.67</v>
      </c>
      <c r="BO39" s="43">
        <v>1.73</v>
      </c>
      <c r="BP39" s="43">
        <v>133.58940000000001</v>
      </c>
      <c r="BQ39" s="43"/>
      <c r="BR39" s="43">
        <v>4.8490000000000002</v>
      </c>
      <c r="BS39" s="43">
        <v>120.2333</v>
      </c>
      <c r="BT39" s="43">
        <v>13.143610000000001</v>
      </c>
      <c r="BU39" s="43"/>
      <c r="BV39" s="43">
        <v>31.267499999999998</v>
      </c>
      <c r="BW39" s="43">
        <v>3.9036599999999999</v>
      </c>
      <c r="BX39" s="43">
        <v>16.945699999999999</v>
      </c>
      <c r="BY39" s="43"/>
      <c r="BZ39" s="43">
        <v>87.349950000000007</v>
      </c>
      <c r="CA39" s="43">
        <v>24.738510000000002</v>
      </c>
      <c r="CB39" s="43">
        <v>1.2595000000000001</v>
      </c>
      <c r="CC39" s="43">
        <v>0.60799999999999998</v>
      </c>
      <c r="CD39" s="43">
        <v>26.416630000000001</v>
      </c>
      <c r="CE39" s="43">
        <v>443.04951999999997</v>
      </c>
      <c r="CF39" s="43">
        <v>11.5702</v>
      </c>
      <c r="CG39" s="43">
        <v>144.42767000000001</v>
      </c>
      <c r="CH39" s="43">
        <v>17.550419999999999</v>
      </c>
      <c r="CI39" s="43"/>
      <c r="CJ39" s="43"/>
      <c r="CK39" s="43">
        <v>17.405100000000001</v>
      </c>
      <c r="CL39" s="43">
        <v>4.7358099999999999</v>
      </c>
      <c r="CM39" s="43"/>
      <c r="CN39" s="43"/>
      <c r="CO39" s="43">
        <v>14.58211</v>
      </c>
      <c r="CP39" s="43">
        <v>243.3</v>
      </c>
      <c r="CQ39" s="43"/>
      <c r="CR39" s="43">
        <v>32.244999999999997</v>
      </c>
      <c r="CS39" s="43"/>
      <c r="CT39" s="43">
        <v>9.66</v>
      </c>
    </row>
    <row r="40" spans="1:98" ht="15.6" x14ac:dyDescent="0.3">
      <c r="A40" s="1"/>
      <c r="B40" s="42" t="s">
        <v>792</v>
      </c>
      <c r="C40" s="43"/>
      <c r="D40" s="43"/>
      <c r="E40" s="43">
        <v>45.043869999999998</v>
      </c>
      <c r="F40" s="43">
        <v>11.715999999999999</v>
      </c>
      <c r="G40" s="43"/>
      <c r="H40" s="43"/>
      <c r="I40" s="43"/>
      <c r="J40" s="43"/>
      <c r="K40" s="43"/>
      <c r="L40" s="43">
        <v>26.307200000000002</v>
      </c>
      <c r="M40" s="43">
        <v>14.440899999999999</v>
      </c>
      <c r="N40" s="43">
        <v>11.26</v>
      </c>
      <c r="O40" s="43">
        <v>29.405999999999999</v>
      </c>
      <c r="P40" s="43"/>
      <c r="Q40" s="43"/>
      <c r="R40" s="43">
        <v>50.127000000000002</v>
      </c>
      <c r="S40" s="43"/>
      <c r="T40" s="43">
        <v>55.564599999999999</v>
      </c>
      <c r="U40" s="43"/>
      <c r="V40" s="43">
        <v>8.4</v>
      </c>
      <c r="W40" s="43"/>
      <c r="X40" s="43">
        <v>34.874740000000003</v>
      </c>
      <c r="Y40" s="43"/>
      <c r="Z40" s="43">
        <v>3.42842</v>
      </c>
      <c r="AA40" s="43"/>
      <c r="AB40" s="43"/>
      <c r="AC40" s="43"/>
      <c r="AD40" s="43"/>
      <c r="AE40" s="43"/>
      <c r="AF40" s="43"/>
      <c r="AG40" s="43"/>
      <c r="AH40" s="43">
        <v>0.504</v>
      </c>
      <c r="AI40" s="43"/>
      <c r="AJ40" s="43">
        <v>6.2238600000000002</v>
      </c>
      <c r="AK40" s="43">
        <v>0</v>
      </c>
      <c r="AL40" s="43">
        <v>3.5103</v>
      </c>
      <c r="AM40" s="43">
        <v>43.460479999999997</v>
      </c>
      <c r="AN40" s="43">
        <v>132.15</v>
      </c>
      <c r="AO40" s="43">
        <v>27.4115</v>
      </c>
      <c r="AP40" s="43">
        <v>0.37</v>
      </c>
      <c r="AQ40" s="43">
        <v>166.8</v>
      </c>
      <c r="AR40" s="43"/>
      <c r="AS40" s="43">
        <v>36.761389999999999</v>
      </c>
      <c r="AT40" s="43">
        <v>32.294089999999997</v>
      </c>
      <c r="AU40" s="43"/>
      <c r="AV40" s="43">
        <v>191.37056000000001</v>
      </c>
      <c r="AW40" s="43">
        <v>0</v>
      </c>
      <c r="AX40" s="43"/>
      <c r="AY40" s="43"/>
      <c r="AZ40" s="43"/>
      <c r="BA40" s="43">
        <v>2.6</v>
      </c>
      <c r="BB40" s="43"/>
      <c r="BC40" s="43">
        <v>71.746899999999997</v>
      </c>
      <c r="BD40" s="43"/>
      <c r="BE40" s="43">
        <v>12</v>
      </c>
      <c r="BF40" s="43"/>
      <c r="BG40" s="43"/>
      <c r="BH40" s="43"/>
      <c r="BI40" s="43">
        <v>11.070930000000001</v>
      </c>
      <c r="BJ40" s="43"/>
      <c r="BK40" s="43"/>
      <c r="BL40" s="43"/>
      <c r="BM40" s="43">
        <v>7.2119999999999997</v>
      </c>
      <c r="BN40" s="43">
        <v>22.28</v>
      </c>
      <c r="BO40" s="43">
        <v>1.69</v>
      </c>
      <c r="BP40" s="43">
        <v>99.510999999999996</v>
      </c>
      <c r="BQ40" s="43"/>
      <c r="BR40" s="43">
        <v>4.7941000000000003</v>
      </c>
      <c r="BS40" s="43">
        <v>119.72897</v>
      </c>
      <c r="BT40" s="43">
        <v>11.50873</v>
      </c>
      <c r="BU40" s="43"/>
      <c r="BV40" s="43">
        <v>30.648800000000001</v>
      </c>
      <c r="BW40" s="43">
        <v>4.3754099999999996</v>
      </c>
      <c r="BX40" s="43">
        <v>17.21876</v>
      </c>
      <c r="BY40" s="43"/>
      <c r="BZ40" s="43">
        <v>86.673900000000003</v>
      </c>
      <c r="CA40" s="43">
        <v>24.86994</v>
      </c>
      <c r="CB40" s="43">
        <v>1.2568999999999999</v>
      </c>
      <c r="CC40" s="43">
        <v>0.64800000000000002</v>
      </c>
      <c r="CD40" s="43">
        <v>26.245429999999999</v>
      </c>
      <c r="CE40" s="43">
        <v>455.26114000000001</v>
      </c>
      <c r="CF40" s="43">
        <v>11.3461</v>
      </c>
      <c r="CG40" s="43">
        <v>147.52126000000001</v>
      </c>
      <c r="CH40" s="43">
        <v>17.643180000000001</v>
      </c>
      <c r="CI40" s="43"/>
      <c r="CJ40" s="43"/>
      <c r="CK40" s="43">
        <v>19.127300000000002</v>
      </c>
      <c r="CL40" s="43">
        <v>4.8769400000000003</v>
      </c>
      <c r="CM40" s="43"/>
      <c r="CN40" s="43"/>
      <c r="CO40" s="43">
        <v>14.67356</v>
      </c>
      <c r="CP40" s="43">
        <v>243.39</v>
      </c>
      <c r="CQ40" s="43"/>
      <c r="CR40" s="43">
        <v>32.875</v>
      </c>
      <c r="CS40" s="43"/>
      <c r="CT40" s="43">
        <v>20.126999999999999</v>
      </c>
    </row>
    <row r="41" spans="1:98" ht="15.6" x14ac:dyDescent="0.3">
      <c r="A41" s="1"/>
      <c r="B41" s="42" t="s">
        <v>793</v>
      </c>
      <c r="C41" s="43"/>
      <c r="D41" s="43"/>
      <c r="E41" s="43">
        <v>45.322270000000003</v>
      </c>
      <c r="F41" s="43">
        <v>11.27</v>
      </c>
      <c r="G41" s="43"/>
      <c r="H41" s="43"/>
      <c r="I41" s="43"/>
      <c r="J41" s="43"/>
      <c r="K41" s="43"/>
      <c r="L41" s="43">
        <v>25.580500000000001</v>
      </c>
      <c r="M41" s="43">
        <v>14.492599999999999</v>
      </c>
      <c r="N41" s="43">
        <v>11.23</v>
      </c>
      <c r="O41" s="43">
        <v>30.062000000000001</v>
      </c>
      <c r="P41" s="43"/>
      <c r="Q41" s="43"/>
      <c r="R41" s="43">
        <v>49.773000000000003</v>
      </c>
      <c r="S41" s="43"/>
      <c r="T41" s="43">
        <v>36.699599999999997</v>
      </c>
      <c r="U41" s="43"/>
      <c r="V41" s="43">
        <v>8.6</v>
      </c>
      <c r="W41" s="43"/>
      <c r="X41" s="43">
        <v>37.521839999999997</v>
      </c>
      <c r="Y41" s="43"/>
      <c r="Z41" s="43">
        <v>3.35446</v>
      </c>
      <c r="AA41" s="43"/>
      <c r="AB41" s="43"/>
      <c r="AC41" s="43"/>
      <c r="AD41" s="43"/>
      <c r="AE41" s="43"/>
      <c r="AF41" s="43"/>
      <c r="AG41" s="43"/>
      <c r="AH41" s="43">
        <v>0.47139999999999999</v>
      </c>
      <c r="AI41" s="43"/>
      <c r="AJ41" s="43">
        <v>5.8655799999999996</v>
      </c>
      <c r="AK41" s="43">
        <v>0</v>
      </c>
      <c r="AL41" s="43">
        <v>3.5314999999999999</v>
      </c>
      <c r="AM41" s="43">
        <v>43.861310000000003</v>
      </c>
      <c r="AN41" s="43">
        <v>129.44999999999999</v>
      </c>
      <c r="AO41" s="43">
        <v>26.324200000000001</v>
      </c>
      <c r="AP41" s="43">
        <v>0.4</v>
      </c>
      <c r="AQ41" s="43">
        <v>167.24</v>
      </c>
      <c r="AR41" s="43"/>
      <c r="AS41" s="43">
        <v>36.7254</v>
      </c>
      <c r="AT41" s="43">
        <v>29.9282</v>
      </c>
      <c r="AU41" s="43"/>
      <c r="AV41" s="43">
        <v>192.31693000000001</v>
      </c>
      <c r="AW41" s="43">
        <v>0</v>
      </c>
      <c r="AX41" s="43"/>
      <c r="AY41" s="43"/>
      <c r="AZ41" s="43"/>
      <c r="BA41" s="43">
        <v>2.5</v>
      </c>
      <c r="BB41" s="43"/>
      <c r="BC41" s="43">
        <v>71.803809999999999</v>
      </c>
      <c r="BD41" s="43"/>
      <c r="BE41" s="43">
        <v>12</v>
      </c>
      <c r="BF41" s="43"/>
      <c r="BG41" s="43"/>
      <c r="BH41" s="43"/>
      <c r="BI41" s="43">
        <v>11.1068</v>
      </c>
      <c r="BJ41" s="43"/>
      <c r="BK41" s="43"/>
      <c r="BL41" s="43"/>
      <c r="BM41" s="43">
        <v>6.9809999999999999</v>
      </c>
      <c r="BN41" s="43">
        <v>22.19</v>
      </c>
      <c r="BO41" s="43">
        <v>1.97</v>
      </c>
      <c r="BP41" s="43">
        <v>132.24950000000001</v>
      </c>
      <c r="BQ41" s="43"/>
      <c r="BR41" s="43">
        <v>4.7972000000000001</v>
      </c>
      <c r="BS41" s="43">
        <v>123.02883</v>
      </c>
      <c r="BT41" s="43">
        <v>12.609249999999999</v>
      </c>
      <c r="BU41" s="43"/>
      <c r="BV41" s="43">
        <v>30.922799999999999</v>
      </c>
      <c r="BW41" s="43">
        <v>3.85894</v>
      </c>
      <c r="BX41" s="43">
        <v>16.538489999999999</v>
      </c>
      <c r="BY41" s="43"/>
      <c r="BZ41" s="43">
        <v>89.145520000000005</v>
      </c>
      <c r="CA41" s="43">
        <v>24.94895</v>
      </c>
      <c r="CB41" s="43">
        <v>1.2609999999999999</v>
      </c>
      <c r="CC41" s="43">
        <v>0.63100000000000001</v>
      </c>
      <c r="CD41" s="43">
        <v>25.347470000000001</v>
      </c>
      <c r="CE41" s="43">
        <v>462.99813</v>
      </c>
      <c r="CF41" s="43">
        <v>11.1334</v>
      </c>
      <c r="CG41" s="43">
        <v>151.40957</v>
      </c>
      <c r="CH41" s="43">
        <v>17.750119999999999</v>
      </c>
      <c r="CI41" s="43"/>
      <c r="CJ41" s="43"/>
      <c r="CK41" s="43">
        <v>19.172499999999999</v>
      </c>
      <c r="CL41" s="43">
        <v>4.9166400000000001</v>
      </c>
      <c r="CM41" s="43"/>
      <c r="CN41" s="43"/>
      <c r="CO41" s="43">
        <v>14.137879999999999</v>
      </c>
      <c r="CP41" s="43">
        <v>245.55</v>
      </c>
      <c r="CQ41" s="43"/>
      <c r="CR41" s="43">
        <v>33.926000000000002</v>
      </c>
      <c r="CS41" s="43"/>
      <c r="CT41" s="43">
        <v>21.108000000000001</v>
      </c>
    </row>
    <row r="42" spans="1:98" ht="15.6" x14ac:dyDescent="0.3">
      <c r="A42" s="1"/>
      <c r="B42" s="42" t="s">
        <v>794</v>
      </c>
      <c r="C42" s="43"/>
      <c r="D42" s="43"/>
      <c r="E42" s="43">
        <v>35.668529999999997</v>
      </c>
      <c r="F42" s="43">
        <v>10.385999999999999</v>
      </c>
      <c r="G42" s="43"/>
      <c r="H42" s="43"/>
      <c r="I42" s="43"/>
      <c r="J42" s="43"/>
      <c r="K42" s="43"/>
      <c r="L42" s="43">
        <v>26.113800000000001</v>
      </c>
      <c r="M42" s="43">
        <v>15.392099999999999</v>
      </c>
      <c r="N42" s="43">
        <v>10.89</v>
      </c>
      <c r="O42" s="43">
        <v>29.97</v>
      </c>
      <c r="P42" s="43"/>
      <c r="Q42" s="43"/>
      <c r="R42" s="43">
        <v>49.71</v>
      </c>
      <c r="S42" s="43"/>
      <c r="T42" s="43">
        <v>20.102699999999999</v>
      </c>
      <c r="U42" s="43"/>
      <c r="V42" s="43">
        <v>8.5</v>
      </c>
      <c r="W42" s="43"/>
      <c r="X42" s="43">
        <v>37.221879999999999</v>
      </c>
      <c r="Y42" s="43"/>
      <c r="Z42" s="43">
        <v>3.3854099999999998</v>
      </c>
      <c r="AA42" s="43"/>
      <c r="AB42" s="43"/>
      <c r="AC42" s="43"/>
      <c r="AD42" s="43"/>
      <c r="AE42" s="43"/>
      <c r="AF42" s="43"/>
      <c r="AG42" s="43"/>
      <c r="AH42" s="43">
        <v>0.4894</v>
      </c>
      <c r="AI42" s="43"/>
      <c r="AJ42" s="43">
        <v>5.3594600000000003</v>
      </c>
      <c r="AK42" s="43">
        <v>0</v>
      </c>
      <c r="AL42" s="43">
        <v>3.4115000000000002</v>
      </c>
      <c r="AM42" s="43">
        <v>43.596339999999998</v>
      </c>
      <c r="AN42" s="43">
        <v>132.76</v>
      </c>
      <c r="AO42" s="43">
        <v>26.1069</v>
      </c>
      <c r="AP42" s="43">
        <v>0.41</v>
      </c>
      <c r="AQ42" s="43">
        <v>166.48</v>
      </c>
      <c r="AR42" s="43"/>
      <c r="AS42" s="43">
        <v>35.938029999999998</v>
      </c>
      <c r="AT42" s="43">
        <v>28.600349999999999</v>
      </c>
      <c r="AU42" s="43"/>
      <c r="AV42" s="43">
        <v>192.06915000000001</v>
      </c>
      <c r="AW42" s="43">
        <v>0</v>
      </c>
      <c r="AX42" s="43"/>
      <c r="AY42" s="43"/>
      <c r="AZ42" s="43"/>
      <c r="BA42" s="43">
        <v>2.4</v>
      </c>
      <c r="BB42" s="43"/>
      <c r="BC42" s="43">
        <v>71.206199999999995</v>
      </c>
      <c r="BD42" s="43"/>
      <c r="BE42" s="43">
        <v>12</v>
      </c>
      <c r="BF42" s="43"/>
      <c r="BG42" s="43"/>
      <c r="BH42" s="43"/>
      <c r="BI42" s="43">
        <v>11.297969999999999</v>
      </c>
      <c r="BJ42" s="43"/>
      <c r="BK42" s="43"/>
      <c r="BL42" s="43"/>
      <c r="BM42" s="43">
        <v>6.9829999999999997</v>
      </c>
      <c r="BN42" s="43">
        <v>22.31</v>
      </c>
      <c r="BO42" s="43">
        <v>1.85</v>
      </c>
      <c r="BP42" s="43">
        <v>134.1447</v>
      </c>
      <c r="BQ42" s="43"/>
      <c r="BR42" s="43">
        <v>4.8578000000000001</v>
      </c>
      <c r="BS42" s="43">
        <v>125.94029</v>
      </c>
      <c r="BT42" s="43">
        <v>11.697789999999999</v>
      </c>
      <c r="BU42" s="43"/>
      <c r="BV42" s="43">
        <v>29.822199999999999</v>
      </c>
      <c r="BW42" s="43">
        <v>3.6508500000000002</v>
      </c>
      <c r="BX42" s="43">
        <v>16.108599999999999</v>
      </c>
      <c r="BY42" s="43"/>
      <c r="BZ42" s="43">
        <v>88.271299999999997</v>
      </c>
      <c r="CA42" s="43">
        <v>24.81833</v>
      </c>
      <c r="CB42" s="43">
        <v>1.2853000000000001</v>
      </c>
      <c r="CC42" s="43">
        <v>0.52700000000000002</v>
      </c>
      <c r="CD42" s="43">
        <v>24.1859</v>
      </c>
      <c r="CE42" s="43">
        <v>465.46345000000002</v>
      </c>
      <c r="CF42" s="43">
        <v>10.9849</v>
      </c>
      <c r="CG42" s="43">
        <v>145.72202999999999</v>
      </c>
      <c r="CH42" s="43">
        <v>18.236409999999999</v>
      </c>
      <c r="CI42" s="43"/>
      <c r="CJ42" s="43"/>
      <c r="CK42" s="43">
        <v>18.327000000000002</v>
      </c>
      <c r="CL42" s="43">
        <v>4.8902700000000001</v>
      </c>
      <c r="CM42" s="43"/>
      <c r="CN42" s="43"/>
      <c r="CO42" s="43">
        <v>13.399179999999999</v>
      </c>
      <c r="CP42" s="43">
        <v>250.69</v>
      </c>
      <c r="CQ42" s="43"/>
      <c r="CR42" s="43">
        <v>37.706000000000003</v>
      </c>
      <c r="CS42" s="43"/>
      <c r="CT42" s="43">
        <v>18.5</v>
      </c>
    </row>
    <row r="43" spans="1:98" ht="15.6" x14ac:dyDescent="0.3">
      <c r="A43" s="1"/>
      <c r="B43" s="42" t="s">
        <v>795</v>
      </c>
      <c r="C43" s="43"/>
      <c r="D43" s="43"/>
      <c r="E43" s="43">
        <v>35.247019999999999</v>
      </c>
      <c r="F43" s="43">
        <v>9.8070000000000004</v>
      </c>
      <c r="G43" s="43"/>
      <c r="H43" s="43"/>
      <c r="I43" s="43"/>
      <c r="J43" s="43"/>
      <c r="K43" s="43"/>
      <c r="L43" s="43">
        <v>26.244399999999999</v>
      </c>
      <c r="M43" s="43">
        <v>15.775</v>
      </c>
      <c r="N43" s="43">
        <v>11.66</v>
      </c>
      <c r="O43" s="43">
        <v>30.106000000000002</v>
      </c>
      <c r="P43" s="43"/>
      <c r="Q43" s="43"/>
      <c r="R43" s="43">
        <v>49.392000000000003</v>
      </c>
      <c r="S43" s="43"/>
      <c r="T43" s="43">
        <v>35.3904</v>
      </c>
      <c r="U43" s="43"/>
      <c r="V43" s="43">
        <v>9.3000000000000007</v>
      </c>
      <c r="W43" s="43"/>
      <c r="X43" s="43">
        <v>34.995530000000002</v>
      </c>
      <c r="Y43" s="43"/>
      <c r="Z43" s="43">
        <v>3.3537699999999999</v>
      </c>
      <c r="AA43" s="43"/>
      <c r="AB43" s="43"/>
      <c r="AC43" s="43"/>
      <c r="AD43" s="43"/>
      <c r="AE43" s="43"/>
      <c r="AF43" s="43"/>
      <c r="AG43" s="43"/>
      <c r="AH43" s="43">
        <v>0.48330000000000001</v>
      </c>
      <c r="AI43" s="43"/>
      <c r="AJ43" s="43">
        <v>5.4161799999999998</v>
      </c>
      <c r="AK43" s="43">
        <v>0</v>
      </c>
      <c r="AL43" s="43">
        <v>3.5310000000000001</v>
      </c>
      <c r="AM43" s="43">
        <v>45.882989999999999</v>
      </c>
      <c r="AN43" s="43">
        <v>135.80000000000001</v>
      </c>
      <c r="AO43" s="43">
        <v>23.566099999999999</v>
      </c>
      <c r="AP43" s="43">
        <v>0.46</v>
      </c>
      <c r="AQ43" s="43">
        <v>169.91</v>
      </c>
      <c r="AR43" s="43"/>
      <c r="AS43" s="43">
        <v>34.06944</v>
      </c>
      <c r="AT43" s="43">
        <v>28.601749999999999</v>
      </c>
      <c r="AU43" s="43"/>
      <c r="AV43" s="43">
        <v>191.70766</v>
      </c>
      <c r="AW43" s="43">
        <v>0</v>
      </c>
      <c r="AX43" s="43"/>
      <c r="AY43" s="43"/>
      <c r="AZ43" s="43"/>
      <c r="BA43" s="43">
        <v>2.4</v>
      </c>
      <c r="BB43" s="43"/>
      <c r="BC43" s="43">
        <v>70.442229999999995</v>
      </c>
      <c r="BD43" s="43"/>
      <c r="BE43" s="43">
        <v>12</v>
      </c>
      <c r="BF43" s="43"/>
      <c r="BG43" s="43"/>
      <c r="BH43" s="43"/>
      <c r="BI43" s="43">
        <v>11.32422</v>
      </c>
      <c r="BJ43" s="43"/>
      <c r="BK43" s="43"/>
      <c r="BL43" s="43"/>
      <c r="BM43" s="43">
        <v>6.9809999999999999</v>
      </c>
      <c r="BN43" s="43">
        <v>22.47</v>
      </c>
      <c r="BO43" s="43">
        <v>1.88</v>
      </c>
      <c r="BP43" s="43">
        <v>135.59309999999999</v>
      </c>
      <c r="BQ43" s="43"/>
      <c r="BR43" s="43">
        <v>4.8094000000000001</v>
      </c>
      <c r="BS43" s="43">
        <v>125.47563</v>
      </c>
      <c r="BT43" s="43">
        <v>12.04345</v>
      </c>
      <c r="BU43" s="43"/>
      <c r="BV43" s="43">
        <v>29.529699999999998</v>
      </c>
      <c r="BW43" s="43">
        <v>3.6075599999999999</v>
      </c>
      <c r="BX43" s="43">
        <v>16.426670000000001</v>
      </c>
      <c r="BY43" s="43"/>
      <c r="BZ43" s="43">
        <v>88.909469999999999</v>
      </c>
      <c r="CA43" s="43">
        <v>24.859190000000002</v>
      </c>
      <c r="CB43" s="43">
        <v>1.3001</v>
      </c>
      <c r="CC43" s="43">
        <v>0.69699999999999995</v>
      </c>
      <c r="CD43" s="43">
        <v>23.903420000000001</v>
      </c>
      <c r="CE43" s="43">
        <v>455.26720999999998</v>
      </c>
      <c r="CF43" s="43">
        <v>10.901300000000001</v>
      </c>
      <c r="CG43" s="43">
        <v>143.61222000000001</v>
      </c>
      <c r="CH43" s="43">
        <v>18.123629999999999</v>
      </c>
      <c r="CI43" s="43"/>
      <c r="CJ43" s="43"/>
      <c r="CK43" s="43">
        <v>18.988</v>
      </c>
      <c r="CL43" s="43">
        <v>4.6493399999999996</v>
      </c>
      <c r="CM43" s="43"/>
      <c r="CN43" s="43"/>
      <c r="CO43" s="43">
        <v>12.09456</v>
      </c>
      <c r="CP43" s="43">
        <v>252.15</v>
      </c>
      <c r="CQ43" s="43"/>
      <c r="CR43" s="43">
        <v>38.329000000000001</v>
      </c>
      <c r="CS43" s="43"/>
      <c r="CT43" s="43">
        <v>18.802</v>
      </c>
    </row>
    <row r="44" spans="1:98" ht="15.6" x14ac:dyDescent="0.3">
      <c r="A44" s="1"/>
      <c r="B44" s="42" t="s">
        <v>796</v>
      </c>
      <c r="C44" s="43"/>
      <c r="D44" s="43"/>
      <c r="E44" s="43">
        <v>33.551430000000003</v>
      </c>
      <c r="F44" s="43">
        <v>9.2859999999999996</v>
      </c>
      <c r="G44" s="43"/>
      <c r="H44" s="43"/>
      <c r="I44" s="43"/>
      <c r="J44" s="43"/>
      <c r="K44" s="43"/>
      <c r="L44" s="43">
        <v>27.540600000000001</v>
      </c>
      <c r="M44" s="43">
        <v>16.133500000000002</v>
      </c>
      <c r="N44" s="43">
        <v>11.88</v>
      </c>
      <c r="O44" s="43">
        <v>29.957999999999998</v>
      </c>
      <c r="P44" s="43"/>
      <c r="Q44" s="43"/>
      <c r="R44" s="43">
        <v>50.045999999999999</v>
      </c>
      <c r="S44" s="43"/>
      <c r="T44" s="43">
        <v>49.369199999999999</v>
      </c>
      <c r="U44" s="43"/>
      <c r="V44" s="43">
        <v>9</v>
      </c>
      <c r="W44" s="43"/>
      <c r="X44" s="43">
        <v>36.955150000000003</v>
      </c>
      <c r="Y44" s="43"/>
      <c r="Z44" s="43">
        <v>3.2997999999999998</v>
      </c>
      <c r="AA44" s="43"/>
      <c r="AB44" s="43"/>
      <c r="AC44" s="43"/>
      <c r="AD44" s="43"/>
      <c r="AE44" s="43"/>
      <c r="AF44" s="43"/>
      <c r="AG44" s="43"/>
      <c r="AH44" s="43">
        <v>0.5081</v>
      </c>
      <c r="AI44" s="43"/>
      <c r="AJ44" s="43">
        <v>4.26905</v>
      </c>
      <c r="AK44" s="43">
        <v>0</v>
      </c>
      <c r="AL44" s="43">
        <v>3.6053000000000002</v>
      </c>
      <c r="AM44" s="43">
        <v>43.327480000000001</v>
      </c>
      <c r="AN44" s="43">
        <v>130.72999999999999</v>
      </c>
      <c r="AO44" s="43">
        <v>23.863</v>
      </c>
      <c r="AP44" s="43">
        <v>0.11</v>
      </c>
      <c r="AQ44" s="43">
        <v>123.1</v>
      </c>
      <c r="AR44" s="43"/>
      <c r="AS44" s="43">
        <v>34.016370000000002</v>
      </c>
      <c r="AT44" s="43">
        <v>29.1387</v>
      </c>
      <c r="AU44" s="43"/>
      <c r="AV44" s="43">
        <v>192.84137999999999</v>
      </c>
      <c r="AW44" s="43">
        <v>0</v>
      </c>
      <c r="AX44" s="43"/>
      <c r="AY44" s="43"/>
      <c r="AZ44" s="43"/>
      <c r="BA44" s="43">
        <v>2.5</v>
      </c>
      <c r="BB44" s="43"/>
      <c r="BC44" s="43">
        <v>63.71884</v>
      </c>
      <c r="BD44" s="43"/>
      <c r="BE44" s="43">
        <v>12</v>
      </c>
      <c r="BF44" s="43"/>
      <c r="BG44" s="43"/>
      <c r="BH44" s="43"/>
      <c r="BI44" s="43">
        <v>11.4648</v>
      </c>
      <c r="BJ44" s="43"/>
      <c r="BK44" s="43"/>
      <c r="BL44" s="43"/>
      <c r="BM44" s="43">
        <v>7.31</v>
      </c>
      <c r="BN44" s="43">
        <v>22.63</v>
      </c>
      <c r="BO44" s="43">
        <v>1.87</v>
      </c>
      <c r="BP44" s="43">
        <v>136.39009999999999</v>
      </c>
      <c r="BQ44" s="43"/>
      <c r="BR44" s="43">
        <v>4.8700999999999999</v>
      </c>
      <c r="BS44" s="43">
        <v>123.60646</v>
      </c>
      <c r="BT44" s="43">
        <v>11.98916</v>
      </c>
      <c r="BU44" s="43"/>
      <c r="BV44" s="43">
        <v>27.2471</v>
      </c>
      <c r="BW44" s="43">
        <v>3.8024800000000001</v>
      </c>
      <c r="BX44" s="43">
        <v>15.901960000000001</v>
      </c>
      <c r="BY44" s="43"/>
      <c r="BZ44" s="43">
        <v>88.00891</v>
      </c>
      <c r="CA44" s="43">
        <v>24.704630000000002</v>
      </c>
      <c r="CB44" s="43">
        <v>1.2810999999999999</v>
      </c>
      <c r="CC44" s="43">
        <v>0.69299999999999995</v>
      </c>
      <c r="CD44" s="43">
        <v>23.063870000000001</v>
      </c>
      <c r="CE44" s="43">
        <v>466.79442999999998</v>
      </c>
      <c r="CF44" s="43">
        <v>10.323399999999999</v>
      </c>
      <c r="CG44" s="43">
        <v>151.69333</v>
      </c>
      <c r="CH44" s="43">
        <v>18.121939999999999</v>
      </c>
      <c r="CI44" s="43"/>
      <c r="CJ44" s="43"/>
      <c r="CK44" s="43">
        <v>18.3443</v>
      </c>
      <c r="CL44" s="43">
        <v>4.5409300000000004</v>
      </c>
      <c r="CM44" s="43"/>
      <c r="CN44" s="43"/>
      <c r="CO44" s="43">
        <v>11.66724</v>
      </c>
      <c r="CP44" s="43">
        <v>251.71</v>
      </c>
      <c r="CQ44" s="43"/>
      <c r="CR44" s="43">
        <v>38.006999999999998</v>
      </c>
      <c r="CS44" s="43"/>
      <c r="CT44" s="43">
        <v>18.731000000000002</v>
      </c>
    </row>
    <row r="45" spans="1:98" ht="15.6" x14ac:dyDescent="0.3">
      <c r="A45" s="1"/>
      <c r="B45" s="42" t="s">
        <v>797</v>
      </c>
      <c r="C45" s="43"/>
      <c r="D45" s="43"/>
      <c r="E45" s="43">
        <v>33.286859999999997</v>
      </c>
      <c r="F45" s="43">
        <v>9.0150000000000006</v>
      </c>
      <c r="G45" s="43"/>
      <c r="H45" s="43"/>
      <c r="I45" s="43"/>
      <c r="J45" s="43"/>
      <c r="K45" s="43"/>
      <c r="L45" s="43">
        <v>28.997</v>
      </c>
      <c r="M45" s="43">
        <v>14.55</v>
      </c>
      <c r="N45" s="43">
        <v>11.7</v>
      </c>
      <c r="O45" s="43">
        <v>30.064</v>
      </c>
      <c r="P45" s="43"/>
      <c r="Q45" s="43"/>
      <c r="R45" s="43">
        <v>50.588999999999999</v>
      </c>
      <c r="S45" s="43"/>
      <c r="T45" s="43">
        <v>42.232599999999998</v>
      </c>
      <c r="U45" s="43"/>
      <c r="V45" s="43">
        <v>9.1</v>
      </c>
      <c r="W45" s="43"/>
      <c r="X45" s="43">
        <v>36.646889999999999</v>
      </c>
      <c r="Y45" s="43"/>
      <c r="Z45" s="43">
        <v>3.2159</v>
      </c>
      <c r="AA45" s="43"/>
      <c r="AB45" s="43"/>
      <c r="AC45" s="43"/>
      <c r="AD45" s="43"/>
      <c r="AE45" s="43"/>
      <c r="AF45" s="43"/>
      <c r="AG45" s="43"/>
      <c r="AH45" s="43">
        <v>0.49859999999999999</v>
      </c>
      <c r="AI45" s="43"/>
      <c r="AJ45" s="43">
        <v>4.2895099999999999</v>
      </c>
      <c r="AK45" s="43">
        <v>0</v>
      </c>
      <c r="AL45" s="43">
        <v>3.6623999999999999</v>
      </c>
      <c r="AM45" s="43">
        <v>41.013109999999998</v>
      </c>
      <c r="AN45" s="43">
        <v>128.09</v>
      </c>
      <c r="AO45" s="43">
        <v>24.1145</v>
      </c>
      <c r="AP45" s="43">
        <v>0.35</v>
      </c>
      <c r="AQ45" s="43">
        <v>70.010000000000005</v>
      </c>
      <c r="AR45" s="43"/>
      <c r="AS45" s="43">
        <v>31.019659999999998</v>
      </c>
      <c r="AT45" s="43">
        <v>31.667860000000001</v>
      </c>
      <c r="AU45" s="43"/>
      <c r="AV45" s="43">
        <v>191.47627</v>
      </c>
      <c r="AW45" s="43">
        <v>0</v>
      </c>
      <c r="AX45" s="43"/>
      <c r="AY45" s="43"/>
      <c r="AZ45" s="43"/>
      <c r="BA45" s="43">
        <v>2.5</v>
      </c>
      <c r="BB45" s="43"/>
      <c r="BC45" s="43">
        <v>41.830390000000001</v>
      </c>
      <c r="BD45" s="43"/>
      <c r="BE45" s="43">
        <v>12</v>
      </c>
      <c r="BF45" s="43"/>
      <c r="BG45" s="43"/>
      <c r="BH45" s="43"/>
      <c r="BI45" s="43">
        <v>11.363250000000001</v>
      </c>
      <c r="BJ45" s="43"/>
      <c r="BK45" s="43"/>
      <c r="BL45" s="43"/>
      <c r="BM45" s="43">
        <v>6.9809999999999999</v>
      </c>
      <c r="BN45" s="43">
        <v>22.71</v>
      </c>
      <c r="BO45" s="43">
        <v>1.88</v>
      </c>
      <c r="BP45" s="43">
        <v>137.62950000000001</v>
      </c>
      <c r="BQ45" s="43"/>
      <c r="BR45" s="43">
        <v>4.9275000000000002</v>
      </c>
      <c r="BS45" s="43">
        <v>119.12378</v>
      </c>
      <c r="BT45" s="43">
        <v>11.52914</v>
      </c>
      <c r="BU45" s="43"/>
      <c r="BV45" s="43">
        <v>26.704599999999999</v>
      </c>
      <c r="BW45" s="43">
        <v>3.7406999999999999</v>
      </c>
      <c r="BX45" s="43">
        <v>15.342510000000001</v>
      </c>
      <c r="BY45" s="43"/>
      <c r="BZ45" s="43">
        <v>86.809309999999996</v>
      </c>
      <c r="CA45" s="43">
        <v>24.59656</v>
      </c>
      <c r="CB45" s="43">
        <v>1.2786</v>
      </c>
      <c r="CC45" s="43">
        <v>0.69699999999999995</v>
      </c>
      <c r="CD45" s="43">
        <v>22.52083</v>
      </c>
      <c r="CE45" s="43">
        <v>469.29459000000003</v>
      </c>
      <c r="CF45" s="43">
        <v>10.2805</v>
      </c>
      <c r="CG45" s="43">
        <v>145.78785999999999</v>
      </c>
      <c r="CH45" s="43">
        <v>17.85951</v>
      </c>
      <c r="CI45" s="43"/>
      <c r="CJ45" s="43"/>
      <c r="CK45" s="43">
        <v>17.986799999999999</v>
      </c>
      <c r="CL45" s="43">
        <v>4.5148900000000003</v>
      </c>
      <c r="CM45" s="43"/>
      <c r="CN45" s="43"/>
      <c r="CO45" s="43">
        <v>10.621869999999999</v>
      </c>
      <c r="CP45" s="43">
        <v>242.38</v>
      </c>
      <c r="CQ45" s="43"/>
      <c r="CR45" s="43">
        <v>37.122999999999998</v>
      </c>
      <c r="CS45" s="43"/>
      <c r="CT45" s="43">
        <v>18.8</v>
      </c>
    </row>
    <row r="46" spans="1:98" ht="15.6" x14ac:dyDescent="0.3">
      <c r="A46" s="1"/>
      <c r="B46" s="42" t="s">
        <v>798</v>
      </c>
      <c r="C46" s="43"/>
      <c r="D46" s="43"/>
      <c r="E46" s="43">
        <v>32.967190000000002</v>
      </c>
      <c r="F46" s="43">
        <v>10.013</v>
      </c>
      <c r="G46" s="43"/>
      <c r="H46" s="43"/>
      <c r="I46" s="43"/>
      <c r="J46" s="43"/>
      <c r="K46" s="43"/>
      <c r="L46" s="43">
        <v>29.264700000000001</v>
      </c>
      <c r="M46" s="43">
        <v>13.8108</v>
      </c>
      <c r="N46" s="43">
        <v>12.19</v>
      </c>
      <c r="O46" s="43">
        <v>29.768000000000001</v>
      </c>
      <c r="P46" s="43"/>
      <c r="Q46" s="43"/>
      <c r="R46" s="43">
        <v>50.21</v>
      </c>
      <c r="S46" s="43"/>
      <c r="T46" s="43">
        <v>30.699300000000001</v>
      </c>
      <c r="U46" s="43"/>
      <c r="V46" s="43">
        <v>8.8000000000000007</v>
      </c>
      <c r="W46" s="43"/>
      <c r="X46" s="43">
        <v>36.305610000000001</v>
      </c>
      <c r="Y46" s="43"/>
      <c r="Z46" s="43">
        <v>3.2585000000000002</v>
      </c>
      <c r="AA46" s="43"/>
      <c r="AB46" s="43"/>
      <c r="AC46" s="43"/>
      <c r="AD46" s="43"/>
      <c r="AE46" s="43"/>
      <c r="AF46" s="43"/>
      <c r="AG46" s="43"/>
      <c r="AH46" s="43">
        <v>0.51359999999999995</v>
      </c>
      <c r="AI46" s="43"/>
      <c r="AJ46" s="43">
        <v>4.1899699999999998</v>
      </c>
      <c r="AK46" s="43">
        <v>0</v>
      </c>
      <c r="AL46" s="43">
        <v>3.6337999999999999</v>
      </c>
      <c r="AM46" s="43">
        <v>45.103189999999998</v>
      </c>
      <c r="AN46" s="43">
        <v>125.84</v>
      </c>
      <c r="AO46" s="43">
        <v>25.074999999999999</v>
      </c>
      <c r="AP46" s="43">
        <v>0.46</v>
      </c>
      <c r="AQ46" s="43">
        <v>91.27</v>
      </c>
      <c r="AR46" s="43"/>
      <c r="AS46" s="43">
        <v>31.676819999999999</v>
      </c>
      <c r="AT46" s="43">
        <v>33.839280000000002</v>
      </c>
      <c r="AU46" s="43"/>
      <c r="AV46" s="43">
        <v>191.40235000000001</v>
      </c>
      <c r="AW46" s="43">
        <v>0</v>
      </c>
      <c r="AX46" s="43"/>
      <c r="AY46" s="43"/>
      <c r="AZ46" s="43"/>
      <c r="BA46" s="43">
        <v>2.5</v>
      </c>
      <c r="BB46" s="43"/>
      <c r="BC46" s="43">
        <v>40.95364</v>
      </c>
      <c r="BD46" s="43"/>
      <c r="BE46" s="43">
        <v>12</v>
      </c>
      <c r="BF46" s="43"/>
      <c r="BG46" s="43"/>
      <c r="BH46" s="43"/>
      <c r="BI46" s="43">
        <v>11.391819999999999</v>
      </c>
      <c r="BJ46" s="43"/>
      <c r="BK46" s="43"/>
      <c r="BL46" s="43"/>
      <c r="BM46" s="43">
        <v>7.1230000000000002</v>
      </c>
      <c r="BN46" s="43">
        <v>22.1</v>
      </c>
      <c r="BO46" s="43">
        <v>1.93</v>
      </c>
      <c r="BP46" s="43">
        <v>136.4468</v>
      </c>
      <c r="BQ46" s="43"/>
      <c r="BR46" s="43">
        <v>4.9020000000000001</v>
      </c>
      <c r="BS46" s="43">
        <v>125.35314</v>
      </c>
      <c r="BT46" s="43">
        <v>11.556380000000001</v>
      </c>
      <c r="BU46" s="43"/>
      <c r="BV46" s="43">
        <v>28.5078</v>
      </c>
      <c r="BW46" s="43">
        <v>3.7400099999999998</v>
      </c>
      <c r="BX46" s="43">
        <v>15.84984</v>
      </c>
      <c r="BY46" s="43"/>
      <c r="BZ46" s="43">
        <v>87.56626</v>
      </c>
      <c r="CA46" s="43">
        <v>24.471640000000001</v>
      </c>
      <c r="CB46" s="43">
        <v>1.2729999999999999</v>
      </c>
      <c r="CC46" s="43">
        <v>0.69499999999999995</v>
      </c>
      <c r="CD46" s="43">
        <v>23.172360000000001</v>
      </c>
      <c r="CE46" s="43">
        <v>468.21731</v>
      </c>
      <c r="CF46" s="43">
        <v>9.9383999999999997</v>
      </c>
      <c r="CG46" s="43">
        <v>146.62944999999999</v>
      </c>
      <c r="CH46" s="43">
        <v>17.651129999999998</v>
      </c>
      <c r="CI46" s="43"/>
      <c r="CJ46" s="43"/>
      <c r="CK46" s="43">
        <v>16.795100000000001</v>
      </c>
      <c r="CL46" s="43">
        <v>4.5201200000000004</v>
      </c>
      <c r="CM46" s="43"/>
      <c r="CN46" s="43"/>
      <c r="CO46" s="43">
        <v>10.81826</v>
      </c>
      <c r="CP46" s="43">
        <v>235.52</v>
      </c>
      <c r="CQ46" s="43"/>
      <c r="CR46" s="43">
        <v>36.616999999999997</v>
      </c>
      <c r="CS46" s="43"/>
      <c r="CT46" s="43">
        <v>18.762</v>
      </c>
    </row>
    <row r="47" spans="1:98" ht="15.6" x14ac:dyDescent="0.3">
      <c r="A47" s="1"/>
      <c r="B47" s="42" t="s">
        <v>799</v>
      </c>
      <c r="C47" s="43"/>
      <c r="D47" s="43"/>
      <c r="E47" s="43">
        <v>33.28595</v>
      </c>
      <c r="F47" s="43">
        <v>11.138</v>
      </c>
      <c r="G47" s="43"/>
      <c r="H47" s="43"/>
      <c r="I47" s="43"/>
      <c r="J47" s="43"/>
      <c r="K47" s="43"/>
      <c r="L47" s="43">
        <v>29.581499999999998</v>
      </c>
      <c r="M47" s="43">
        <v>11.628399999999999</v>
      </c>
      <c r="N47" s="43">
        <v>12.79</v>
      </c>
      <c r="O47" s="43">
        <v>29.744</v>
      </c>
      <c r="P47" s="43"/>
      <c r="Q47" s="43"/>
      <c r="R47" s="43">
        <v>50.222000000000001</v>
      </c>
      <c r="S47" s="43"/>
      <c r="T47" s="43">
        <v>51.695799999999998</v>
      </c>
      <c r="U47" s="43"/>
      <c r="V47" s="43">
        <v>8.9</v>
      </c>
      <c r="W47" s="43"/>
      <c r="X47" s="43">
        <v>36.397460000000002</v>
      </c>
      <c r="Y47" s="43"/>
      <c r="Z47" s="43">
        <v>3.2760799999999999</v>
      </c>
      <c r="AA47" s="43"/>
      <c r="AB47" s="43"/>
      <c r="AC47" s="43"/>
      <c r="AD47" s="43"/>
      <c r="AE47" s="43"/>
      <c r="AF47" s="43"/>
      <c r="AG47" s="43"/>
      <c r="AH47" s="43">
        <v>0.50029999999999997</v>
      </c>
      <c r="AI47" s="43"/>
      <c r="AJ47" s="43">
        <v>4.1270300000000004</v>
      </c>
      <c r="AK47" s="43">
        <v>0</v>
      </c>
      <c r="AL47" s="43">
        <v>3.6322000000000001</v>
      </c>
      <c r="AM47" s="43">
        <v>49.221719999999998</v>
      </c>
      <c r="AN47" s="43">
        <v>130.37</v>
      </c>
      <c r="AO47" s="43">
        <v>26.642499999999998</v>
      </c>
      <c r="AP47" s="43">
        <v>0.37</v>
      </c>
      <c r="AQ47" s="43">
        <v>141.07</v>
      </c>
      <c r="AR47" s="43"/>
      <c r="AS47" s="43">
        <v>33.535690000000002</v>
      </c>
      <c r="AT47" s="43">
        <v>34.060499999999998</v>
      </c>
      <c r="AU47" s="43"/>
      <c r="AV47" s="43">
        <v>191.70455000000001</v>
      </c>
      <c r="AW47" s="43">
        <v>0</v>
      </c>
      <c r="AX47" s="43"/>
      <c r="AY47" s="43"/>
      <c r="AZ47" s="43"/>
      <c r="BA47" s="43">
        <v>2.5</v>
      </c>
      <c r="BB47" s="43"/>
      <c r="BC47" s="43">
        <v>40.960599999999999</v>
      </c>
      <c r="BD47" s="43"/>
      <c r="BE47" s="43">
        <v>12</v>
      </c>
      <c r="BF47" s="43"/>
      <c r="BG47" s="43"/>
      <c r="BH47" s="43"/>
      <c r="BI47" s="43">
        <v>11.44542</v>
      </c>
      <c r="BJ47" s="43"/>
      <c r="BK47" s="43"/>
      <c r="BL47" s="43"/>
      <c r="BM47" s="43">
        <v>7.2119999999999997</v>
      </c>
      <c r="BN47" s="43">
        <v>19.61</v>
      </c>
      <c r="BO47" s="43">
        <v>1.92</v>
      </c>
      <c r="BP47" s="43">
        <v>132.7234</v>
      </c>
      <c r="BQ47" s="43"/>
      <c r="BR47" s="43">
        <v>4.9837999999999996</v>
      </c>
      <c r="BS47" s="43">
        <v>128.25728000000001</v>
      </c>
      <c r="BT47" s="43">
        <v>11.97514</v>
      </c>
      <c r="BU47" s="43"/>
      <c r="BV47" s="43">
        <v>30.339700000000001</v>
      </c>
      <c r="BW47" s="43">
        <v>3.69495</v>
      </c>
      <c r="BX47" s="43">
        <v>16.15204</v>
      </c>
      <c r="BY47" s="43"/>
      <c r="BZ47" s="43">
        <v>86.986670000000004</v>
      </c>
      <c r="CA47" s="43">
        <v>24.73554</v>
      </c>
      <c r="CB47" s="43">
        <v>1.2537</v>
      </c>
      <c r="CC47" s="43">
        <v>0.71499999999999997</v>
      </c>
      <c r="CD47" s="43">
        <v>23.316299999999998</v>
      </c>
      <c r="CE47" s="43">
        <v>473.17860000000002</v>
      </c>
      <c r="CF47" s="43">
        <v>9.4682999999999993</v>
      </c>
      <c r="CG47" s="43">
        <v>145.52981</v>
      </c>
      <c r="CH47" s="43">
        <v>18.34329</v>
      </c>
      <c r="CI47" s="43"/>
      <c r="CJ47" s="43"/>
      <c r="CK47" s="43">
        <v>17.8383</v>
      </c>
      <c r="CL47" s="43">
        <v>4.5226100000000002</v>
      </c>
      <c r="CM47" s="43"/>
      <c r="CN47" s="43"/>
      <c r="CO47" s="43">
        <v>10.88382</v>
      </c>
      <c r="CP47" s="43">
        <v>240.44</v>
      </c>
      <c r="CQ47" s="43"/>
      <c r="CR47" s="43">
        <v>39.003</v>
      </c>
      <c r="CS47" s="43"/>
      <c r="CT47" s="43">
        <v>17.965</v>
      </c>
    </row>
    <row r="48" spans="1:98" ht="15.6" x14ac:dyDescent="0.3">
      <c r="A48" s="1"/>
      <c r="B48" s="42" t="s">
        <v>800</v>
      </c>
      <c r="C48" s="43"/>
      <c r="D48" s="43"/>
      <c r="E48" s="43">
        <v>33.683489999999999</v>
      </c>
      <c r="F48" s="43">
        <v>11.071</v>
      </c>
      <c r="G48" s="43"/>
      <c r="H48" s="43"/>
      <c r="I48" s="43"/>
      <c r="J48" s="43"/>
      <c r="K48" s="43"/>
      <c r="L48" s="43">
        <v>29.539200000000001</v>
      </c>
      <c r="M48" s="43">
        <v>11.4155</v>
      </c>
      <c r="N48" s="43">
        <v>12.62</v>
      </c>
      <c r="O48" s="43">
        <v>29.876000000000001</v>
      </c>
      <c r="P48" s="43"/>
      <c r="Q48" s="43"/>
      <c r="R48" s="43">
        <v>49.667000000000002</v>
      </c>
      <c r="S48" s="43"/>
      <c r="T48" s="43">
        <v>41.512</v>
      </c>
      <c r="U48" s="43"/>
      <c r="V48" s="43">
        <v>9.5</v>
      </c>
      <c r="W48" s="43"/>
      <c r="X48" s="43">
        <v>35.23133</v>
      </c>
      <c r="Y48" s="43"/>
      <c r="Z48" s="43">
        <v>3.19712</v>
      </c>
      <c r="AA48" s="43"/>
      <c r="AB48" s="43"/>
      <c r="AC48" s="43"/>
      <c r="AD48" s="43"/>
      <c r="AE48" s="43"/>
      <c r="AF48" s="43"/>
      <c r="AG48" s="43"/>
      <c r="AH48" s="43">
        <v>0.61550000000000005</v>
      </c>
      <c r="AI48" s="43"/>
      <c r="AJ48" s="43">
        <v>4.0911</v>
      </c>
      <c r="AK48" s="43">
        <v>0</v>
      </c>
      <c r="AL48" s="43">
        <v>3.5042</v>
      </c>
      <c r="AM48" s="43">
        <v>51.863610000000001</v>
      </c>
      <c r="AN48" s="43">
        <v>131.87</v>
      </c>
      <c r="AO48" s="43">
        <v>26.897099999999998</v>
      </c>
      <c r="AP48" s="43">
        <v>0.84</v>
      </c>
      <c r="AQ48" s="43">
        <v>158.21</v>
      </c>
      <c r="AR48" s="43"/>
      <c r="AS48" s="43">
        <v>33.062309999999997</v>
      </c>
      <c r="AT48" s="43">
        <v>32.869819999999997</v>
      </c>
      <c r="AU48" s="43"/>
      <c r="AV48" s="43">
        <v>191.29408000000001</v>
      </c>
      <c r="AW48" s="43">
        <v>0</v>
      </c>
      <c r="AX48" s="43"/>
      <c r="AY48" s="43"/>
      <c r="AZ48" s="43"/>
      <c r="BA48" s="43">
        <v>2.6</v>
      </c>
      <c r="BB48" s="43"/>
      <c r="BC48" s="43">
        <v>41.155740000000002</v>
      </c>
      <c r="BD48" s="43"/>
      <c r="BE48" s="43">
        <v>12</v>
      </c>
      <c r="BF48" s="43"/>
      <c r="BG48" s="43"/>
      <c r="BH48" s="43"/>
      <c r="BI48" s="43">
        <v>11.26141</v>
      </c>
      <c r="BJ48" s="43"/>
      <c r="BK48" s="43"/>
      <c r="BL48" s="43"/>
      <c r="BM48" s="43">
        <v>6.9809999999999999</v>
      </c>
      <c r="BN48" s="43">
        <v>18.2</v>
      </c>
      <c r="BO48" s="43">
        <v>1.96</v>
      </c>
      <c r="BP48" s="43">
        <v>137.04810000000001</v>
      </c>
      <c r="BQ48" s="43"/>
      <c r="BR48" s="43">
        <v>5.0753000000000004</v>
      </c>
      <c r="BS48" s="43">
        <v>128.06384</v>
      </c>
      <c r="BT48" s="43">
        <v>12.84399</v>
      </c>
      <c r="BU48" s="43"/>
      <c r="BV48" s="43">
        <v>30.658200000000001</v>
      </c>
      <c r="BW48" s="43">
        <v>4.0013500000000004</v>
      </c>
      <c r="BX48" s="43">
        <v>16.375430000000001</v>
      </c>
      <c r="BY48" s="43"/>
      <c r="BZ48" s="43">
        <v>88.366060000000004</v>
      </c>
      <c r="CA48" s="43">
        <v>24.580020000000001</v>
      </c>
      <c r="CB48" s="43">
        <v>1.2391000000000001</v>
      </c>
      <c r="CC48" s="43">
        <v>0.70699999999999996</v>
      </c>
      <c r="CD48" s="43">
        <v>23.44012</v>
      </c>
      <c r="CE48" s="43">
        <v>468.71391999999997</v>
      </c>
      <c r="CF48" s="43">
        <v>9.5103000000000009</v>
      </c>
      <c r="CG48" s="43">
        <v>142.99097</v>
      </c>
      <c r="CH48" s="43">
        <v>18.23638</v>
      </c>
      <c r="CI48" s="43"/>
      <c r="CJ48" s="43"/>
      <c r="CK48" s="43">
        <v>18.888400000000001</v>
      </c>
      <c r="CL48" s="43">
        <v>4.5241499999999997</v>
      </c>
      <c r="CM48" s="43"/>
      <c r="CN48" s="43"/>
      <c r="CO48" s="43">
        <v>13.176310000000001</v>
      </c>
      <c r="CP48" s="43">
        <v>244.02</v>
      </c>
      <c r="CQ48" s="43"/>
      <c r="CR48" s="43">
        <v>39.512999999999998</v>
      </c>
      <c r="CS48" s="43"/>
      <c r="CT48" s="43">
        <v>18.934999999999999</v>
      </c>
    </row>
    <row r="49" spans="1:98" ht="15.6" x14ac:dyDescent="0.3">
      <c r="A49" s="1"/>
      <c r="B49" s="42" t="s">
        <v>801</v>
      </c>
      <c r="C49" s="43"/>
      <c r="D49" s="43"/>
      <c r="E49" s="43">
        <v>34.620080000000002</v>
      </c>
      <c r="F49" s="43">
        <v>11.984999999999999</v>
      </c>
      <c r="G49" s="43"/>
      <c r="H49" s="43"/>
      <c r="I49" s="43"/>
      <c r="J49" s="43"/>
      <c r="K49" s="43"/>
      <c r="L49" s="43">
        <v>28.9617</v>
      </c>
      <c r="M49" s="43">
        <v>11.2478</v>
      </c>
      <c r="N49" s="43">
        <v>12.65</v>
      </c>
      <c r="O49" s="43">
        <v>30.646000000000001</v>
      </c>
      <c r="P49" s="43"/>
      <c r="Q49" s="43"/>
      <c r="R49" s="43">
        <v>50.033000000000001</v>
      </c>
      <c r="S49" s="43"/>
      <c r="T49" s="43">
        <v>37.527200000000001</v>
      </c>
      <c r="U49" s="43"/>
      <c r="V49" s="43">
        <v>9.6</v>
      </c>
      <c r="W49" s="43"/>
      <c r="X49" s="43">
        <v>33.353450000000002</v>
      </c>
      <c r="Y49" s="43"/>
      <c r="Z49" s="43">
        <v>3.19496</v>
      </c>
      <c r="AA49" s="43"/>
      <c r="AB49" s="43"/>
      <c r="AC49" s="43"/>
      <c r="AD49" s="43"/>
      <c r="AE49" s="43"/>
      <c r="AF49" s="43"/>
      <c r="AG49" s="43"/>
      <c r="AH49" s="43">
        <v>0.62870000000000004</v>
      </c>
      <c r="AI49" s="43"/>
      <c r="AJ49" s="43">
        <v>4.0739599999999996</v>
      </c>
      <c r="AK49" s="43">
        <v>0</v>
      </c>
      <c r="AL49" s="43">
        <v>3.5686</v>
      </c>
      <c r="AM49" s="43">
        <v>50.807650000000002</v>
      </c>
      <c r="AN49" s="43">
        <v>132.58000000000001</v>
      </c>
      <c r="AO49" s="43">
        <v>26.853200000000001</v>
      </c>
      <c r="AP49" s="43">
        <v>0.87</v>
      </c>
      <c r="AQ49" s="43">
        <v>165.54</v>
      </c>
      <c r="AR49" s="43"/>
      <c r="AS49" s="43">
        <v>34.360379999999999</v>
      </c>
      <c r="AT49" s="43">
        <v>33.495919999999998</v>
      </c>
      <c r="AU49" s="43"/>
      <c r="AV49" s="43">
        <v>192.20455000000001</v>
      </c>
      <c r="AW49" s="43">
        <v>0</v>
      </c>
      <c r="AX49" s="43"/>
      <c r="AY49" s="43"/>
      <c r="AZ49" s="43"/>
      <c r="BA49" s="43">
        <v>2.6</v>
      </c>
      <c r="BB49" s="43"/>
      <c r="BC49" s="43">
        <v>47.227420000000002</v>
      </c>
      <c r="BD49" s="43"/>
      <c r="BE49" s="43">
        <v>12</v>
      </c>
      <c r="BF49" s="43"/>
      <c r="BG49" s="43"/>
      <c r="BH49" s="43"/>
      <c r="BI49" s="43">
        <v>11.18108</v>
      </c>
      <c r="BJ49" s="43"/>
      <c r="BK49" s="43"/>
      <c r="BL49" s="43"/>
      <c r="BM49" s="43">
        <v>6.9829999999999997</v>
      </c>
      <c r="BN49" s="43">
        <v>17.940000000000001</v>
      </c>
      <c r="BO49" s="43">
        <v>2.0299999999999998</v>
      </c>
      <c r="BP49" s="43">
        <v>132.28970000000001</v>
      </c>
      <c r="BQ49" s="43"/>
      <c r="BR49" s="43">
        <v>4.9908999999999999</v>
      </c>
      <c r="BS49" s="43">
        <v>127.19636</v>
      </c>
      <c r="BT49" s="43">
        <v>13.838939999999999</v>
      </c>
      <c r="BU49" s="43"/>
      <c r="BV49" s="43">
        <v>30.910499999999999</v>
      </c>
      <c r="BW49" s="43">
        <v>4.0848199999999997</v>
      </c>
      <c r="BX49" s="43">
        <v>16.969149999999999</v>
      </c>
      <c r="BY49" s="43"/>
      <c r="BZ49" s="43">
        <v>87.676720000000003</v>
      </c>
      <c r="CA49" s="43">
        <v>24.661439999999999</v>
      </c>
      <c r="CB49" s="43">
        <v>1.2263999999999999</v>
      </c>
      <c r="CC49" s="43">
        <v>0.70399999999999996</v>
      </c>
      <c r="CD49" s="43">
        <v>23.993590000000001</v>
      </c>
      <c r="CE49" s="43">
        <v>468.49896000000001</v>
      </c>
      <c r="CF49" s="43">
        <v>8.8917999999999999</v>
      </c>
      <c r="CG49" s="43">
        <v>151.98093</v>
      </c>
      <c r="CH49" s="43">
        <v>18.323530000000002</v>
      </c>
      <c r="CI49" s="43"/>
      <c r="CJ49" s="43"/>
      <c r="CK49" s="43">
        <v>19.320900000000002</v>
      </c>
      <c r="CL49" s="43">
        <v>4.8972300000000004</v>
      </c>
      <c r="CM49" s="43"/>
      <c r="CN49" s="43"/>
      <c r="CO49" s="43">
        <v>13.708830000000001</v>
      </c>
      <c r="CP49" s="43">
        <v>250.59</v>
      </c>
      <c r="CQ49" s="43"/>
      <c r="CR49" s="43">
        <v>39.768999999999998</v>
      </c>
      <c r="CS49" s="43"/>
      <c r="CT49" s="43">
        <v>19.207999999999998</v>
      </c>
    </row>
    <row r="50" spans="1:98" ht="15.6" x14ac:dyDescent="0.3">
      <c r="A50" s="1"/>
      <c r="B50" s="42" t="s">
        <v>802</v>
      </c>
      <c r="C50" s="43"/>
      <c r="D50" s="43"/>
      <c r="E50" s="43">
        <v>34.817799999999998</v>
      </c>
      <c r="F50" s="43">
        <v>11.760999999999999</v>
      </c>
      <c r="G50" s="43"/>
      <c r="H50" s="43"/>
      <c r="I50" s="43"/>
      <c r="J50" s="43"/>
      <c r="K50" s="43"/>
      <c r="L50" s="43">
        <v>28.230499999999999</v>
      </c>
      <c r="M50" s="43">
        <v>11.365399999999999</v>
      </c>
      <c r="N50" s="43">
        <v>12.47</v>
      </c>
      <c r="O50" s="43">
        <v>30.646000000000001</v>
      </c>
      <c r="P50" s="43"/>
      <c r="Q50" s="43"/>
      <c r="R50" s="43">
        <v>49.771000000000001</v>
      </c>
      <c r="S50" s="43"/>
      <c r="T50" s="43">
        <v>48.15</v>
      </c>
      <c r="U50" s="43"/>
      <c r="V50" s="43">
        <v>9</v>
      </c>
      <c r="W50" s="43"/>
      <c r="X50" s="43">
        <v>28.44378</v>
      </c>
      <c r="Y50" s="43"/>
      <c r="Z50" s="43">
        <v>3.2663500000000001</v>
      </c>
      <c r="AA50" s="43"/>
      <c r="AB50" s="43"/>
      <c r="AC50" s="43"/>
      <c r="AD50" s="43"/>
      <c r="AE50" s="43"/>
      <c r="AF50" s="43"/>
      <c r="AG50" s="43"/>
      <c r="AH50" s="43">
        <v>0.62250000000000005</v>
      </c>
      <c r="AI50" s="43"/>
      <c r="AJ50" s="43">
        <v>4.2364699999999997</v>
      </c>
      <c r="AK50" s="43">
        <v>0</v>
      </c>
      <c r="AL50" s="43">
        <v>3.5455999999999999</v>
      </c>
      <c r="AM50" s="43">
        <v>50.947220000000002</v>
      </c>
      <c r="AN50" s="43">
        <v>132.37</v>
      </c>
      <c r="AO50" s="43">
        <v>26.573699999999999</v>
      </c>
      <c r="AP50" s="43">
        <v>0.94</v>
      </c>
      <c r="AQ50" s="43">
        <v>164.72</v>
      </c>
      <c r="AR50" s="43"/>
      <c r="AS50" s="43">
        <v>35.810630000000003</v>
      </c>
      <c r="AT50" s="43">
        <v>34.215449999999997</v>
      </c>
      <c r="AU50" s="43"/>
      <c r="AV50" s="43">
        <v>191.46269000000001</v>
      </c>
      <c r="AW50" s="43">
        <v>0</v>
      </c>
      <c r="AX50" s="43"/>
      <c r="AY50" s="43"/>
      <c r="AZ50" s="43"/>
      <c r="BA50" s="43">
        <v>2.5</v>
      </c>
      <c r="BB50" s="43"/>
      <c r="BC50" s="43">
        <v>55.475839999999998</v>
      </c>
      <c r="BD50" s="43"/>
      <c r="BE50" s="43">
        <v>12</v>
      </c>
      <c r="BF50" s="43"/>
      <c r="BG50" s="43"/>
      <c r="BH50" s="43"/>
      <c r="BI50" s="43">
        <v>11.46946</v>
      </c>
      <c r="BJ50" s="43"/>
      <c r="BK50" s="43"/>
      <c r="BL50" s="43"/>
      <c r="BM50" s="43">
        <v>6.9809999999999999</v>
      </c>
      <c r="BN50" s="43">
        <v>17.77</v>
      </c>
      <c r="BO50" s="43">
        <v>2.0699999999999998</v>
      </c>
      <c r="BP50" s="43">
        <v>138.65389999999999</v>
      </c>
      <c r="BQ50" s="43"/>
      <c r="BR50" s="43">
        <v>4.9790000000000001</v>
      </c>
      <c r="BS50" s="43">
        <v>126.52576999999999</v>
      </c>
      <c r="BT50" s="43">
        <v>13.801740000000001</v>
      </c>
      <c r="BU50" s="43"/>
      <c r="BV50" s="43">
        <v>31.421700000000001</v>
      </c>
      <c r="BW50" s="43">
        <v>4.1258100000000004</v>
      </c>
      <c r="BX50" s="43">
        <v>17.400130000000001</v>
      </c>
      <c r="BY50" s="43"/>
      <c r="BZ50" s="43">
        <v>87.700410000000005</v>
      </c>
      <c r="CA50" s="43">
        <v>24.67558</v>
      </c>
      <c r="CB50" s="43">
        <v>1.1860999999999999</v>
      </c>
      <c r="CC50" s="43">
        <v>0.69199999999999995</v>
      </c>
      <c r="CD50" s="43">
        <v>24.60464</v>
      </c>
      <c r="CE50" s="43">
        <v>467.09449999999998</v>
      </c>
      <c r="CF50" s="43">
        <v>9.0031999999999996</v>
      </c>
      <c r="CG50" s="43">
        <v>148.13924</v>
      </c>
      <c r="CH50" s="43">
        <v>18.52469</v>
      </c>
      <c r="CI50" s="43"/>
      <c r="CJ50" s="43"/>
      <c r="CK50" s="43">
        <v>19.0032</v>
      </c>
      <c r="CL50" s="43">
        <v>4.9024900000000002</v>
      </c>
      <c r="CM50" s="43"/>
      <c r="CN50" s="43"/>
      <c r="CO50" s="43">
        <v>13.4748</v>
      </c>
      <c r="CP50" s="43">
        <v>253.18</v>
      </c>
      <c r="CQ50" s="43"/>
      <c r="CR50" s="43">
        <v>38.036999999999999</v>
      </c>
      <c r="CS50" s="43"/>
      <c r="CT50" s="43">
        <v>19.184999999999999</v>
      </c>
    </row>
    <row r="51" spans="1:98" ht="15.6" x14ac:dyDescent="0.3">
      <c r="A51" s="1"/>
      <c r="B51" s="42" t="s">
        <v>803</v>
      </c>
      <c r="C51" s="43"/>
      <c r="D51" s="43"/>
      <c r="E51" s="43">
        <v>41.487769999999998</v>
      </c>
      <c r="F51" s="43">
        <v>11.917</v>
      </c>
      <c r="G51" s="43"/>
      <c r="H51" s="43"/>
      <c r="I51" s="43"/>
      <c r="J51" s="43"/>
      <c r="K51" s="43"/>
      <c r="L51" s="43">
        <v>27.806899999999999</v>
      </c>
      <c r="M51" s="43">
        <v>11.446899999999999</v>
      </c>
      <c r="N51" s="43">
        <v>12.44</v>
      </c>
      <c r="O51" s="43">
        <v>30.655999999999999</v>
      </c>
      <c r="P51" s="43"/>
      <c r="Q51" s="43"/>
      <c r="R51" s="43">
        <v>49.564999999999998</v>
      </c>
      <c r="S51" s="43"/>
      <c r="T51" s="43">
        <v>46.365600000000001</v>
      </c>
      <c r="U51" s="43"/>
      <c r="V51" s="43">
        <v>9</v>
      </c>
      <c r="W51" s="43"/>
      <c r="X51" s="43">
        <v>35.58484</v>
      </c>
      <c r="Y51" s="43"/>
      <c r="Z51" s="43">
        <v>3.2325599999999999</v>
      </c>
      <c r="AA51" s="43"/>
      <c r="AB51" s="43"/>
      <c r="AC51" s="43"/>
      <c r="AD51" s="43"/>
      <c r="AE51" s="43"/>
      <c r="AF51" s="43"/>
      <c r="AG51" s="43"/>
      <c r="AH51" s="43">
        <v>0.64229999999999998</v>
      </c>
      <c r="AI51" s="43"/>
      <c r="AJ51" s="43">
        <v>4.23285</v>
      </c>
      <c r="AK51" s="43">
        <v>0</v>
      </c>
      <c r="AL51" s="43">
        <v>3.1667000000000001</v>
      </c>
      <c r="AM51" s="43">
        <v>51.738810000000001</v>
      </c>
      <c r="AN51" s="43">
        <v>133.22999999999999</v>
      </c>
      <c r="AO51" s="43">
        <v>27.900200000000002</v>
      </c>
      <c r="AP51" s="43">
        <v>1.03</v>
      </c>
      <c r="AQ51" s="43">
        <v>163.85</v>
      </c>
      <c r="AR51" s="43"/>
      <c r="AS51" s="43">
        <v>35.845590000000001</v>
      </c>
      <c r="AT51" s="43">
        <v>33.841119999999997</v>
      </c>
      <c r="AU51" s="43"/>
      <c r="AV51" s="43">
        <v>191.09492</v>
      </c>
      <c r="AW51" s="43">
        <v>0</v>
      </c>
      <c r="AX51" s="43"/>
      <c r="AY51" s="43"/>
      <c r="AZ51" s="43"/>
      <c r="BA51" s="43">
        <v>2.5</v>
      </c>
      <c r="BB51" s="43"/>
      <c r="BC51" s="43">
        <v>67.761359999999996</v>
      </c>
      <c r="BD51" s="43"/>
      <c r="BE51" s="43">
        <v>12</v>
      </c>
      <c r="BF51" s="43"/>
      <c r="BG51" s="43"/>
      <c r="BH51" s="43"/>
      <c r="BI51" s="43">
        <v>11.49375</v>
      </c>
      <c r="BJ51" s="43"/>
      <c r="BK51" s="43"/>
      <c r="BL51" s="43"/>
      <c r="BM51" s="43">
        <v>7.31</v>
      </c>
      <c r="BN51" s="43">
        <v>17.89</v>
      </c>
      <c r="BO51" s="43">
        <v>1.87</v>
      </c>
      <c r="BP51" s="43">
        <v>135.8546</v>
      </c>
      <c r="BQ51" s="43"/>
      <c r="BR51" s="43">
        <v>4.9218000000000002</v>
      </c>
      <c r="BS51" s="43">
        <v>125.30247</v>
      </c>
      <c r="BT51" s="43">
        <v>14.00831</v>
      </c>
      <c r="BU51" s="43"/>
      <c r="BV51" s="43">
        <v>31.634799999999998</v>
      </c>
      <c r="BW51" s="43">
        <v>3.9547300000000001</v>
      </c>
      <c r="BX51" s="43">
        <v>17.286940000000001</v>
      </c>
      <c r="BY51" s="43"/>
      <c r="BZ51" s="43">
        <v>86.891229999999993</v>
      </c>
      <c r="CA51" s="43">
        <v>24.65175</v>
      </c>
      <c r="CB51" s="43">
        <v>1.0931</v>
      </c>
      <c r="CC51" s="43">
        <v>0.70099999999999996</v>
      </c>
      <c r="CD51" s="43">
        <v>25.390319999999999</v>
      </c>
      <c r="CE51" s="43">
        <v>466.62619999999998</v>
      </c>
      <c r="CF51" s="43">
        <v>8.8818000000000001</v>
      </c>
      <c r="CG51" s="43">
        <v>150.91093000000001</v>
      </c>
      <c r="CH51" s="43">
        <v>18.68843</v>
      </c>
      <c r="CI51" s="43"/>
      <c r="CJ51" s="43"/>
      <c r="CK51" s="43">
        <v>19.684000000000001</v>
      </c>
      <c r="CL51" s="43">
        <v>4.9578199999999999</v>
      </c>
      <c r="CM51" s="43"/>
      <c r="CN51" s="43"/>
      <c r="CO51" s="43">
        <v>13.4862</v>
      </c>
      <c r="CP51" s="43">
        <v>254.29</v>
      </c>
      <c r="CQ51" s="43"/>
      <c r="CR51" s="43">
        <v>37.158999999999999</v>
      </c>
      <c r="CS51" s="43"/>
      <c r="CT51" s="43">
        <v>19</v>
      </c>
    </row>
    <row r="52" spans="1:98" ht="15.6" x14ac:dyDescent="0.3">
      <c r="A52" s="1"/>
      <c r="B52" s="42" t="s">
        <v>804</v>
      </c>
      <c r="C52" s="43"/>
      <c r="D52" s="43"/>
      <c r="E52" s="43">
        <v>41.941580000000002</v>
      </c>
      <c r="F52" s="43">
        <v>12.853999999999999</v>
      </c>
      <c r="G52" s="43"/>
      <c r="H52" s="43"/>
      <c r="I52" s="43"/>
      <c r="J52" s="43"/>
      <c r="K52" s="43"/>
      <c r="L52" s="43">
        <v>26.960599999999999</v>
      </c>
      <c r="M52" s="43">
        <v>11.2578</v>
      </c>
      <c r="N52" s="43">
        <v>10.86</v>
      </c>
      <c r="O52" s="43">
        <v>30.515999999999998</v>
      </c>
      <c r="P52" s="43"/>
      <c r="Q52" s="43"/>
      <c r="R52" s="43">
        <v>49.598999999999997</v>
      </c>
      <c r="S52" s="43"/>
      <c r="T52" s="43">
        <v>50.306100000000001</v>
      </c>
      <c r="U52" s="43"/>
      <c r="V52" s="43">
        <v>9.1</v>
      </c>
      <c r="W52" s="43"/>
      <c r="X52" s="43">
        <v>70.579269999999994</v>
      </c>
      <c r="Y52" s="43"/>
      <c r="Z52" s="43">
        <v>3.3407399999999998</v>
      </c>
      <c r="AA52" s="43"/>
      <c r="AB52" s="43"/>
      <c r="AC52" s="43"/>
      <c r="AD52" s="43"/>
      <c r="AE52" s="43"/>
      <c r="AF52" s="43"/>
      <c r="AG52" s="43"/>
      <c r="AH52" s="43">
        <v>0.90810000000000002</v>
      </c>
      <c r="AI52" s="43"/>
      <c r="AJ52" s="43">
        <v>4.8772500000000001</v>
      </c>
      <c r="AK52" s="43">
        <v>0</v>
      </c>
      <c r="AL52" s="43">
        <v>2.4350000000000001</v>
      </c>
      <c r="AM52" s="43">
        <v>51.461480000000002</v>
      </c>
      <c r="AN52" s="43">
        <v>136.07</v>
      </c>
      <c r="AO52" s="43">
        <v>27.9573</v>
      </c>
      <c r="AP52" s="43">
        <v>1.1499999999999999</v>
      </c>
      <c r="AQ52" s="43">
        <v>163.63999999999999</v>
      </c>
      <c r="AR52" s="43"/>
      <c r="AS52" s="43">
        <v>36.643380000000001</v>
      </c>
      <c r="AT52" s="43">
        <v>34.221670000000003</v>
      </c>
      <c r="AU52" s="43"/>
      <c r="AV52" s="43">
        <v>190.91057000000001</v>
      </c>
      <c r="AW52" s="43">
        <v>0</v>
      </c>
      <c r="AX52" s="43"/>
      <c r="AY52" s="43"/>
      <c r="AZ52" s="43"/>
      <c r="BA52" s="43">
        <v>2.5</v>
      </c>
      <c r="BB52" s="43"/>
      <c r="BC52" s="43">
        <v>72.110069999999993</v>
      </c>
      <c r="BD52" s="43"/>
      <c r="BE52" s="43">
        <v>12</v>
      </c>
      <c r="BF52" s="43"/>
      <c r="BG52" s="43"/>
      <c r="BH52" s="43"/>
      <c r="BI52" s="43">
        <v>11.368919999999999</v>
      </c>
      <c r="BJ52" s="43"/>
      <c r="BK52" s="43"/>
      <c r="BL52" s="43"/>
      <c r="BM52" s="43">
        <v>6.9809999999999999</v>
      </c>
      <c r="BN52" s="43">
        <v>18.100000000000001</v>
      </c>
      <c r="BO52" s="43">
        <v>1.86</v>
      </c>
      <c r="BP52" s="43">
        <v>137.10650000000001</v>
      </c>
      <c r="BQ52" s="43"/>
      <c r="BR52" s="43">
        <v>4.9093999999999998</v>
      </c>
      <c r="BS52" s="43">
        <v>125.85612999999999</v>
      </c>
      <c r="BT52" s="43">
        <v>13.87562</v>
      </c>
      <c r="BU52" s="43"/>
      <c r="BV52" s="43">
        <v>31.7423</v>
      </c>
      <c r="BW52" s="43">
        <v>3.9614600000000002</v>
      </c>
      <c r="BX52" s="43">
        <v>18.1538</v>
      </c>
      <c r="BY52" s="43"/>
      <c r="BZ52" s="43">
        <v>85.299449999999993</v>
      </c>
      <c r="CA52" s="43">
        <v>24.70233</v>
      </c>
      <c r="CB52" s="43">
        <v>0.73780000000000001</v>
      </c>
      <c r="CC52" s="43">
        <v>0.60599999999999998</v>
      </c>
      <c r="CD52" s="43">
        <v>24.401160000000001</v>
      </c>
      <c r="CE52" s="43">
        <v>448.06081</v>
      </c>
      <c r="CF52" s="43">
        <v>8.4811999999999994</v>
      </c>
      <c r="CG52" s="43">
        <v>145.88015999999999</v>
      </c>
      <c r="CH52" s="43">
        <v>18.847249999999999</v>
      </c>
      <c r="CI52" s="43"/>
      <c r="CJ52" s="43"/>
      <c r="CK52" s="43">
        <v>19.8993</v>
      </c>
      <c r="CL52" s="43">
        <v>4.9369100000000001</v>
      </c>
      <c r="CM52" s="43"/>
      <c r="CN52" s="43"/>
      <c r="CO52" s="43">
        <v>14.158250000000001</v>
      </c>
      <c r="CP52" s="43">
        <v>254.32</v>
      </c>
      <c r="CQ52" s="43"/>
      <c r="CR52" s="43">
        <v>38.831000000000003</v>
      </c>
      <c r="CS52" s="43"/>
      <c r="CT52" s="43">
        <v>19.099</v>
      </c>
    </row>
    <row r="53" spans="1:98" ht="15.6" x14ac:dyDescent="0.3">
      <c r="A53" s="1"/>
      <c r="B53" s="42" t="s">
        <v>805</v>
      </c>
      <c r="C53" s="43"/>
      <c r="D53" s="43"/>
      <c r="E53" s="43">
        <v>41.953249999999997</v>
      </c>
      <c r="F53" s="43">
        <v>12.535</v>
      </c>
      <c r="G53" s="43"/>
      <c r="H53" s="43"/>
      <c r="I53" s="43"/>
      <c r="J53" s="43"/>
      <c r="K53" s="43"/>
      <c r="L53" s="43">
        <v>26.419899999999998</v>
      </c>
      <c r="M53" s="43">
        <v>11.277799999999999</v>
      </c>
      <c r="N53" s="43">
        <v>9.9499999999999993</v>
      </c>
      <c r="O53" s="43">
        <v>30.588000000000001</v>
      </c>
      <c r="P53" s="43"/>
      <c r="Q53" s="43"/>
      <c r="R53" s="43">
        <v>49.176000000000002</v>
      </c>
      <c r="S53" s="43"/>
      <c r="T53" s="43">
        <v>48.8033</v>
      </c>
      <c r="U53" s="43"/>
      <c r="V53" s="43">
        <v>9.1</v>
      </c>
      <c r="W53" s="43"/>
      <c r="X53" s="43">
        <v>131.61689000000001</v>
      </c>
      <c r="Y53" s="43"/>
      <c r="Z53" s="43">
        <v>3.28301</v>
      </c>
      <c r="AA53" s="43"/>
      <c r="AB53" s="43"/>
      <c r="AC53" s="43"/>
      <c r="AD53" s="43"/>
      <c r="AE53" s="43"/>
      <c r="AF53" s="43"/>
      <c r="AG53" s="43"/>
      <c r="AH53" s="43">
        <v>0.93930000000000002</v>
      </c>
      <c r="AI53" s="43"/>
      <c r="AJ53" s="43">
        <v>4.42605</v>
      </c>
      <c r="AK53" s="43">
        <v>0</v>
      </c>
      <c r="AL53" s="43">
        <v>1.901</v>
      </c>
      <c r="AM53" s="43">
        <v>51.527290000000001</v>
      </c>
      <c r="AN53" s="43">
        <v>133.56</v>
      </c>
      <c r="AO53" s="43">
        <v>28.137</v>
      </c>
      <c r="AP53" s="43">
        <v>1.26</v>
      </c>
      <c r="AQ53" s="43">
        <v>160.29</v>
      </c>
      <c r="AR53" s="43"/>
      <c r="AS53" s="43">
        <v>37.023650000000004</v>
      </c>
      <c r="AT53" s="43">
        <v>34.357109999999999</v>
      </c>
      <c r="AU53" s="43"/>
      <c r="AV53" s="43">
        <v>190.24503999999999</v>
      </c>
      <c r="AW53" s="43">
        <v>0</v>
      </c>
      <c r="AX53" s="43"/>
      <c r="AY53" s="43"/>
      <c r="AZ53" s="43"/>
      <c r="BA53" s="43">
        <v>2.5</v>
      </c>
      <c r="BB53" s="43"/>
      <c r="BC53" s="43">
        <v>72.124449999999996</v>
      </c>
      <c r="BD53" s="43"/>
      <c r="BE53" s="43">
        <v>12</v>
      </c>
      <c r="BF53" s="43"/>
      <c r="BG53" s="43"/>
      <c r="BH53" s="43"/>
      <c r="BI53" s="43">
        <v>11.32654</v>
      </c>
      <c r="BJ53" s="43"/>
      <c r="BK53" s="43"/>
      <c r="BL53" s="43"/>
      <c r="BM53" s="43">
        <v>7.1230000000000002</v>
      </c>
      <c r="BN53" s="43">
        <v>18.079999999999998</v>
      </c>
      <c r="BO53" s="43">
        <v>1.86</v>
      </c>
      <c r="BP53" s="43">
        <v>138.12299999999999</v>
      </c>
      <c r="BQ53" s="43"/>
      <c r="BR53" s="43">
        <v>5.04</v>
      </c>
      <c r="BS53" s="43">
        <v>128.35740999999999</v>
      </c>
      <c r="BT53" s="43">
        <v>12.464980000000001</v>
      </c>
      <c r="BU53" s="43"/>
      <c r="BV53" s="43">
        <v>33.017099999999999</v>
      </c>
      <c r="BW53" s="43">
        <v>3.9545699999999999</v>
      </c>
      <c r="BX53" s="43">
        <v>17.51296</v>
      </c>
      <c r="BY53" s="43"/>
      <c r="BZ53" s="43">
        <v>86.254990000000006</v>
      </c>
      <c r="CA53" s="43">
        <v>24.742699999999999</v>
      </c>
      <c r="CB53" s="43">
        <v>0.54890000000000005</v>
      </c>
      <c r="CC53" s="43">
        <v>0.69299999999999995</v>
      </c>
      <c r="CD53" s="43">
        <v>24.889700000000001</v>
      </c>
      <c r="CE53" s="43">
        <v>463.86246999999997</v>
      </c>
      <c r="CF53" s="43">
        <v>8.0533999999999999</v>
      </c>
      <c r="CG53" s="43">
        <v>147.07165000000001</v>
      </c>
      <c r="CH53" s="43">
        <v>18.564730000000001</v>
      </c>
      <c r="CI53" s="43"/>
      <c r="CJ53" s="43"/>
      <c r="CK53" s="43">
        <v>21.019500000000001</v>
      </c>
      <c r="CL53" s="43">
        <v>4.9496900000000004</v>
      </c>
      <c r="CM53" s="43"/>
      <c r="CN53" s="43"/>
      <c r="CO53" s="43">
        <v>13.46538</v>
      </c>
      <c r="CP53" s="43">
        <v>254.17</v>
      </c>
      <c r="CQ53" s="43"/>
      <c r="CR53" s="43">
        <v>38.433999999999997</v>
      </c>
      <c r="CS53" s="43"/>
      <c r="CT53" s="43">
        <v>20.048999999999999</v>
      </c>
    </row>
    <row r="54" spans="1:98" ht="15.6" x14ac:dyDescent="0.3">
      <c r="A54" s="1"/>
      <c r="B54" s="42" t="s">
        <v>806</v>
      </c>
      <c r="C54" s="43"/>
      <c r="D54" s="43"/>
      <c r="E54" s="43">
        <v>41.525840000000002</v>
      </c>
      <c r="F54" s="43">
        <v>12.108000000000001</v>
      </c>
      <c r="G54" s="43"/>
      <c r="H54" s="43"/>
      <c r="I54" s="43"/>
      <c r="J54" s="43"/>
      <c r="K54" s="43"/>
      <c r="L54" s="43">
        <v>25.770099999999999</v>
      </c>
      <c r="M54" s="43">
        <v>13.3095</v>
      </c>
      <c r="N54" s="43">
        <v>8.9600000000000009</v>
      </c>
      <c r="O54" s="43">
        <v>30.013999999999999</v>
      </c>
      <c r="P54" s="43"/>
      <c r="Q54" s="43"/>
      <c r="R54" s="43">
        <v>49.128</v>
      </c>
      <c r="S54" s="43"/>
      <c r="T54" s="43">
        <v>39.997199999999999</v>
      </c>
      <c r="U54" s="43"/>
      <c r="V54" s="43">
        <v>8.9</v>
      </c>
      <c r="W54" s="43"/>
      <c r="X54" s="43">
        <v>112.68191</v>
      </c>
      <c r="Y54" s="43"/>
      <c r="Z54" s="43">
        <v>3.1842299999999999</v>
      </c>
      <c r="AA54" s="43"/>
      <c r="AB54" s="43"/>
      <c r="AC54" s="43"/>
      <c r="AD54" s="43"/>
      <c r="AE54" s="43"/>
      <c r="AF54" s="43"/>
      <c r="AG54" s="43"/>
      <c r="AH54" s="43">
        <v>2.7313999999999998</v>
      </c>
      <c r="AI54" s="43"/>
      <c r="AJ54" s="43">
        <v>4.5418000000000003</v>
      </c>
      <c r="AK54" s="43">
        <v>0</v>
      </c>
      <c r="AL54" s="43">
        <v>1.3637999999999999</v>
      </c>
      <c r="AM54" s="43">
        <v>51.4223</v>
      </c>
      <c r="AN54" s="43">
        <v>133.62</v>
      </c>
      <c r="AO54" s="43">
        <v>27.653700000000001</v>
      </c>
      <c r="AP54" s="43">
        <v>1.2</v>
      </c>
      <c r="AQ54" s="43">
        <v>163.19999999999999</v>
      </c>
      <c r="AR54" s="43"/>
      <c r="AS54" s="43">
        <v>37.359490000000001</v>
      </c>
      <c r="AT54" s="43">
        <v>35.080460000000002</v>
      </c>
      <c r="AU54" s="43"/>
      <c r="AV54" s="43">
        <v>190.76679999999999</v>
      </c>
      <c r="AW54" s="43">
        <v>0</v>
      </c>
      <c r="AX54" s="43"/>
      <c r="AY54" s="43"/>
      <c r="AZ54" s="43"/>
      <c r="BA54" s="43">
        <v>2.5</v>
      </c>
      <c r="BB54" s="43"/>
      <c r="BC54" s="43">
        <v>72.141279999999995</v>
      </c>
      <c r="BD54" s="43"/>
      <c r="BE54" s="43">
        <v>12</v>
      </c>
      <c r="BF54" s="43"/>
      <c r="BG54" s="43"/>
      <c r="BH54" s="43"/>
      <c r="BI54" s="43">
        <v>11.30945</v>
      </c>
      <c r="BJ54" s="43"/>
      <c r="BK54" s="43"/>
      <c r="BL54" s="43"/>
      <c r="BM54" s="43">
        <v>7.2119999999999997</v>
      </c>
      <c r="BN54" s="43">
        <v>18.12</v>
      </c>
      <c r="BO54" s="43">
        <v>1.78</v>
      </c>
      <c r="BP54" s="43">
        <v>137.9442</v>
      </c>
      <c r="BQ54" s="43"/>
      <c r="BR54" s="43">
        <v>5.0673000000000004</v>
      </c>
      <c r="BS54" s="43">
        <v>128.68825000000001</v>
      </c>
      <c r="BT54" s="43">
        <v>14.05935</v>
      </c>
      <c r="BU54" s="43"/>
      <c r="BV54" s="43">
        <v>30.8657</v>
      </c>
      <c r="BW54" s="43">
        <v>3.8564400000000001</v>
      </c>
      <c r="BX54" s="43">
        <v>17.174029999999998</v>
      </c>
      <c r="BY54" s="43"/>
      <c r="BZ54" s="43">
        <v>87.928820000000002</v>
      </c>
      <c r="CA54" s="43">
        <v>24.753920000000001</v>
      </c>
      <c r="CB54" s="43">
        <v>0.4451</v>
      </c>
      <c r="CC54" s="43">
        <v>0.66600000000000004</v>
      </c>
      <c r="CD54" s="43">
        <v>25.314620000000001</v>
      </c>
      <c r="CE54" s="43">
        <v>463.25851999999998</v>
      </c>
      <c r="CF54" s="43">
        <v>8.1068999999999996</v>
      </c>
      <c r="CG54" s="43">
        <v>147.1343</v>
      </c>
      <c r="CH54" s="43">
        <v>18.222580000000001</v>
      </c>
      <c r="CI54" s="43"/>
      <c r="CJ54" s="43"/>
      <c r="CK54" s="43">
        <v>20.559200000000001</v>
      </c>
      <c r="CL54" s="43">
        <v>4.9609199999999998</v>
      </c>
      <c r="CM54" s="43"/>
      <c r="CN54" s="43"/>
      <c r="CO54" s="43">
        <v>14.619479999999999</v>
      </c>
      <c r="CP54" s="43">
        <v>254.37</v>
      </c>
      <c r="CQ54" s="43"/>
      <c r="CR54" s="43">
        <v>39.134</v>
      </c>
      <c r="CS54" s="43"/>
      <c r="CT54" s="43">
        <v>23.047999999999998</v>
      </c>
    </row>
    <row r="55" spans="1:98" ht="15.6" x14ac:dyDescent="0.3">
      <c r="A55" s="1"/>
      <c r="B55" s="42" t="s">
        <v>51</v>
      </c>
      <c r="C55" s="43"/>
      <c r="D55" s="43"/>
      <c r="E55" s="43">
        <v>41.150599999999997</v>
      </c>
      <c r="F55" s="43">
        <v>11.765000000000001</v>
      </c>
      <c r="G55" s="43"/>
      <c r="H55" s="43"/>
      <c r="I55" s="43"/>
      <c r="J55" s="43"/>
      <c r="K55" s="43"/>
      <c r="L55" s="43">
        <v>25.164400000000001</v>
      </c>
      <c r="M55" s="43">
        <v>14.0519</v>
      </c>
      <c r="N55" s="43">
        <v>7.94</v>
      </c>
      <c r="O55" s="43">
        <v>29.077999999999999</v>
      </c>
      <c r="P55" s="43"/>
      <c r="Q55" s="43"/>
      <c r="R55" s="43">
        <v>50.03</v>
      </c>
      <c r="S55" s="43"/>
      <c r="T55" s="43">
        <v>41.128</v>
      </c>
      <c r="U55" s="43"/>
      <c r="V55" s="43">
        <v>8.8000000000000007</v>
      </c>
      <c r="W55" s="43"/>
      <c r="X55" s="43">
        <v>112.89812999999999</v>
      </c>
      <c r="Y55" s="43"/>
      <c r="Z55" s="43">
        <v>3.0803699999999998</v>
      </c>
      <c r="AA55" s="43"/>
      <c r="AB55" s="43"/>
      <c r="AC55" s="43"/>
      <c r="AD55" s="43"/>
      <c r="AE55" s="43"/>
      <c r="AF55" s="43"/>
      <c r="AG55" s="43"/>
      <c r="AH55" s="43">
        <v>5.2285000000000004</v>
      </c>
      <c r="AI55" s="43"/>
      <c r="AJ55" s="43">
        <v>5.2758599999999998</v>
      </c>
      <c r="AK55" s="43">
        <v>0</v>
      </c>
      <c r="AL55" s="43">
        <v>1.1845000000000001</v>
      </c>
      <c r="AM55" s="43">
        <v>51.341070000000002</v>
      </c>
      <c r="AN55" s="43">
        <v>133.13999999999999</v>
      </c>
      <c r="AO55" s="43">
        <v>27.536000000000001</v>
      </c>
      <c r="AP55" s="43">
        <v>0.83</v>
      </c>
      <c r="AQ55" s="43">
        <v>165.73</v>
      </c>
      <c r="AR55" s="43"/>
      <c r="AS55" s="43">
        <v>37.469700000000003</v>
      </c>
      <c r="AT55" s="43">
        <v>34.822470000000003</v>
      </c>
      <c r="AU55" s="43"/>
      <c r="AV55" s="43">
        <v>191.8407</v>
      </c>
      <c r="AW55" s="43">
        <v>0</v>
      </c>
      <c r="AX55" s="43"/>
      <c r="AY55" s="43"/>
      <c r="AZ55" s="43"/>
      <c r="BA55" s="43">
        <v>2.5</v>
      </c>
      <c r="BB55" s="43"/>
      <c r="BC55" s="43">
        <v>71.559740000000005</v>
      </c>
      <c r="BD55" s="43"/>
      <c r="BE55" s="43">
        <v>12</v>
      </c>
      <c r="BF55" s="43"/>
      <c r="BG55" s="43"/>
      <c r="BH55" s="43"/>
      <c r="BI55" s="43">
        <v>11.397119999999999</v>
      </c>
      <c r="BJ55" s="43"/>
      <c r="BK55" s="43"/>
      <c r="BL55" s="43"/>
      <c r="BM55" s="43">
        <v>6.9809999999999999</v>
      </c>
      <c r="BN55" s="43">
        <v>18.21</v>
      </c>
      <c r="BO55" s="43">
        <v>1.8</v>
      </c>
      <c r="BP55" s="43">
        <v>136.75219999999999</v>
      </c>
      <c r="BQ55" s="43"/>
      <c r="BR55" s="43">
        <v>5.0678999999999998</v>
      </c>
      <c r="BS55" s="43">
        <v>127.96319</v>
      </c>
      <c r="BT55" s="43">
        <v>13.839219999999999</v>
      </c>
      <c r="BU55" s="43"/>
      <c r="BV55" s="43">
        <v>30.694400000000002</v>
      </c>
      <c r="BW55" s="43">
        <v>3.8369499999999999</v>
      </c>
      <c r="BX55" s="43">
        <v>16.477219999999999</v>
      </c>
      <c r="BY55" s="43"/>
      <c r="BZ55" s="43">
        <v>87.820449999999994</v>
      </c>
      <c r="CA55" s="43">
        <v>24.705079999999999</v>
      </c>
      <c r="CB55" s="43">
        <v>0.38829999999999998</v>
      </c>
      <c r="CC55" s="43">
        <v>0.67400000000000004</v>
      </c>
      <c r="CD55" s="43">
        <v>25.410599999999999</v>
      </c>
      <c r="CE55" s="43">
        <v>465.02154000000002</v>
      </c>
      <c r="CF55" s="43">
        <v>7.9916</v>
      </c>
      <c r="CG55" s="43">
        <v>144.73446999999999</v>
      </c>
      <c r="CH55" s="43">
        <v>18.646509999999999</v>
      </c>
      <c r="CI55" s="43"/>
      <c r="CJ55" s="43"/>
      <c r="CK55" s="43">
        <v>20.633800000000001</v>
      </c>
      <c r="CL55" s="43">
        <v>4.6156699999999997</v>
      </c>
      <c r="CM55" s="43"/>
      <c r="CN55" s="43"/>
      <c r="CO55" s="43">
        <v>14.82724</v>
      </c>
      <c r="CP55" s="43">
        <v>254.75</v>
      </c>
      <c r="CQ55" s="43"/>
      <c r="CR55" s="43">
        <v>38.786999999999999</v>
      </c>
      <c r="CS55" s="43"/>
      <c r="CT55" s="43">
        <v>25.573</v>
      </c>
    </row>
    <row r="56" spans="1:98" ht="31.35" customHeight="1" x14ac:dyDescent="0.3">
      <c r="A56" s="1"/>
      <c r="B56" s="44" t="s">
        <v>897</v>
      </c>
      <c r="C56" s="45">
        <v>0</v>
      </c>
      <c r="D56" s="45">
        <v>0</v>
      </c>
      <c r="E56" s="45">
        <v>1069.4449199999999</v>
      </c>
      <c r="F56" s="45">
        <v>268.92149999999998</v>
      </c>
      <c r="G56" s="45">
        <v>0</v>
      </c>
      <c r="H56" s="45">
        <v>0</v>
      </c>
      <c r="I56" s="45">
        <v>0</v>
      </c>
      <c r="J56" s="45">
        <v>0</v>
      </c>
      <c r="K56" s="45">
        <v>0</v>
      </c>
      <c r="L56" s="45">
        <v>610.33434999999997</v>
      </c>
      <c r="M56" s="45">
        <v>315.78289999999998</v>
      </c>
      <c r="N56" s="45">
        <v>232.255</v>
      </c>
      <c r="O56" s="45">
        <v>699.76700000000005</v>
      </c>
      <c r="P56" s="45">
        <v>0</v>
      </c>
      <c r="Q56" s="45">
        <v>0</v>
      </c>
      <c r="R56" s="45">
        <v>1211.0315000000001</v>
      </c>
      <c r="S56" s="45">
        <v>0</v>
      </c>
      <c r="T56" s="45">
        <v>1069.2716</v>
      </c>
      <c r="U56" s="45">
        <v>0</v>
      </c>
      <c r="V56" s="45">
        <v>196.05</v>
      </c>
      <c r="W56" s="45">
        <v>0</v>
      </c>
      <c r="X56" s="45">
        <v>993.462985</v>
      </c>
      <c r="Y56" s="45">
        <v>0</v>
      </c>
      <c r="Z56" s="45">
        <v>85.339945</v>
      </c>
      <c r="AA56" s="45">
        <v>0</v>
      </c>
      <c r="AB56" s="45">
        <v>0</v>
      </c>
      <c r="AC56" s="45">
        <v>0</v>
      </c>
      <c r="AD56" s="45">
        <v>0</v>
      </c>
      <c r="AE56" s="45">
        <v>0</v>
      </c>
      <c r="AF56" s="45">
        <v>0</v>
      </c>
      <c r="AG56" s="45">
        <v>0</v>
      </c>
      <c r="AH56" s="45">
        <v>18.312449999999998</v>
      </c>
      <c r="AI56" s="45">
        <v>0</v>
      </c>
      <c r="AJ56" s="45">
        <v>118.96792499999999</v>
      </c>
      <c r="AK56" s="45">
        <v>0</v>
      </c>
      <c r="AL56" s="45">
        <v>54.482700000000001</v>
      </c>
      <c r="AM56" s="45">
        <v>1109.9282350000001</v>
      </c>
      <c r="AN56" s="45">
        <v>3155.1</v>
      </c>
      <c r="AO56" s="45">
        <v>629.64634999999998</v>
      </c>
      <c r="AP56" s="45">
        <v>18.010000000000002</v>
      </c>
      <c r="AQ56" s="45">
        <v>3853.85</v>
      </c>
      <c r="AR56" s="45">
        <v>0</v>
      </c>
      <c r="AS56" s="45">
        <v>864.59738000000004</v>
      </c>
      <c r="AT56" s="45">
        <v>781.82349999999997</v>
      </c>
      <c r="AU56" s="45">
        <v>0</v>
      </c>
      <c r="AV56" s="45">
        <v>4650.8541400000004</v>
      </c>
      <c r="AW56" s="45">
        <v>0</v>
      </c>
      <c r="AX56" s="45">
        <v>0</v>
      </c>
      <c r="AY56" s="45">
        <v>0</v>
      </c>
      <c r="AZ56" s="45">
        <v>0</v>
      </c>
      <c r="BA56" s="45">
        <v>59.6</v>
      </c>
      <c r="BB56" s="45">
        <v>0</v>
      </c>
      <c r="BC56" s="45">
        <v>1644.2116149999999</v>
      </c>
      <c r="BD56" s="45">
        <v>0</v>
      </c>
      <c r="BE56" s="45">
        <v>288</v>
      </c>
      <c r="BF56" s="45">
        <v>0</v>
      </c>
      <c r="BG56" s="45">
        <v>0</v>
      </c>
      <c r="BH56" s="45">
        <v>0</v>
      </c>
      <c r="BI56" s="45">
        <v>266.91909500000003</v>
      </c>
      <c r="BJ56" s="45">
        <v>0</v>
      </c>
      <c r="BK56" s="45">
        <v>0</v>
      </c>
      <c r="BL56" s="45">
        <v>0</v>
      </c>
      <c r="BM56" s="45">
        <v>170.00700000000001</v>
      </c>
      <c r="BN56" s="45">
        <v>619.68499999999995</v>
      </c>
      <c r="BO56" s="45">
        <v>43.585000000000001</v>
      </c>
      <c r="BP56" s="45">
        <v>3208.9537</v>
      </c>
      <c r="BQ56" s="45">
        <v>0</v>
      </c>
      <c r="BR56" s="45">
        <v>115.54675</v>
      </c>
      <c r="BS56" s="45">
        <v>2996.3638299999998</v>
      </c>
      <c r="BT56" s="45">
        <v>291.077245</v>
      </c>
      <c r="BU56" s="45">
        <v>0</v>
      </c>
      <c r="BV56" s="45">
        <v>748.19254999999998</v>
      </c>
      <c r="BW56" s="45">
        <v>93.573449999999994</v>
      </c>
      <c r="BX56" s="45">
        <v>396.00188500000002</v>
      </c>
      <c r="BY56" s="45">
        <v>0</v>
      </c>
      <c r="BZ56" s="45">
        <v>2093.15254</v>
      </c>
      <c r="CA56" s="45">
        <v>594.09074499999997</v>
      </c>
      <c r="CB56" s="45">
        <v>19.0199</v>
      </c>
      <c r="CC56" s="45">
        <v>15.87</v>
      </c>
      <c r="CD56" s="45">
        <v>598.78035499999999</v>
      </c>
      <c r="CE56" s="45">
        <v>11128.75555</v>
      </c>
      <c r="CF56" s="45">
        <v>252.94210000000001</v>
      </c>
      <c r="CG56" s="45">
        <v>3532.3571299999999</v>
      </c>
      <c r="CH56" s="45">
        <v>433.83323000000001</v>
      </c>
      <c r="CI56" s="45">
        <v>0</v>
      </c>
      <c r="CJ56" s="45">
        <v>0</v>
      </c>
      <c r="CK56" s="45">
        <v>419.8741</v>
      </c>
      <c r="CL56" s="45">
        <v>112.40314499999999</v>
      </c>
      <c r="CM56" s="45">
        <v>0</v>
      </c>
      <c r="CN56" s="45">
        <v>0</v>
      </c>
      <c r="CO56" s="45">
        <v>324.52884499999999</v>
      </c>
      <c r="CP56" s="45">
        <v>5977.51</v>
      </c>
      <c r="CQ56" s="45">
        <v>0</v>
      </c>
      <c r="CR56" s="45">
        <v>876.92349999999999</v>
      </c>
      <c r="CS56" s="45">
        <v>0</v>
      </c>
      <c r="CT56" s="45">
        <v>419.36750000000001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4" activePane="bottomRight" state="frozen"/>
      <selection pane="topRight" activeCell="C1" sqref="C1"/>
      <selection pane="bottomLeft" activeCell="A7" sqref="A7"/>
      <selection pane="bottomRight" activeCell="N51" sqref="N5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902</v>
      </c>
      <c r="C5" s="1"/>
      <c r="D5" s="1"/>
      <c r="E5" s="1"/>
      <c r="F5" s="1"/>
      <c r="G5" s="1"/>
      <c r="H5" s="1"/>
      <c r="I5" s="1"/>
      <c r="J5" s="1"/>
      <c r="K5" s="1"/>
      <c r="L5" s="1"/>
      <c r="M5" s="1"/>
      <c r="N5" s="1"/>
      <c r="O5" s="1"/>
      <c r="P5" s="1"/>
      <c r="Q5" s="1"/>
      <c r="R5" s="1"/>
      <c r="S5" s="1"/>
      <c r="T5" s="1"/>
      <c r="U5" s="1"/>
      <c r="V5" s="1"/>
      <c r="W5" s="1"/>
      <c r="X5" s="1"/>
    </row>
    <row r="6" spans="1:24" ht="48" x14ac:dyDescent="0.3">
      <c r="A6" s="1"/>
      <c r="B6" s="37" t="s">
        <v>532</v>
      </c>
      <c r="C6" s="48" t="s">
        <v>903</v>
      </c>
      <c r="D6" s="48" t="s">
        <v>904</v>
      </c>
      <c r="E6" s="48" t="s">
        <v>905</v>
      </c>
      <c r="F6" s="48" t="s">
        <v>906</v>
      </c>
      <c r="G6" s="48" t="s">
        <v>3368</v>
      </c>
      <c r="H6" s="48" t="s">
        <v>3369</v>
      </c>
      <c r="I6" s="48" t="s">
        <v>3370</v>
      </c>
      <c r="J6" s="48" t="s">
        <v>3371</v>
      </c>
      <c r="K6" s="48" t="s">
        <v>3372</v>
      </c>
      <c r="L6" s="48" t="s">
        <v>907</v>
      </c>
      <c r="M6" s="48" t="s">
        <v>908</v>
      </c>
      <c r="N6" s="48" t="s">
        <v>909</v>
      </c>
      <c r="O6" s="48" t="s">
        <v>910</v>
      </c>
      <c r="P6" s="37" t="s">
        <v>911</v>
      </c>
      <c r="Q6" s="1"/>
      <c r="R6" s="1"/>
      <c r="S6" s="1"/>
      <c r="T6" s="1"/>
      <c r="U6" s="49" t="s">
        <v>3</v>
      </c>
      <c r="V6" s="49" t="s">
        <v>61</v>
      </c>
      <c r="W6" s="49" t="s">
        <v>912</v>
      </c>
      <c r="X6" s="49" t="s">
        <v>913</v>
      </c>
    </row>
    <row r="7" spans="1:24" x14ac:dyDescent="0.3">
      <c r="A7" s="1"/>
      <c r="B7" s="50" t="s">
        <v>760</v>
      </c>
      <c r="C7" s="51">
        <v>781.46</v>
      </c>
      <c r="D7" s="51">
        <v>1791.3</v>
      </c>
      <c r="E7" s="51">
        <v>2740.8</v>
      </c>
      <c r="F7" s="51">
        <v>47.2</v>
      </c>
      <c r="G7" s="51"/>
      <c r="H7" s="51"/>
      <c r="I7" s="51">
        <v>0</v>
      </c>
      <c r="J7" s="51"/>
      <c r="K7" s="51">
        <v>61.6</v>
      </c>
      <c r="L7" s="51">
        <v>44.11</v>
      </c>
      <c r="M7" s="51">
        <v>11</v>
      </c>
      <c r="N7" s="51">
        <v>0</v>
      </c>
      <c r="O7" s="51">
        <v>770.6</v>
      </c>
      <c r="P7" s="51">
        <f>+SUM(C7:O7)</f>
        <v>6248.0700000000006</v>
      </c>
      <c r="Q7" s="1"/>
      <c r="R7" s="1"/>
      <c r="S7" s="1"/>
      <c r="T7" s="1"/>
      <c r="U7" s="206" t="s">
        <v>578</v>
      </c>
      <c r="V7" s="52" t="s">
        <v>914</v>
      </c>
      <c r="W7" s="53">
        <v>307.8</v>
      </c>
      <c r="X7" s="53" t="s">
        <v>915</v>
      </c>
    </row>
    <row r="8" spans="1:24" x14ac:dyDescent="0.3">
      <c r="A8" s="1"/>
      <c r="B8" s="54" t="s">
        <v>761</v>
      </c>
      <c r="C8" s="55">
        <v>771.12</v>
      </c>
      <c r="D8" s="55">
        <v>1688.9</v>
      </c>
      <c r="E8" s="55">
        <v>2670</v>
      </c>
      <c r="F8" s="55">
        <v>47.4</v>
      </c>
      <c r="G8" s="55"/>
      <c r="H8" s="55"/>
      <c r="I8" s="55">
        <v>0</v>
      </c>
      <c r="J8" s="55"/>
      <c r="K8" s="55">
        <v>61.699999999999996</v>
      </c>
      <c r="L8" s="55">
        <v>45.77</v>
      </c>
      <c r="M8" s="55">
        <v>11</v>
      </c>
      <c r="N8" s="55">
        <v>0</v>
      </c>
      <c r="O8" s="55">
        <v>784.9</v>
      </c>
      <c r="P8" s="55">
        <f t="shared" ref="P8:P54" si="0">+SUM(C8:O8)</f>
        <v>6080.79</v>
      </c>
      <c r="Q8" s="1"/>
      <c r="R8" s="1"/>
      <c r="S8" s="1"/>
      <c r="T8" s="1"/>
      <c r="U8" s="206" t="s">
        <v>579</v>
      </c>
      <c r="V8" s="52" t="s">
        <v>916</v>
      </c>
      <c r="W8" s="53">
        <v>32.54</v>
      </c>
      <c r="X8" s="53" t="s">
        <v>915</v>
      </c>
    </row>
    <row r="9" spans="1:24" x14ac:dyDescent="0.3">
      <c r="A9" s="1"/>
      <c r="B9" s="54" t="s">
        <v>762</v>
      </c>
      <c r="C9" s="55">
        <v>731.36</v>
      </c>
      <c r="D9" s="55">
        <v>1734.4</v>
      </c>
      <c r="E9" s="55">
        <v>2609.5</v>
      </c>
      <c r="F9" s="55">
        <v>47.5</v>
      </c>
      <c r="G9" s="55"/>
      <c r="H9" s="55"/>
      <c r="I9" s="55">
        <v>0</v>
      </c>
      <c r="J9" s="55"/>
      <c r="K9" s="55">
        <v>61.9</v>
      </c>
      <c r="L9" s="55">
        <v>44.85</v>
      </c>
      <c r="M9" s="55">
        <v>11</v>
      </c>
      <c r="N9" s="55">
        <v>0</v>
      </c>
      <c r="O9" s="55">
        <v>782</v>
      </c>
      <c r="P9" s="55">
        <f t="shared" si="0"/>
        <v>6022.51</v>
      </c>
      <c r="Q9" s="1"/>
      <c r="R9" s="1"/>
      <c r="S9" s="1"/>
      <c r="T9" s="1"/>
      <c r="U9" s="206" t="s">
        <v>545</v>
      </c>
      <c r="V9" s="52" t="s">
        <v>917</v>
      </c>
      <c r="W9" s="53" t="s">
        <v>915</v>
      </c>
      <c r="X9" s="53">
        <v>2311.3000000000002</v>
      </c>
    </row>
    <row r="10" spans="1:24" x14ac:dyDescent="0.3">
      <c r="A10" s="1"/>
      <c r="B10" s="54" t="s">
        <v>763</v>
      </c>
      <c r="C10" s="55">
        <v>740.92</v>
      </c>
      <c r="D10" s="55">
        <v>1655.1</v>
      </c>
      <c r="E10" s="55">
        <v>2556.6</v>
      </c>
      <c r="F10" s="55">
        <v>47.3</v>
      </c>
      <c r="G10" s="55"/>
      <c r="H10" s="55"/>
      <c r="I10" s="55">
        <v>0</v>
      </c>
      <c r="J10" s="55"/>
      <c r="K10" s="55">
        <v>61.7</v>
      </c>
      <c r="L10" s="55">
        <v>44.45</v>
      </c>
      <c r="M10" s="55">
        <v>11</v>
      </c>
      <c r="N10" s="55">
        <v>0</v>
      </c>
      <c r="O10" s="55">
        <v>786.2</v>
      </c>
      <c r="P10" s="55">
        <f t="shared" si="0"/>
        <v>5903.2699999999995</v>
      </c>
      <c r="Q10" s="1"/>
      <c r="R10" s="1"/>
      <c r="S10" s="1"/>
      <c r="T10" s="1"/>
      <c r="U10" s="206" t="s">
        <v>551</v>
      </c>
      <c r="V10" s="52" t="s">
        <v>918</v>
      </c>
      <c r="W10" s="53">
        <v>275.45</v>
      </c>
      <c r="X10" s="53" t="s">
        <v>915</v>
      </c>
    </row>
    <row r="11" spans="1:24" x14ac:dyDescent="0.3">
      <c r="A11" s="1"/>
      <c r="B11" s="54" t="s">
        <v>764</v>
      </c>
      <c r="C11" s="55">
        <v>745.18</v>
      </c>
      <c r="D11" s="55">
        <v>1647.7</v>
      </c>
      <c r="E11" s="55">
        <v>2544.9</v>
      </c>
      <c r="F11" s="55">
        <v>47.8</v>
      </c>
      <c r="G11" s="55"/>
      <c r="H11" s="55"/>
      <c r="I11" s="55">
        <v>0</v>
      </c>
      <c r="J11" s="55"/>
      <c r="K11" s="55">
        <v>61.8</v>
      </c>
      <c r="L11" s="55">
        <v>46.46</v>
      </c>
      <c r="M11" s="55">
        <v>11</v>
      </c>
      <c r="N11" s="55">
        <v>0</v>
      </c>
      <c r="O11" s="55">
        <v>786.3</v>
      </c>
      <c r="P11" s="55">
        <f t="shared" si="0"/>
        <v>5891.1400000000012</v>
      </c>
      <c r="Q11" s="1"/>
      <c r="R11" s="1"/>
      <c r="S11" s="1"/>
      <c r="T11" s="1"/>
      <c r="U11" s="206" t="s">
        <v>549</v>
      </c>
      <c r="V11" s="52" t="s">
        <v>919</v>
      </c>
      <c r="W11" s="53" t="s">
        <v>915</v>
      </c>
      <c r="X11" s="53">
        <v>1295.6500000000001</v>
      </c>
    </row>
    <row r="12" spans="1:24" x14ac:dyDescent="0.3">
      <c r="A12" s="1"/>
      <c r="B12" s="54" t="s">
        <v>765</v>
      </c>
      <c r="C12" s="55">
        <v>730.58</v>
      </c>
      <c r="D12" s="55">
        <v>1580.3</v>
      </c>
      <c r="E12" s="55">
        <v>2560.4</v>
      </c>
      <c r="F12" s="55">
        <v>47.5</v>
      </c>
      <c r="G12" s="55"/>
      <c r="H12" s="55"/>
      <c r="I12" s="55">
        <v>0</v>
      </c>
      <c r="J12" s="55"/>
      <c r="K12" s="55">
        <v>61</v>
      </c>
      <c r="L12" s="55">
        <v>45.67</v>
      </c>
      <c r="M12" s="55">
        <v>11</v>
      </c>
      <c r="N12" s="55">
        <v>0</v>
      </c>
      <c r="O12" s="55">
        <v>763.9</v>
      </c>
      <c r="P12" s="55">
        <f t="shared" si="0"/>
        <v>5800.35</v>
      </c>
      <c r="Q12" s="1"/>
      <c r="R12" s="1"/>
      <c r="S12" s="1"/>
      <c r="T12" s="1"/>
      <c r="U12" s="206"/>
      <c r="V12" s="52" t="s">
        <v>920</v>
      </c>
      <c r="W12" s="53">
        <v>425.85</v>
      </c>
      <c r="X12" s="53" t="s">
        <v>915</v>
      </c>
    </row>
    <row r="13" spans="1:24" x14ac:dyDescent="0.3">
      <c r="A13" s="1"/>
      <c r="B13" s="54" t="s">
        <v>766</v>
      </c>
      <c r="C13" s="55">
        <v>739.14</v>
      </c>
      <c r="D13" s="55">
        <v>1690.1</v>
      </c>
      <c r="E13" s="55">
        <v>2436.4</v>
      </c>
      <c r="F13" s="55">
        <v>47.2</v>
      </c>
      <c r="G13" s="55"/>
      <c r="H13" s="55"/>
      <c r="I13" s="55">
        <v>0</v>
      </c>
      <c r="J13" s="55"/>
      <c r="K13" s="55">
        <v>62</v>
      </c>
      <c r="L13" s="55">
        <v>43.86</v>
      </c>
      <c r="M13" s="55">
        <v>11</v>
      </c>
      <c r="N13" s="55">
        <v>0</v>
      </c>
      <c r="O13" s="55">
        <v>728.6</v>
      </c>
      <c r="P13" s="55">
        <f t="shared" si="0"/>
        <v>5758.2999999999993</v>
      </c>
      <c r="Q13" s="1"/>
      <c r="R13" s="1"/>
      <c r="S13" s="1"/>
      <c r="T13" s="1"/>
      <c r="U13" s="206" t="s">
        <v>53</v>
      </c>
      <c r="V13" s="52" t="s">
        <v>921</v>
      </c>
      <c r="W13" s="53">
        <v>165.6</v>
      </c>
      <c r="X13" s="53" t="s">
        <v>915</v>
      </c>
    </row>
    <row r="14" spans="1:24" x14ac:dyDescent="0.3">
      <c r="A14" s="1"/>
      <c r="B14" s="56" t="s">
        <v>767</v>
      </c>
      <c r="C14" s="57">
        <v>763.34</v>
      </c>
      <c r="D14" s="57">
        <v>1732</v>
      </c>
      <c r="E14" s="57">
        <v>2452.1999999999998</v>
      </c>
      <c r="F14" s="57">
        <v>47.3</v>
      </c>
      <c r="G14" s="57"/>
      <c r="H14" s="57"/>
      <c r="I14" s="57">
        <v>0</v>
      </c>
      <c r="J14" s="57"/>
      <c r="K14" s="57">
        <v>61.300000000000004</v>
      </c>
      <c r="L14" s="57">
        <v>44.31</v>
      </c>
      <c r="M14" s="57">
        <v>11</v>
      </c>
      <c r="N14" s="57">
        <v>0</v>
      </c>
      <c r="O14" s="57">
        <v>705</v>
      </c>
      <c r="P14" s="57">
        <f t="shared" si="0"/>
        <v>5816.4500000000007</v>
      </c>
      <c r="Q14" s="1"/>
      <c r="R14" s="1"/>
      <c r="S14" s="1"/>
      <c r="T14" s="1"/>
      <c r="U14" s="206"/>
      <c r="V14" s="52" t="s">
        <v>922</v>
      </c>
      <c r="W14" s="53" t="s">
        <v>915</v>
      </c>
      <c r="X14" s="53">
        <v>329.05</v>
      </c>
    </row>
    <row r="15" spans="1:24" x14ac:dyDescent="0.3">
      <c r="A15" s="1"/>
      <c r="B15" s="50" t="s">
        <v>768</v>
      </c>
      <c r="C15" s="51">
        <v>767.84</v>
      </c>
      <c r="D15" s="51">
        <v>1666.9</v>
      </c>
      <c r="E15" s="51">
        <v>2473.5</v>
      </c>
      <c r="F15" s="51">
        <v>47</v>
      </c>
      <c r="G15" s="51"/>
      <c r="H15" s="51"/>
      <c r="I15" s="51">
        <v>0</v>
      </c>
      <c r="J15" s="51"/>
      <c r="K15" s="51">
        <v>61.3</v>
      </c>
      <c r="L15" s="51">
        <v>46.45</v>
      </c>
      <c r="M15" s="51">
        <v>11</v>
      </c>
      <c r="N15" s="51">
        <v>0</v>
      </c>
      <c r="O15" s="51">
        <v>684</v>
      </c>
      <c r="P15" s="51">
        <f t="shared" si="0"/>
        <v>5757.99</v>
      </c>
      <c r="Q15" s="1"/>
      <c r="R15" s="1"/>
      <c r="S15" s="1"/>
      <c r="T15" s="1"/>
      <c r="U15" s="206"/>
      <c r="V15" s="52" t="s">
        <v>923</v>
      </c>
      <c r="W15" s="53" t="s">
        <v>915</v>
      </c>
      <c r="X15" s="53">
        <v>2054.5500000000002</v>
      </c>
    </row>
    <row r="16" spans="1:24" x14ac:dyDescent="0.3">
      <c r="A16" s="1"/>
      <c r="B16" s="54" t="s">
        <v>769</v>
      </c>
      <c r="C16" s="55">
        <v>766.9</v>
      </c>
      <c r="D16" s="55">
        <v>1742</v>
      </c>
      <c r="E16" s="55">
        <v>2394</v>
      </c>
      <c r="F16" s="55">
        <v>47.3</v>
      </c>
      <c r="G16" s="55"/>
      <c r="H16" s="55"/>
      <c r="I16" s="55">
        <v>2.6</v>
      </c>
      <c r="J16" s="55"/>
      <c r="K16" s="55">
        <v>61.5</v>
      </c>
      <c r="L16" s="55">
        <v>46.15</v>
      </c>
      <c r="M16" s="55">
        <v>11</v>
      </c>
      <c r="N16" s="55">
        <v>0</v>
      </c>
      <c r="O16" s="55">
        <v>693.6</v>
      </c>
      <c r="P16" s="55">
        <f t="shared" si="0"/>
        <v>5765.05</v>
      </c>
      <c r="Q16" s="1"/>
      <c r="R16" s="1"/>
      <c r="S16" s="1"/>
      <c r="T16" s="1"/>
      <c r="U16" s="206" t="s">
        <v>581</v>
      </c>
      <c r="V16" s="52" t="s">
        <v>924</v>
      </c>
      <c r="W16" s="53">
        <v>119.9</v>
      </c>
      <c r="X16" s="53" t="s">
        <v>915</v>
      </c>
    </row>
    <row r="17" spans="1:24" x14ac:dyDescent="0.3">
      <c r="A17" s="1"/>
      <c r="B17" s="54" t="s">
        <v>770</v>
      </c>
      <c r="C17" s="55">
        <v>783.1</v>
      </c>
      <c r="D17" s="55">
        <v>1828.4</v>
      </c>
      <c r="E17" s="55">
        <v>2267.9</v>
      </c>
      <c r="F17" s="55">
        <v>47.5</v>
      </c>
      <c r="G17" s="55"/>
      <c r="H17" s="55"/>
      <c r="I17" s="55">
        <v>11.4</v>
      </c>
      <c r="J17" s="55"/>
      <c r="K17" s="55">
        <v>61.6</v>
      </c>
      <c r="L17" s="55">
        <v>46.3</v>
      </c>
      <c r="M17" s="55">
        <v>11</v>
      </c>
      <c r="N17" s="55">
        <v>0</v>
      </c>
      <c r="O17" s="55">
        <v>775.4</v>
      </c>
      <c r="P17" s="55">
        <f t="shared" si="0"/>
        <v>5832.5999999999995</v>
      </c>
      <c r="Q17" s="1"/>
      <c r="R17" s="1"/>
      <c r="S17" s="1"/>
      <c r="T17" s="1"/>
      <c r="U17" s="206"/>
      <c r="V17" s="52" t="s">
        <v>925</v>
      </c>
      <c r="W17" s="53">
        <v>90.8</v>
      </c>
      <c r="X17" s="53" t="s">
        <v>915</v>
      </c>
    </row>
    <row r="18" spans="1:24" x14ac:dyDescent="0.3">
      <c r="A18" s="1"/>
      <c r="B18" s="54" t="s">
        <v>771</v>
      </c>
      <c r="C18" s="55">
        <v>767.16</v>
      </c>
      <c r="D18" s="55">
        <v>1916.5</v>
      </c>
      <c r="E18" s="55">
        <v>2094.3000000000002</v>
      </c>
      <c r="F18" s="55">
        <v>47.4</v>
      </c>
      <c r="G18" s="55"/>
      <c r="H18" s="55"/>
      <c r="I18" s="55">
        <v>11.6</v>
      </c>
      <c r="J18" s="55"/>
      <c r="K18" s="55">
        <v>61.3</v>
      </c>
      <c r="L18" s="55">
        <v>46.37</v>
      </c>
      <c r="M18" s="55">
        <v>11</v>
      </c>
      <c r="N18" s="55">
        <v>2.1</v>
      </c>
      <c r="O18" s="55">
        <v>782.7</v>
      </c>
      <c r="P18" s="55">
        <f t="shared" si="0"/>
        <v>5740.43</v>
      </c>
      <c r="Q18" s="1"/>
      <c r="R18" s="1"/>
      <c r="S18" s="1"/>
      <c r="T18" s="1"/>
      <c r="U18" s="206"/>
      <c r="V18" s="52" t="s">
        <v>926</v>
      </c>
      <c r="W18" s="53">
        <v>128.30000000000001</v>
      </c>
      <c r="X18" s="53" t="s">
        <v>915</v>
      </c>
    </row>
    <row r="19" spans="1:24" x14ac:dyDescent="0.3">
      <c r="A19" s="1"/>
      <c r="B19" s="54" t="s">
        <v>772</v>
      </c>
      <c r="C19" s="55">
        <v>744.26</v>
      </c>
      <c r="D19" s="55">
        <v>1439.8</v>
      </c>
      <c r="E19" s="55">
        <v>2301.1</v>
      </c>
      <c r="F19" s="55">
        <v>47.4</v>
      </c>
      <c r="G19" s="55"/>
      <c r="H19" s="55"/>
      <c r="I19" s="55">
        <v>12.1</v>
      </c>
      <c r="J19" s="55"/>
      <c r="K19" s="55">
        <v>61.6</v>
      </c>
      <c r="L19" s="55">
        <v>45.15</v>
      </c>
      <c r="M19" s="55">
        <v>11</v>
      </c>
      <c r="N19" s="55">
        <v>102.3</v>
      </c>
      <c r="O19" s="55">
        <v>794.9</v>
      </c>
      <c r="P19" s="55">
        <f t="shared" si="0"/>
        <v>5559.61</v>
      </c>
      <c r="Q19" s="1"/>
      <c r="R19" s="1"/>
      <c r="S19" s="1"/>
      <c r="T19" s="1"/>
      <c r="U19" s="206"/>
      <c r="V19" s="52" t="s">
        <v>927</v>
      </c>
      <c r="W19" s="53">
        <v>65.400000000000006</v>
      </c>
      <c r="X19" s="53" t="s">
        <v>915</v>
      </c>
    </row>
    <row r="20" spans="1:24" x14ac:dyDescent="0.3">
      <c r="A20" s="1"/>
      <c r="B20" s="54" t="s">
        <v>773</v>
      </c>
      <c r="C20" s="55">
        <v>740.66</v>
      </c>
      <c r="D20" s="55">
        <v>1514</v>
      </c>
      <c r="E20" s="55">
        <v>1946.8</v>
      </c>
      <c r="F20" s="55">
        <v>47.6</v>
      </c>
      <c r="G20" s="55"/>
      <c r="H20" s="55"/>
      <c r="I20" s="55">
        <v>12.6</v>
      </c>
      <c r="J20" s="55"/>
      <c r="K20" s="55">
        <v>61.6</v>
      </c>
      <c r="L20" s="55">
        <v>45.66</v>
      </c>
      <c r="M20" s="55">
        <v>11</v>
      </c>
      <c r="N20" s="55">
        <v>314.5</v>
      </c>
      <c r="O20" s="55">
        <v>824.2</v>
      </c>
      <c r="P20" s="55">
        <f t="shared" si="0"/>
        <v>5518.6200000000008</v>
      </c>
      <c r="Q20" s="1"/>
      <c r="R20" s="1"/>
      <c r="S20" s="1"/>
      <c r="T20" s="1"/>
      <c r="U20" s="206" t="s">
        <v>543</v>
      </c>
      <c r="V20" s="52" t="s">
        <v>928</v>
      </c>
      <c r="W20" s="53">
        <v>2771.4</v>
      </c>
      <c r="X20" s="53" t="s">
        <v>915</v>
      </c>
    </row>
    <row r="21" spans="1:24" x14ac:dyDescent="0.3">
      <c r="A21" s="1"/>
      <c r="B21" s="54" t="s">
        <v>774</v>
      </c>
      <c r="C21" s="55">
        <v>734.56</v>
      </c>
      <c r="D21" s="55">
        <v>1474.4</v>
      </c>
      <c r="E21" s="55">
        <v>1897.4</v>
      </c>
      <c r="F21" s="55">
        <v>47.4</v>
      </c>
      <c r="G21" s="55"/>
      <c r="H21" s="55"/>
      <c r="I21" s="55">
        <v>12.7</v>
      </c>
      <c r="J21" s="55"/>
      <c r="K21" s="55">
        <v>61.2</v>
      </c>
      <c r="L21" s="55">
        <v>47.41</v>
      </c>
      <c r="M21" s="55">
        <v>11</v>
      </c>
      <c r="N21" s="55">
        <v>501.2</v>
      </c>
      <c r="O21" s="55">
        <v>825.5</v>
      </c>
      <c r="P21" s="55">
        <f t="shared" si="0"/>
        <v>5612.7699999999995</v>
      </c>
      <c r="Q21" s="1"/>
      <c r="R21" s="1"/>
      <c r="S21" s="1"/>
      <c r="T21" s="1"/>
      <c r="U21" s="206" t="s">
        <v>220</v>
      </c>
      <c r="V21" s="52" t="s">
        <v>929</v>
      </c>
      <c r="W21" s="53" t="s">
        <v>915</v>
      </c>
      <c r="X21" s="53">
        <v>175.3</v>
      </c>
    </row>
    <row r="22" spans="1:24" x14ac:dyDescent="0.3">
      <c r="A22" s="1"/>
      <c r="B22" s="56" t="s">
        <v>775</v>
      </c>
      <c r="C22" s="57">
        <v>737.02</v>
      </c>
      <c r="D22" s="57">
        <v>1666.8</v>
      </c>
      <c r="E22" s="57">
        <v>1828.6</v>
      </c>
      <c r="F22" s="57">
        <v>47.3</v>
      </c>
      <c r="G22" s="57"/>
      <c r="H22" s="57"/>
      <c r="I22" s="57">
        <v>12.4</v>
      </c>
      <c r="J22" s="57"/>
      <c r="K22" s="57">
        <v>61.8</v>
      </c>
      <c r="L22" s="57">
        <v>46.33</v>
      </c>
      <c r="M22" s="57">
        <v>11</v>
      </c>
      <c r="N22" s="57">
        <v>577.5</v>
      </c>
      <c r="O22" s="57">
        <v>808.4</v>
      </c>
      <c r="P22" s="57">
        <f t="shared" si="0"/>
        <v>5797.15</v>
      </c>
      <c r="Q22" s="1"/>
      <c r="R22" s="1"/>
      <c r="S22" s="1"/>
      <c r="T22" s="1"/>
      <c r="U22" s="206"/>
      <c r="V22" s="52" t="s">
        <v>930</v>
      </c>
      <c r="W22" s="53" t="s">
        <v>915</v>
      </c>
      <c r="X22" s="53">
        <v>78.2</v>
      </c>
    </row>
    <row r="23" spans="1:24" x14ac:dyDescent="0.3">
      <c r="A23" s="1"/>
      <c r="B23" s="50" t="s">
        <v>776</v>
      </c>
      <c r="C23" s="51">
        <v>748.12</v>
      </c>
      <c r="D23" s="51">
        <v>1695.9</v>
      </c>
      <c r="E23" s="51">
        <v>1869.1</v>
      </c>
      <c r="F23" s="51">
        <v>47.4</v>
      </c>
      <c r="G23" s="51"/>
      <c r="H23" s="51"/>
      <c r="I23" s="51">
        <v>12.4</v>
      </c>
      <c r="J23" s="51"/>
      <c r="K23" s="51">
        <v>61.9</v>
      </c>
      <c r="L23" s="51">
        <v>45.2</v>
      </c>
      <c r="M23" s="51">
        <v>11</v>
      </c>
      <c r="N23" s="51">
        <v>651.29999999999995</v>
      </c>
      <c r="O23" s="51">
        <v>789</v>
      </c>
      <c r="P23" s="51">
        <f t="shared" si="0"/>
        <v>5931.3199999999988</v>
      </c>
      <c r="Q23" s="1"/>
      <c r="R23" s="1"/>
      <c r="S23" s="1"/>
      <c r="T23" s="1"/>
      <c r="U23" s="206" t="s">
        <v>577</v>
      </c>
      <c r="V23" s="52" t="s">
        <v>931</v>
      </c>
      <c r="W23" s="53">
        <v>44.45</v>
      </c>
      <c r="X23" s="53" t="s">
        <v>915</v>
      </c>
    </row>
    <row r="24" spans="1:24" x14ac:dyDescent="0.3">
      <c r="A24" s="1"/>
      <c r="B24" s="54" t="s">
        <v>777</v>
      </c>
      <c r="C24" s="55">
        <v>736.32</v>
      </c>
      <c r="D24" s="55">
        <v>1627.2</v>
      </c>
      <c r="E24" s="55">
        <v>2015.8</v>
      </c>
      <c r="F24" s="55">
        <v>47.3</v>
      </c>
      <c r="G24" s="55"/>
      <c r="H24" s="55"/>
      <c r="I24" s="55">
        <v>12.4</v>
      </c>
      <c r="J24" s="55"/>
      <c r="K24" s="55">
        <v>61.8</v>
      </c>
      <c r="L24" s="55">
        <v>45.06</v>
      </c>
      <c r="M24" s="55">
        <v>11</v>
      </c>
      <c r="N24" s="55">
        <v>667.8</v>
      </c>
      <c r="O24" s="55">
        <v>799.9</v>
      </c>
      <c r="P24" s="55">
        <f t="shared" si="0"/>
        <v>6024.58</v>
      </c>
      <c r="Q24" s="1"/>
      <c r="R24" s="1"/>
      <c r="S24" s="1"/>
      <c r="T24" s="1"/>
      <c r="U24" s="206" t="s">
        <v>58</v>
      </c>
      <c r="V24" s="52" t="s">
        <v>59</v>
      </c>
      <c r="W24" s="53" t="s">
        <v>915</v>
      </c>
      <c r="X24" s="53">
        <v>12970.35</v>
      </c>
    </row>
    <row r="25" spans="1:24" x14ac:dyDescent="0.3">
      <c r="A25" s="1"/>
      <c r="B25" s="54" t="s">
        <v>778</v>
      </c>
      <c r="C25" s="55">
        <v>739.28</v>
      </c>
      <c r="D25" s="55">
        <v>1538.5</v>
      </c>
      <c r="E25" s="55">
        <v>2246</v>
      </c>
      <c r="F25" s="55">
        <v>46.6</v>
      </c>
      <c r="G25" s="55"/>
      <c r="H25" s="55"/>
      <c r="I25" s="55">
        <v>12.2</v>
      </c>
      <c r="J25" s="55"/>
      <c r="K25" s="55">
        <v>62</v>
      </c>
      <c r="L25" s="55">
        <v>40.07</v>
      </c>
      <c r="M25" s="55">
        <v>11</v>
      </c>
      <c r="N25" s="55">
        <v>691</v>
      </c>
      <c r="O25" s="55">
        <v>791.2</v>
      </c>
      <c r="P25" s="55">
        <f t="shared" si="0"/>
        <v>6177.8499999999995</v>
      </c>
      <c r="Q25" s="1"/>
      <c r="R25" s="1"/>
      <c r="S25" s="1"/>
      <c r="T25" s="1"/>
      <c r="U25" s="206"/>
      <c r="V25" s="52" t="s">
        <v>932</v>
      </c>
      <c r="W25" s="53">
        <v>4345.1000000000004</v>
      </c>
      <c r="X25" s="53" t="s">
        <v>915</v>
      </c>
    </row>
    <row r="26" spans="1:24" x14ac:dyDescent="0.3">
      <c r="A26" s="1"/>
      <c r="B26" s="54" t="s">
        <v>779</v>
      </c>
      <c r="C26" s="55">
        <v>739.32</v>
      </c>
      <c r="D26" s="55">
        <v>1646.7</v>
      </c>
      <c r="E26" s="55">
        <v>2147.5</v>
      </c>
      <c r="F26" s="55">
        <v>0</v>
      </c>
      <c r="G26" s="55"/>
      <c r="H26" s="55"/>
      <c r="I26" s="55">
        <v>12.4</v>
      </c>
      <c r="J26" s="55"/>
      <c r="K26" s="55">
        <v>62.6</v>
      </c>
      <c r="L26" s="55">
        <v>40.770000000000003</v>
      </c>
      <c r="M26" s="55">
        <v>11</v>
      </c>
      <c r="N26" s="55">
        <v>698.2</v>
      </c>
      <c r="O26" s="55">
        <v>838.6</v>
      </c>
      <c r="P26" s="55">
        <f t="shared" si="0"/>
        <v>6197.0900000000011</v>
      </c>
      <c r="Q26" s="1"/>
      <c r="R26" s="1"/>
      <c r="S26" s="1"/>
      <c r="T26" s="1"/>
      <c r="U26" s="206" t="s">
        <v>565</v>
      </c>
      <c r="V26" s="52" t="s">
        <v>933</v>
      </c>
      <c r="W26" s="53">
        <v>112.8</v>
      </c>
      <c r="X26" s="53" t="s">
        <v>915</v>
      </c>
    </row>
    <row r="27" spans="1:24" x14ac:dyDescent="0.3">
      <c r="A27" s="1"/>
      <c r="B27" s="54" t="s">
        <v>780</v>
      </c>
      <c r="C27" s="55">
        <v>756.68</v>
      </c>
      <c r="D27" s="55">
        <v>1712.5</v>
      </c>
      <c r="E27" s="55">
        <v>2132.1</v>
      </c>
      <c r="F27" s="55">
        <v>0</v>
      </c>
      <c r="G27" s="55"/>
      <c r="H27" s="55"/>
      <c r="I27" s="55">
        <v>12.1</v>
      </c>
      <c r="J27" s="55"/>
      <c r="K27" s="55">
        <v>62.599999999999994</v>
      </c>
      <c r="L27" s="55">
        <v>43.53</v>
      </c>
      <c r="M27" s="55">
        <v>11</v>
      </c>
      <c r="N27" s="55">
        <v>703.8</v>
      </c>
      <c r="O27" s="55">
        <v>835</v>
      </c>
      <c r="P27" s="55">
        <f t="shared" si="0"/>
        <v>6269.31</v>
      </c>
      <c r="Q27" s="1"/>
      <c r="R27" s="1"/>
      <c r="S27" s="1"/>
      <c r="T27" s="1"/>
      <c r="U27" s="206" t="s">
        <v>582</v>
      </c>
      <c r="V27" s="52" t="s">
        <v>934</v>
      </c>
      <c r="W27" s="53">
        <v>239.6</v>
      </c>
      <c r="X27" s="53" t="s">
        <v>915</v>
      </c>
    </row>
    <row r="28" spans="1:24" x14ac:dyDescent="0.3">
      <c r="A28" s="1"/>
      <c r="B28" s="54" t="s">
        <v>781</v>
      </c>
      <c r="C28" s="55">
        <v>749.24</v>
      </c>
      <c r="D28" s="55">
        <v>1678.9</v>
      </c>
      <c r="E28" s="55">
        <v>2205.4</v>
      </c>
      <c r="F28" s="55">
        <v>0</v>
      </c>
      <c r="G28" s="55"/>
      <c r="H28" s="55"/>
      <c r="I28" s="55">
        <v>12</v>
      </c>
      <c r="J28" s="55"/>
      <c r="K28" s="55">
        <v>62.7</v>
      </c>
      <c r="L28" s="55">
        <v>42.31</v>
      </c>
      <c r="M28" s="55">
        <v>11</v>
      </c>
      <c r="N28" s="55">
        <v>705.9</v>
      </c>
      <c r="O28" s="55">
        <v>842.1</v>
      </c>
      <c r="P28" s="55">
        <f t="shared" si="0"/>
        <v>6309.5500000000011</v>
      </c>
      <c r="Q28" s="1"/>
      <c r="R28" s="1"/>
      <c r="S28" s="1"/>
      <c r="T28" s="1"/>
      <c r="U28" s="206" t="s">
        <v>566</v>
      </c>
      <c r="V28" s="52" t="s">
        <v>935</v>
      </c>
      <c r="W28" s="53">
        <v>461.7</v>
      </c>
      <c r="X28" s="53" t="s">
        <v>915</v>
      </c>
    </row>
    <row r="29" spans="1:24" x14ac:dyDescent="0.3">
      <c r="A29" s="1"/>
      <c r="B29" s="54" t="s">
        <v>782</v>
      </c>
      <c r="C29" s="55">
        <v>762.28</v>
      </c>
      <c r="D29" s="55">
        <v>1598.3</v>
      </c>
      <c r="E29" s="55">
        <v>2355.6</v>
      </c>
      <c r="F29" s="55">
        <v>0</v>
      </c>
      <c r="G29" s="55"/>
      <c r="H29" s="55"/>
      <c r="I29" s="55">
        <v>12.5</v>
      </c>
      <c r="J29" s="55"/>
      <c r="K29" s="55">
        <v>62.599999999999994</v>
      </c>
      <c r="L29" s="55">
        <v>42.06</v>
      </c>
      <c r="M29" s="55">
        <v>11</v>
      </c>
      <c r="N29" s="55">
        <v>703.4</v>
      </c>
      <c r="O29" s="55">
        <v>850.8</v>
      </c>
      <c r="P29" s="55">
        <f t="shared" si="0"/>
        <v>6398.5400000000009</v>
      </c>
      <c r="Q29" s="1"/>
      <c r="R29" s="1"/>
      <c r="S29" s="1"/>
      <c r="T29" s="1"/>
      <c r="U29" s="206" t="s">
        <v>547</v>
      </c>
      <c r="V29" s="52" t="s">
        <v>936</v>
      </c>
      <c r="W29" s="53" t="s">
        <v>915</v>
      </c>
      <c r="X29" s="53">
        <v>1200.3</v>
      </c>
    </row>
    <row r="30" spans="1:24" x14ac:dyDescent="0.3">
      <c r="A30" s="1"/>
      <c r="B30" s="56" t="s">
        <v>783</v>
      </c>
      <c r="C30" s="57">
        <v>740.84</v>
      </c>
      <c r="D30" s="57">
        <v>1671.3</v>
      </c>
      <c r="E30" s="57">
        <v>2341.3000000000002</v>
      </c>
      <c r="F30" s="57">
        <v>0</v>
      </c>
      <c r="G30" s="57"/>
      <c r="H30" s="57"/>
      <c r="I30" s="57">
        <v>12.2</v>
      </c>
      <c r="J30" s="57"/>
      <c r="K30" s="57">
        <v>62.5</v>
      </c>
      <c r="L30" s="57">
        <v>42.65</v>
      </c>
      <c r="M30" s="57">
        <v>11</v>
      </c>
      <c r="N30" s="57">
        <v>702.7</v>
      </c>
      <c r="O30" s="57">
        <v>839.5</v>
      </c>
      <c r="P30" s="57">
        <f t="shared" si="0"/>
        <v>6423.99</v>
      </c>
      <c r="Q30" s="1"/>
      <c r="R30" s="1"/>
      <c r="S30" s="1"/>
      <c r="T30" s="1"/>
      <c r="U30" s="206"/>
      <c r="V30" s="52" t="s">
        <v>937</v>
      </c>
      <c r="W30" s="53">
        <v>156</v>
      </c>
      <c r="X30" s="53" t="s">
        <v>915</v>
      </c>
    </row>
    <row r="31" spans="1:24" x14ac:dyDescent="0.3">
      <c r="A31" s="1"/>
      <c r="B31" s="50" t="s">
        <v>784</v>
      </c>
      <c r="C31" s="51">
        <v>736.64</v>
      </c>
      <c r="D31" s="51">
        <v>1638.8</v>
      </c>
      <c r="E31" s="51">
        <v>2374.3000000000002</v>
      </c>
      <c r="F31" s="51">
        <v>0</v>
      </c>
      <c r="G31" s="51"/>
      <c r="H31" s="51"/>
      <c r="I31" s="51">
        <v>12.5</v>
      </c>
      <c r="J31" s="51"/>
      <c r="K31" s="51">
        <v>62.599999999999994</v>
      </c>
      <c r="L31" s="51">
        <v>43.4</v>
      </c>
      <c r="M31" s="51">
        <v>11</v>
      </c>
      <c r="N31" s="51">
        <v>711.5</v>
      </c>
      <c r="O31" s="51">
        <v>837</v>
      </c>
      <c r="P31" s="51">
        <f t="shared" si="0"/>
        <v>6427.74</v>
      </c>
      <c r="Q31" s="1"/>
      <c r="R31" s="1"/>
      <c r="S31" s="1"/>
      <c r="T31" s="1"/>
      <c r="U31" s="206" t="s">
        <v>938</v>
      </c>
      <c r="V31" s="52" t="s">
        <v>939</v>
      </c>
      <c r="W31" s="53" t="s">
        <v>915</v>
      </c>
      <c r="X31" s="53">
        <v>1315.8</v>
      </c>
    </row>
    <row r="32" spans="1:24" x14ac:dyDescent="0.3">
      <c r="A32" s="1"/>
      <c r="B32" s="54" t="s">
        <v>785</v>
      </c>
      <c r="C32" s="55">
        <v>740.74</v>
      </c>
      <c r="D32" s="55">
        <v>1627.4</v>
      </c>
      <c r="E32" s="55">
        <v>2374.1</v>
      </c>
      <c r="F32" s="55">
        <v>0</v>
      </c>
      <c r="G32" s="55"/>
      <c r="H32" s="55"/>
      <c r="I32" s="55">
        <v>12.4</v>
      </c>
      <c r="J32" s="55"/>
      <c r="K32" s="55">
        <v>62.599999999999994</v>
      </c>
      <c r="L32" s="55">
        <v>41.86</v>
      </c>
      <c r="M32" s="55">
        <v>11</v>
      </c>
      <c r="N32" s="55">
        <v>701.1</v>
      </c>
      <c r="O32" s="55">
        <v>845</v>
      </c>
      <c r="P32" s="55">
        <f t="shared" si="0"/>
        <v>6416.2</v>
      </c>
      <c r="Q32" s="1"/>
      <c r="R32" s="1"/>
      <c r="S32" s="1"/>
      <c r="T32" s="1"/>
      <c r="U32" s="206" t="s">
        <v>567</v>
      </c>
      <c r="V32" s="52" t="s">
        <v>940</v>
      </c>
      <c r="W32" s="53">
        <v>88.65</v>
      </c>
      <c r="X32" s="53" t="s">
        <v>915</v>
      </c>
    </row>
    <row r="33" spans="1:24" x14ac:dyDescent="0.3">
      <c r="A33" s="1"/>
      <c r="B33" s="54" t="s">
        <v>786</v>
      </c>
      <c r="C33" s="55">
        <v>732.5</v>
      </c>
      <c r="D33" s="55">
        <v>1599.1</v>
      </c>
      <c r="E33" s="55">
        <v>2379.8000000000002</v>
      </c>
      <c r="F33" s="55">
        <v>0</v>
      </c>
      <c r="G33" s="55"/>
      <c r="H33" s="55"/>
      <c r="I33" s="55">
        <v>12.2</v>
      </c>
      <c r="J33" s="55"/>
      <c r="K33" s="55">
        <v>63.6</v>
      </c>
      <c r="L33" s="55">
        <v>43.06</v>
      </c>
      <c r="M33" s="55">
        <v>10.9</v>
      </c>
      <c r="N33" s="55">
        <v>693.2</v>
      </c>
      <c r="O33" s="55">
        <v>858.3</v>
      </c>
      <c r="P33" s="55">
        <f t="shared" si="0"/>
        <v>6392.66</v>
      </c>
      <c r="Q33" s="1"/>
      <c r="R33" s="1"/>
      <c r="S33" s="1"/>
      <c r="T33" s="1"/>
      <c r="U33" s="206" t="s">
        <v>568</v>
      </c>
      <c r="V33" s="52" t="s">
        <v>941</v>
      </c>
      <c r="W33" s="53">
        <v>48.65</v>
      </c>
      <c r="X33" s="53" t="s">
        <v>915</v>
      </c>
    </row>
    <row r="34" spans="1:24" x14ac:dyDescent="0.3">
      <c r="A34" s="1"/>
      <c r="B34" s="54" t="s">
        <v>787</v>
      </c>
      <c r="C34" s="55">
        <v>736.9</v>
      </c>
      <c r="D34" s="55">
        <v>1625.2</v>
      </c>
      <c r="E34" s="55">
        <v>2392.6</v>
      </c>
      <c r="F34" s="55">
        <v>0</v>
      </c>
      <c r="G34" s="55"/>
      <c r="H34" s="55"/>
      <c r="I34" s="55">
        <v>12.4</v>
      </c>
      <c r="J34" s="55"/>
      <c r="K34" s="55">
        <v>62.8</v>
      </c>
      <c r="L34" s="55">
        <v>41.14</v>
      </c>
      <c r="M34" s="55">
        <v>10.9</v>
      </c>
      <c r="N34" s="55">
        <v>693.8</v>
      </c>
      <c r="O34" s="55">
        <v>862.6</v>
      </c>
      <c r="P34" s="55">
        <f t="shared" si="0"/>
        <v>6438.34</v>
      </c>
      <c r="Q34" s="1"/>
      <c r="R34" s="1"/>
      <c r="S34" s="1"/>
      <c r="T34" s="1"/>
      <c r="U34" s="206" t="s">
        <v>70</v>
      </c>
      <c r="V34" s="52" t="s">
        <v>942</v>
      </c>
      <c r="W34" s="53" t="s">
        <v>915</v>
      </c>
      <c r="X34" s="53">
        <v>1641.95</v>
      </c>
    </row>
    <row r="35" spans="1:24" x14ac:dyDescent="0.3">
      <c r="A35" s="1"/>
      <c r="B35" s="54" t="s">
        <v>788</v>
      </c>
      <c r="C35" s="55">
        <v>739.1</v>
      </c>
      <c r="D35" s="55">
        <v>1571.2</v>
      </c>
      <c r="E35" s="55">
        <v>2392.9</v>
      </c>
      <c r="F35" s="55">
        <v>0</v>
      </c>
      <c r="G35" s="55"/>
      <c r="H35" s="55"/>
      <c r="I35" s="55">
        <v>12.4</v>
      </c>
      <c r="J35" s="55"/>
      <c r="K35" s="55">
        <v>62.599999999999994</v>
      </c>
      <c r="L35" s="55">
        <v>41.52</v>
      </c>
      <c r="M35" s="55">
        <v>10.9</v>
      </c>
      <c r="N35" s="55">
        <v>703.4</v>
      </c>
      <c r="O35" s="55">
        <v>853.9</v>
      </c>
      <c r="P35" s="55">
        <f t="shared" si="0"/>
        <v>6387.92</v>
      </c>
      <c r="Q35" s="1"/>
      <c r="R35" s="1"/>
      <c r="S35" s="1"/>
      <c r="T35" s="1"/>
      <c r="U35" s="206" t="s">
        <v>584</v>
      </c>
      <c r="V35" s="52" t="s">
        <v>943</v>
      </c>
      <c r="W35" s="53">
        <v>5</v>
      </c>
      <c r="X35" s="53" t="s">
        <v>915</v>
      </c>
    </row>
    <row r="36" spans="1:24" x14ac:dyDescent="0.3">
      <c r="A36" s="1"/>
      <c r="B36" s="54" t="s">
        <v>789</v>
      </c>
      <c r="C36" s="55">
        <v>728.7</v>
      </c>
      <c r="D36" s="55">
        <v>1493.2</v>
      </c>
      <c r="E36" s="55">
        <v>2392.9</v>
      </c>
      <c r="F36" s="55">
        <v>0</v>
      </c>
      <c r="G36" s="55"/>
      <c r="H36" s="55"/>
      <c r="I36" s="55">
        <v>12.5</v>
      </c>
      <c r="J36" s="55"/>
      <c r="K36" s="55">
        <v>62.599999999999994</v>
      </c>
      <c r="L36" s="55">
        <v>41.19</v>
      </c>
      <c r="M36" s="55">
        <v>10.9</v>
      </c>
      <c r="N36" s="55">
        <v>695.7</v>
      </c>
      <c r="O36" s="55">
        <v>873.9</v>
      </c>
      <c r="P36" s="55">
        <f t="shared" si="0"/>
        <v>6311.5899999999992</v>
      </c>
      <c r="Q36" s="1"/>
      <c r="R36" s="1"/>
      <c r="S36" s="1"/>
      <c r="T36" s="1"/>
      <c r="U36" s="206"/>
      <c r="V36" s="52" t="s">
        <v>944</v>
      </c>
      <c r="W36" s="53">
        <v>6.15</v>
      </c>
      <c r="X36" s="53" t="s">
        <v>915</v>
      </c>
    </row>
    <row r="37" spans="1:24" x14ac:dyDescent="0.3">
      <c r="A37" s="1"/>
      <c r="B37" s="54" t="s">
        <v>790</v>
      </c>
      <c r="C37" s="55">
        <v>732.5</v>
      </c>
      <c r="D37" s="55">
        <v>1480.9</v>
      </c>
      <c r="E37" s="55">
        <v>2397.9</v>
      </c>
      <c r="F37" s="55">
        <v>0</v>
      </c>
      <c r="G37" s="55"/>
      <c r="H37" s="55"/>
      <c r="I37" s="55">
        <v>12.4</v>
      </c>
      <c r="J37" s="55"/>
      <c r="K37" s="55">
        <v>62.9</v>
      </c>
      <c r="L37" s="55">
        <v>39.32</v>
      </c>
      <c r="M37" s="55">
        <v>10.1</v>
      </c>
      <c r="N37" s="55">
        <v>682.5</v>
      </c>
      <c r="O37" s="55">
        <v>891.4</v>
      </c>
      <c r="P37" s="55">
        <f t="shared" si="0"/>
        <v>6309.9199999999992</v>
      </c>
      <c r="Q37" s="1"/>
      <c r="R37" s="1"/>
      <c r="S37" s="1"/>
      <c r="T37" s="1"/>
      <c r="U37" s="206" t="s">
        <v>585</v>
      </c>
      <c r="V37" s="52" t="s">
        <v>945</v>
      </c>
      <c r="W37" s="53">
        <v>84.45</v>
      </c>
      <c r="X37" s="53" t="s">
        <v>915</v>
      </c>
    </row>
    <row r="38" spans="1:24" x14ac:dyDescent="0.3">
      <c r="A38" s="1"/>
      <c r="B38" s="56" t="s">
        <v>791</v>
      </c>
      <c r="C38" s="57">
        <v>730.58</v>
      </c>
      <c r="D38" s="57">
        <v>1514.1</v>
      </c>
      <c r="E38" s="57">
        <v>2404</v>
      </c>
      <c r="F38" s="57">
        <v>0</v>
      </c>
      <c r="G38" s="57"/>
      <c r="H38" s="57"/>
      <c r="I38" s="57">
        <v>12.2</v>
      </c>
      <c r="J38" s="57"/>
      <c r="K38" s="57">
        <v>62.6</v>
      </c>
      <c r="L38" s="57">
        <v>36.69</v>
      </c>
      <c r="M38" s="57">
        <v>9.6999999999999993</v>
      </c>
      <c r="N38" s="57">
        <v>601.5</v>
      </c>
      <c r="O38" s="57">
        <v>891.9</v>
      </c>
      <c r="P38" s="57">
        <f t="shared" si="0"/>
        <v>6263.2699999999995</v>
      </c>
      <c r="Q38" s="1"/>
      <c r="R38" s="1"/>
      <c r="S38" s="1"/>
      <c r="T38" s="1"/>
      <c r="U38" s="206"/>
      <c r="V38" s="52" t="s">
        <v>946</v>
      </c>
      <c r="W38" s="53">
        <v>95.2</v>
      </c>
      <c r="X38" s="53" t="s">
        <v>915</v>
      </c>
    </row>
    <row r="39" spans="1:24" x14ac:dyDescent="0.3">
      <c r="A39" s="1"/>
      <c r="B39" s="50" t="s">
        <v>792</v>
      </c>
      <c r="C39" s="51">
        <v>740.12</v>
      </c>
      <c r="D39" s="51">
        <v>1639.2</v>
      </c>
      <c r="E39" s="51">
        <v>2475.3000000000002</v>
      </c>
      <c r="F39" s="51">
        <v>0</v>
      </c>
      <c r="G39" s="51"/>
      <c r="H39" s="51"/>
      <c r="I39" s="51">
        <v>12.3</v>
      </c>
      <c r="J39" s="51"/>
      <c r="K39" s="51">
        <v>62.6</v>
      </c>
      <c r="L39" s="51">
        <v>33.08</v>
      </c>
      <c r="M39" s="51">
        <v>9.6999999999999993</v>
      </c>
      <c r="N39" s="51">
        <v>435</v>
      </c>
      <c r="O39" s="51">
        <v>895.8</v>
      </c>
      <c r="P39" s="51">
        <f t="shared" si="0"/>
        <v>6303.1000000000013</v>
      </c>
      <c r="Q39" s="1"/>
      <c r="R39" s="1"/>
      <c r="S39" s="1"/>
      <c r="T39" s="1"/>
      <c r="U39" s="206"/>
      <c r="V39" s="52" t="s">
        <v>947</v>
      </c>
      <c r="W39" s="53">
        <v>97.85</v>
      </c>
      <c r="X39" s="53" t="s">
        <v>915</v>
      </c>
    </row>
    <row r="40" spans="1:24" x14ac:dyDescent="0.3">
      <c r="A40" s="1"/>
      <c r="B40" s="54" t="s">
        <v>793</v>
      </c>
      <c r="C40" s="55">
        <v>743.86</v>
      </c>
      <c r="D40" s="55">
        <v>1879.2</v>
      </c>
      <c r="E40" s="55">
        <v>2571.6</v>
      </c>
      <c r="F40" s="55">
        <v>26.9</v>
      </c>
      <c r="G40" s="55"/>
      <c r="H40" s="55"/>
      <c r="I40" s="55">
        <v>12.2</v>
      </c>
      <c r="J40" s="55"/>
      <c r="K40" s="55">
        <v>62.400000000000006</v>
      </c>
      <c r="L40" s="55">
        <v>33.299999999999997</v>
      </c>
      <c r="M40" s="55">
        <v>10.6</v>
      </c>
      <c r="N40" s="55">
        <v>157</v>
      </c>
      <c r="O40" s="55">
        <v>900.2</v>
      </c>
      <c r="P40" s="55">
        <f t="shared" si="0"/>
        <v>6397.2599999999993</v>
      </c>
      <c r="Q40" s="1"/>
      <c r="R40" s="1"/>
      <c r="S40" s="1"/>
      <c r="T40" s="1"/>
      <c r="U40" s="206"/>
      <c r="V40" s="52" t="s">
        <v>948</v>
      </c>
      <c r="W40" s="53">
        <v>198</v>
      </c>
      <c r="X40" s="53" t="s">
        <v>915</v>
      </c>
    </row>
    <row r="41" spans="1:24" x14ac:dyDescent="0.3">
      <c r="A41" s="1"/>
      <c r="B41" s="54" t="s">
        <v>794</v>
      </c>
      <c r="C41" s="55">
        <v>742.3</v>
      </c>
      <c r="D41" s="55">
        <v>1890.3</v>
      </c>
      <c r="E41" s="55">
        <v>2765.4</v>
      </c>
      <c r="F41" s="55">
        <v>45.6</v>
      </c>
      <c r="G41" s="55"/>
      <c r="H41" s="55"/>
      <c r="I41" s="55">
        <v>12.1</v>
      </c>
      <c r="J41" s="55"/>
      <c r="K41" s="55">
        <v>62</v>
      </c>
      <c r="L41" s="55">
        <v>36.46</v>
      </c>
      <c r="M41" s="55">
        <v>10.8</v>
      </c>
      <c r="N41" s="55">
        <v>14.3</v>
      </c>
      <c r="O41" s="55">
        <v>878.7</v>
      </c>
      <c r="P41" s="55">
        <f t="shared" si="0"/>
        <v>6457.9600000000009</v>
      </c>
      <c r="Q41" s="1"/>
      <c r="R41" s="1"/>
      <c r="S41" s="1"/>
      <c r="T41" s="1"/>
      <c r="U41" s="206" t="s">
        <v>569</v>
      </c>
      <c r="V41" s="52" t="s">
        <v>949</v>
      </c>
      <c r="W41" s="53">
        <v>82.65</v>
      </c>
      <c r="X41" s="53" t="s">
        <v>915</v>
      </c>
    </row>
    <row r="42" spans="1:24" x14ac:dyDescent="0.3">
      <c r="A42" s="1"/>
      <c r="B42" s="54" t="s">
        <v>795</v>
      </c>
      <c r="C42" s="55">
        <v>751.5</v>
      </c>
      <c r="D42" s="55">
        <v>2004.5</v>
      </c>
      <c r="E42" s="55">
        <v>2912.3</v>
      </c>
      <c r="F42" s="55">
        <v>46.3</v>
      </c>
      <c r="G42" s="55"/>
      <c r="H42" s="55"/>
      <c r="I42" s="55">
        <v>12.3</v>
      </c>
      <c r="J42" s="55"/>
      <c r="K42" s="55">
        <v>62</v>
      </c>
      <c r="L42" s="55">
        <v>37.51</v>
      </c>
      <c r="M42" s="55">
        <v>10.8</v>
      </c>
      <c r="N42" s="55">
        <v>0</v>
      </c>
      <c r="O42" s="55">
        <v>866.2</v>
      </c>
      <c r="P42" s="55">
        <f t="shared" si="0"/>
        <v>6703.4100000000008</v>
      </c>
      <c r="Q42" s="1"/>
      <c r="R42" s="1"/>
      <c r="S42" s="1"/>
      <c r="T42" s="1"/>
      <c r="U42" s="206" t="s">
        <v>550</v>
      </c>
      <c r="V42" s="52" t="s">
        <v>950</v>
      </c>
      <c r="W42" s="53">
        <v>443.6</v>
      </c>
      <c r="X42" s="53" t="s">
        <v>915</v>
      </c>
    </row>
    <row r="43" spans="1:24" x14ac:dyDescent="0.3">
      <c r="A43" s="1"/>
      <c r="B43" s="54" t="s">
        <v>796</v>
      </c>
      <c r="C43" s="55">
        <v>811.14</v>
      </c>
      <c r="D43" s="55">
        <v>2330.5</v>
      </c>
      <c r="E43" s="55">
        <v>2931.7</v>
      </c>
      <c r="F43" s="55">
        <v>47.1</v>
      </c>
      <c r="G43" s="55"/>
      <c r="H43" s="55"/>
      <c r="I43" s="55">
        <v>9.4</v>
      </c>
      <c r="J43" s="55"/>
      <c r="K43" s="55">
        <v>62.2</v>
      </c>
      <c r="L43" s="55">
        <v>42.34</v>
      </c>
      <c r="M43" s="55">
        <v>11</v>
      </c>
      <c r="N43" s="55">
        <v>0</v>
      </c>
      <c r="O43" s="55">
        <v>835.1</v>
      </c>
      <c r="P43" s="55">
        <f t="shared" si="0"/>
        <v>7080.4800000000005</v>
      </c>
      <c r="Q43" s="1"/>
      <c r="R43" s="1"/>
      <c r="S43" s="1"/>
      <c r="T43" s="1"/>
      <c r="U43" s="206" t="s">
        <v>570</v>
      </c>
      <c r="V43" s="52" t="s">
        <v>951</v>
      </c>
      <c r="W43" s="53">
        <v>436.95</v>
      </c>
      <c r="X43" s="53" t="s">
        <v>915</v>
      </c>
    </row>
    <row r="44" spans="1:24" x14ac:dyDescent="0.3">
      <c r="A44" s="1"/>
      <c r="B44" s="54" t="s">
        <v>797</v>
      </c>
      <c r="C44" s="55">
        <v>811.14</v>
      </c>
      <c r="D44" s="55">
        <v>2333.1</v>
      </c>
      <c r="E44" s="55">
        <v>2991</v>
      </c>
      <c r="F44" s="55">
        <v>47.4</v>
      </c>
      <c r="G44" s="55"/>
      <c r="H44" s="55"/>
      <c r="I44" s="55">
        <v>0</v>
      </c>
      <c r="J44" s="55"/>
      <c r="K44" s="55">
        <v>63.3</v>
      </c>
      <c r="L44" s="55">
        <v>41.33</v>
      </c>
      <c r="M44" s="55">
        <v>11</v>
      </c>
      <c r="N44" s="55">
        <v>0</v>
      </c>
      <c r="O44" s="55">
        <v>835.9</v>
      </c>
      <c r="P44" s="55">
        <f t="shared" si="0"/>
        <v>7134.1699999999992</v>
      </c>
      <c r="Q44" s="1"/>
      <c r="R44" s="1"/>
      <c r="S44" s="1"/>
      <c r="T44" s="1"/>
      <c r="U44" s="206" t="s">
        <v>542</v>
      </c>
      <c r="V44" s="52" t="s">
        <v>952</v>
      </c>
      <c r="W44" s="53" t="s">
        <v>915</v>
      </c>
      <c r="X44" s="53">
        <v>2050.1999999999998</v>
      </c>
    </row>
    <row r="45" spans="1:24" x14ac:dyDescent="0.3">
      <c r="A45" s="1"/>
      <c r="B45" s="54" t="s">
        <v>798</v>
      </c>
      <c r="C45" s="55">
        <v>811.4</v>
      </c>
      <c r="D45" s="55">
        <v>2432.4</v>
      </c>
      <c r="E45" s="55">
        <v>3032</v>
      </c>
      <c r="F45" s="55">
        <v>47</v>
      </c>
      <c r="G45" s="55"/>
      <c r="H45" s="55"/>
      <c r="I45" s="55">
        <v>0</v>
      </c>
      <c r="J45" s="55"/>
      <c r="K45" s="55">
        <v>63.099999999999994</v>
      </c>
      <c r="L45" s="55">
        <v>42.34</v>
      </c>
      <c r="M45" s="55">
        <v>11</v>
      </c>
      <c r="N45" s="55">
        <v>0</v>
      </c>
      <c r="O45" s="55">
        <v>777.5</v>
      </c>
      <c r="P45" s="55">
        <f t="shared" si="0"/>
        <v>7216.7400000000007</v>
      </c>
      <c r="Q45" s="1"/>
      <c r="R45" s="1"/>
      <c r="S45" s="1"/>
      <c r="T45" s="1"/>
      <c r="U45" s="206" t="s">
        <v>552</v>
      </c>
      <c r="V45" s="52" t="s">
        <v>953</v>
      </c>
      <c r="W45" s="53">
        <v>1446.55</v>
      </c>
      <c r="X45" s="53" t="s">
        <v>915</v>
      </c>
    </row>
    <row r="46" spans="1:24" x14ac:dyDescent="0.3">
      <c r="A46" s="1"/>
      <c r="B46" s="56" t="s">
        <v>799</v>
      </c>
      <c r="C46" s="57">
        <v>790.64</v>
      </c>
      <c r="D46" s="57">
        <v>2535.9</v>
      </c>
      <c r="E46" s="57">
        <v>3029.5</v>
      </c>
      <c r="F46" s="57">
        <v>47.3</v>
      </c>
      <c r="G46" s="57"/>
      <c r="H46" s="57"/>
      <c r="I46" s="57">
        <v>0</v>
      </c>
      <c r="J46" s="57"/>
      <c r="K46" s="57">
        <v>63</v>
      </c>
      <c r="L46" s="57">
        <v>43.32</v>
      </c>
      <c r="M46" s="57">
        <v>11</v>
      </c>
      <c r="N46" s="57">
        <v>0</v>
      </c>
      <c r="O46" s="57">
        <v>768.3</v>
      </c>
      <c r="P46" s="57">
        <f t="shared" si="0"/>
        <v>7288.96</v>
      </c>
      <c r="Q46" s="1"/>
      <c r="R46" s="1"/>
      <c r="S46" s="1"/>
      <c r="T46" s="1"/>
      <c r="U46" s="206" t="s">
        <v>556</v>
      </c>
      <c r="V46" s="52" t="s">
        <v>954</v>
      </c>
      <c r="W46" s="53">
        <v>9.5</v>
      </c>
      <c r="X46" s="53" t="s">
        <v>915</v>
      </c>
    </row>
    <row r="47" spans="1:24" x14ac:dyDescent="0.3">
      <c r="A47" s="1"/>
      <c r="B47" s="50" t="s">
        <v>800</v>
      </c>
      <c r="C47" s="51">
        <v>807.9</v>
      </c>
      <c r="D47" s="51">
        <v>2514.6</v>
      </c>
      <c r="E47" s="51">
        <v>3041</v>
      </c>
      <c r="F47" s="51">
        <v>47.8</v>
      </c>
      <c r="G47" s="51"/>
      <c r="H47" s="51"/>
      <c r="I47" s="51">
        <v>0</v>
      </c>
      <c r="J47" s="51"/>
      <c r="K47" s="51">
        <v>62.6</v>
      </c>
      <c r="L47" s="51">
        <v>43.31</v>
      </c>
      <c r="M47" s="51">
        <v>11</v>
      </c>
      <c r="N47" s="51">
        <v>0</v>
      </c>
      <c r="O47" s="51">
        <v>737.8</v>
      </c>
      <c r="P47" s="51">
        <f t="shared" si="0"/>
        <v>7266.0100000000011</v>
      </c>
      <c r="Q47" s="1"/>
      <c r="R47" s="1"/>
      <c r="S47" s="1"/>
      <c r="T47" s="1"/>
      <c r="U47" s="206" t="s">
        <v>31</v>
      </c>
      <c r="V47" s="52" t="s">
        <v>82</v>
      </c>
      <c r="W47" s="53" t="s">
        <v>915</v>
      </c>
      <c r="X47" s="53">
        <v>4593.5</v>
      </c>
    </row>
    <row r="48" spans="1:24" x14ac:dyDescent="0.3">
      <c r="A48" s="1"/>
      <c r="B48" s="54" t="s">
        <v>801</v>
      </c>
      <c r="C48" s="55">
        <v>798.5</v>
      </c>
      <c r="D48" s="55">
        <v>2532.5</v>
      </c>
      <c r="E48" s="55">
        <v>3036.1</v>
      </c>
      <c r="F48" s="55">
        <v>47.4</v>
      </c>
      <c r="G48" s="55"/>
      <c r="H48" s="55"/>
      <c r="I48" s="55">
        <v>0</v>
      </c>
      <c r="J48" s="55"/>
      <c r="K48" s="55">
        <v>63.300000000000004</v>
      </c>
      <c r="L48" s="55">
        <v>42.45</v>
      </c>
      <c r="M48" s="55">
        <v>11</v>
      </c>
      <c r="N48" s="55">
        <v>0</v>
      </c>
      <c r="O48" s="55">
        <v>666.8</v>
      </c>
      <c r="P48" s="55">
        <f t="shared" si="0"/>
        <v>7198.05</v>
      </c>
      <c r="Q48" s="1"/>
      <c r="R48" s="1"/>
      <c r="S48" s="1"/>
      <c r="T48" s="1"/>
      <c r="U48" s="206"/>
      <c r="V48" s="52" t="s">
        <v>955</v>
      </c>
      <c r="W48" s="53">
        <v>72.55</v>
      </c>
      <c r="X48" s="53" t="s">
        <v>915</v>
      </c>
    </row>
    <row r="49" spans="1:24" x14ac:dyDescent="0.3">
      <c r="A49" s="1"/>
      <c r="B49" s="54" t="s">
        <v>802</v>
      </c>
      <c r="C49" s="55">
        <v>806.3</v>
      </c>
      <c r="D49" s="55">
        <v>2465</v>
      </c>
      <c r="E49" s="55">
        <v>3045.1</v>
      </c>
      <c r="F49" s="55">
        <v>47.4</v>
      </c>
      <c r="G49" s="55"/>
      <c r="H49" s="55"/>
      <c r="I49" s="55">
        <v>0</v>
      </c>
      <c r="J49" s="55"/>
      <c r="K49" s="55">
        <v>62.199999999999996</v>
      </c>
      <c r="L49" s="55">
        <v>43.03</v>
      </c>
      <c r="M49" s="55">
        <v>11</v>
      </c>
      <c r="N49" s="55">
        <v>0</v>
      </c>
      <c r="O49" s="55">
        <v>632.29999999999995</v>
      </c>
      <c r="P49" s="55">
        <f t="shared" si="0"/>
        <v>7112.329999999999</v>
      </c>
      <c r="Q49" s="1"/>
      <c r="R49" s="1"/>
      <c r="S49" s="1"/>
      <c r="T49" s="1"/>
      <c r="U49" s="206" t="s">
        <v>548</v>
      </c>
      <c r="V49" s="52" t="s">
        <v>956</v>
      </c>
      <c r="W49" s="53" t="s">
        <v>915</v>
      </c>
      <c r="X49" s="53">
        <v>699.7</v>
      </c>
    </row>
    <row r="50" spans="1:24" x14ac:dyDescent="0.3">
      <c r="A50" s="1"/>
      <c r="B50" s="54" t="s">
        <v>803</v>
      </c>
      <c r="C50" s="55">
        <v>805.96</v>
      </c>
      <c r="D50" s="55">
        <v>2391.3000000000002</v>
      </c>
      <c r="E50" s="55">
        <v>3038.1</v>
      </c>
      <c r="F50" s="55">
        <v>46.8</v>
      </c>
      <c r="G50" s="55"/>
      <c r="H50" s="55"/>
      <c r="I50" s="55">
        <v>0</v>
      </c>
      <c r="J50" s="55"/>
      <c r="K50" s="55">
        <v>63.5</v>
      </c>
      <c r="L50" s="55">
        <v>43.12</v>
      </c>
      <c r="M50" s="55">
        <v>11</v>
      </c>
      <c r="N50" s="55">
        <v>0</v>
      </c>
      <c r="O50" s="55">
        <v>565.1</v>
      </c>
      <c r="P50" s="55">
        <f t="shared" si="0"/>
        <v>6964.880000000001</v>
      </c>
      <c r="Q50" s="1"/>
      <c r="R50" s="1"/>
      <c r="S50" s="1"/>
      <c r="T50" s="1"/>
      <c r="U50" s="206" t="s">
        <v>564</v>
      </c>
      <c r="V50" s="52" t="s">
        <v>957</v>
      </c>
      <c r="W50" s="53">
        <v>41.45</v>
      </c>
      <c r="X50" s="53" t="s">
        <v>915</v>
      </c>
    </row>
    <row r="51" spans="1:24" x14ac:dyDescent="0.3">
      <c r="A51" s="1"/>
      <c r="B51" s="54" t="s">
        <v>804</v>
      </c>
      <c r="C51" s="55">
        <v>812.96</v>
      </c>
      <c r="D51" s="55">
        <v>2203</v>
      </c>
      <c r="E51" s="55">
        <v>3044.7</v>
      </c>
      <c r="F51" s="55">
        <v>47.2</v>
      </c>
      <c r="G51" s="55"/>
      <c r="H51" s="55"/>
      <c r="I51" s="55">
        <v>0</v>
      </c>
      <c r="J51" s="55"/>
      <c r="K51" s="55">
        <v>61.400000000000006</v>
      </c>
      <c r="L51" s="55">
        <v>41.94</v>
      </c>
      <c r="M51" s="55">
        <v>11</v>
      </c>
      <c r="N51" s="55">
        <v>0</v>
      </c>
      <c r="O51" s="55">
        <v>543.4</v>
      </c>
      <c r="P51" s="55">
        <f t="shared" si="0"/>
        <v>6765.5999999999985</v>
      </c>
      <c r="Q51" s="1"/>
      <c r="R51" s="1"/>
      <c r="S51" s="1"/>
      <c r="T51" s="1"/>
      <c r="U51" s="206" t="s">
        <v>93</v>
      </c>
      <c r="V51" s="52" t="s">
        <v>958</v>
      </c>
      <c r="W51" s="53">
        <v>39.1</v>
      </c>
      <c r="X51" s="53" t="s">
        <v>915</v>
      </c>
    </row>
    <row r="52" spans="1:24" x14ac:dyDescent="0.3">
      <c r="A52" s="1"/>
      <c r="B52" s="54" t="s">
        <v>805</v>
      </c>
      <c r="C52" s="55">
        <v>802.52</v>
      </c>
      <c r="D52" s="55">
        <v>2097.4</v>
      </c>
      <c r="E52" s="55">
        <v>2995.1</v>
      </c>
      <c r="F52" s="55">
        <v>46.9</v>
      </c>
      <c r="G52" s="55"/>
      <c r="H52" s="55"/>
      <c r="I52" s="55">
        <v>0</v>
      </c>
      <c r="J52" s="55"/>
      <c r="K52" s="55">
        <v>62.5</v>
      </c>
      <c r="L52" s="55">
        <v>41.28</v>
      </c>
      <c r="M52" s="55">
        <v>11</v>
      </c>
      <c r="N52" s="55">
        <v>0</v>
      </c>
      <c r="O52" s="55">
        <v>548.20000000000005</v>
      </c>
      <c r="P52" s="55">
        <f t="shared" si="0"/>
        <v>6604.9</v>
      </c>
      <c r="Q52" s="1"/>
      <c r="R52" s="1"/>
      <c r="S52" s="1"/>
      <c r="T52" s="1"/>
      <c r="U52" s="206"/>
      <c r="V52" s="52" t="s">
        <v>959</v>
      </c>
      <c r="W52" s="53" t="s">
        <v>915</v>
      </c>
      <c r="X52" s="53">
        <v>2182.9499999999998</v>
      </c>
    </row>
    <row r="53" spans="1:24" x14ac:dyDescent="0.3">
      <c r="A53" s="1"/>
      <c r="B53" s="54" t="s">
        <v>806</v>
      </c>
      <c r="C53" s="55">
        <v>790.02</v>
      </c>
      <c r="D53" s="55">
        <v>2084.6</v>
      </c>
      <c r="E53" s="55">
        <v>2863.5</v>
      </c>
      <c r="F53" s="55">
        <v>47.2</v>
      </c>
      <c r="G53" s="55"/>
      <c r="H53" s="55"/>
      <c r="I53" s="55">
        <v>0</v>
      </c>
      <c r="J53" s="55"/>
      <c r="K53" s="55">
        <v>61.900000000000006</v>
      </c>
      <c r="L53" s="55">
        <v>40.700000000000003</v>
      </c>
      <c r="M53" s="55">
        <v>10</v>
      </c>
      <c r="N53" s="55">
        <v>0</v>
      </c>
      <c r="O53" s="55">
        <v>576.20000000000005</v>
      </c>
      <c r="P53" s="55">
        <f t="shared" si="0"/>
        <v>6474.119999999999</v>
      </c>
      <c r="Q53" s="1"/>
      <c r="R53" s="1"/>
      <c r="S53" s="1"/>
      <c r="T53" s="1"/>
      <c r="U53" s="206"/>
      <c r="V53" s="52" t="s">
        <v>108</v>
      </c>
      <c r="W53" s="53" t="s">
        <v>915</v>
      </c>
      <c r="X53" s="53">
        <v>458.7</v>
      </c>
    </row>
    <row r="54" spans="1:24" x14ac:dyDescent="0.3">
      <c r="A54" s="1"/>
      <c r="B54" s="56" t="s">
        <v>51</v>
      </c>
      <c r="C54" s="57">
        <v>780.78</v>
      </c>
      <c r="D54" s="57">
        <v>1953.9</v>
      </c>
      <c r="E54" s="57">
        <v>2785.7</v>
      </c>
      <c r="F54" s="57">
        <v>47.1</v>
      </c>
      <c r="G54" s="57"/>
      <c r="H54" s="57"/>
      <c r="I54" s="57">
        <v>0</v>
      </c>
      <c r="J54" s="57"/>
      <c r="K54" s="57">
        <v>62.2</v>
      </c>
      <c r="L54" s="57">
        <v>41.81</v>
      </c>
      <c r="M54" s="57">
        <v>10.9</v>
      </c>
      <c r="N54" s="57">
        <v>0</v>
      </c>
      <c r="O54" s="57">
        <v>594.1</v>
      </c>
      <c r="P54" s="57">
        <f t="shared" si="0"/>
        <v>6276.4900000000007</v>
      </c>
      <c r="Q54" s="1"/>
      <c r="R54" s="1"/>
      <c r="S54" s="1"/>
      <c r="T54" s="1"/>
      <c r="U54" s="206"/>
      <c r="V54" s="52" t="s">
        <v>960</v>
      </c>
      <c r="W54" s="53">
        <v>183.3</v>
      </c>
      <c r="X54" s="53" t="s">
        <v>915</v>
      </c>
    </row>
    <row r="55" spans="1:24" x14ac:dyDescent="0.3">
      <c r="A55" s="1"/>
      <c r="B55" s="58" t="s">
        <v>961</v>
      </c>
      <c r="C55" s="59">
        <v>18250.689999999999</v>
      </c>
      <c r="D55" s="59">
        <v>43887.6</v>
      </c>
      <c r="E55" s="59">
        <v>60376.9</v>
      </c>
      <c r="F55" s="59">
        <v>792.4</v>
      </c>
      <c r="G55" s="59">
        <v>0</v>
      </c>
      <c r="H55" s="59">
        <v>0</v>
      </c>
      <c r="I55" s="59">
        <f t="shared" ref="I55:K55" si="1">SUM(I7:I54)/2</f>
        <v>165.45000000000002</v>
      </c>
      <c r="J55" s="59">
        <f t="shared" si="1"/>
        <v>0</v>
      </c>
      <c r="K55" s="59">
        <f t="shared" si="1"/>
        <v>1493.0499999999995</v>
      </c>
      <c r="L55" s="59">
        <v>1023.225</v>
      </c>
      <c r="M55" s="59">
        <v>261.10000000000002</v>
      </c>
      <c r="N55" s="59">
        <v>6555.35</v>
      </c>
      <c r="O55" s="59">
        <v>18708.95</v>
      </c>
      <c r="P55" s="59">
        <f t="shared" ref="P55" si="2">SUM(P7:P54)/2</f>
        <v>151514.71500000003</v>
      </c>
      <c r="Q55" s="1"/>
      <c r="R55" s="1"/>
      <c r="S55" s="1"/>
      <c r="T55" s="1"/>
      <c r="U55" s="206" t="s">
        <v>110</v>
      </c>
      <c r="V55" s="52" t="s">
        <v>962</v>
      </c>
      <c r="W55" s="53" t="s">
        <v>915</v>
      </c>
      <c r="X55" s="53">
        <v>1668.7</v>
      </c>
    </row>
    <row r="56" spans="1:24" x14ac:dyDescent="0.3">
      <c r="A56" s="1"/>
      <c r="B56" s="58" t="s">
        <v>963</v>
      </c>
      <c r="C56" s="59">
        <f t="shared" ref="C56:H56" si="3">+C55*100/$P$55</f>
        <v>12.045490103056983</v>
      </c>
      <c r="D56" s="59">
        <f t="shared" si="3"/>
        <v>28.965899450756314</v>
      </c>
      <c r="E56" s="59">
        <f t="shared" si="3"/>
        <v>39.848868804591021</v>
      </c>
      <c r="F56" s="59">
        <f t="shared" si="3"/>
        <v>0.52298550672124478</v>
      </c>
      <c r="G56" s="59">
        <f t="shared" si="3"/>
        <v>0</v>
      </c>
      <c r="H56" s="59">
        <f t="shared" si="3"/>
        <v>0</v>
      </c>
      <c r="I56" s="59">
        <f>+I55*100/$P$55</f>
        <v>0.10919731459746333</v>
      </c>
      <c r="J56" s="59">
        <f t="shared" ref="J56:O56" si="4">+J55*100/$P$55</f>
        <v>0</v>
      </c>
      <c r="K56" s="59">
        <f t="shared" si="4"/>
        <v>0.98541583898303153</v>
      </c>
      <c r="L56" s="59">
        <f t="shared" si="4"/>
        <v>0.67533044562701372</v>
      </c>
      <c r="M56" s="59">
        <f t="shared" si="4"/>
        <v>0.17232649647263634</v>
      </c>
      <c r="N56" s="59">
        <f t="shared" si="4"/>
        <v>4.3265434647717216</v>
      </c>
      <c r="O56" s="59">
        <f t="shared" si="4"/>
        <v>12.347942574422555</v>
      </c>
      <c r="P56" s="60" t="s">
        <v>964</v>
      </c>
      <c r="Q56" s="1"/>
      <c r="R56" s="1"/>
      <c r="S56" s="1"/>
      <c r="T56" s="1"/>
      <c r="U56" s="206"/>
      <c r="V56" s="52" t="s">
        <v>965</v>
      </c>
      <c r="W56" s="53">
        <v>14.4</v>
      </c>
      <c r="X56" s="53" t="s">
        <v>915</v>
      </c>
    </row>
    <row r="57" spans="1:24" x14ac:dyDescent="0.3">
      <c r="A57" s="1"/>
      <c r="B57" s="1"/>
      <c r="C57" s="1"/>
      <c r="D57" s="1"/>
      <c r="E57" s="1"/>
      <c r="F57" s="1"/>
      <c r="G57" s="1"/>
      <c r="H57" s="1"/>
      <c r="I57" s="1"/>
      <c r="J57" s="1"/>
      <c r="K57" s="1"/>
      <c r="L57" s="1"/>
      <c r="M57" s="1"/>
      <c r="N57" s="1"/>
      <c r="O57" s="1"/>
      <c r="P57" s="1"/>
      <c r="Q57" s="1"/>
      <c r="R57" s="1"/>
      <c r="S57" s="1"/>
      <c r="T57" s="1"/>
      <c r="U57" s="206"/>
      <c r="V57" s="52" t="s">
        <v>966</v>
      </c>
      <c r="W57" s="53">
        <v>704.15</v>
      </c>
      <c r="X57" s="53" t="s">
        <v>915</v>
      </c>
    </row>
    <row r="58" spans="1:24" x14ac:dyDescent="0.3">
      <c r="A58" s="1"/>
      <c r="B58" s="1"/>
      <c r="C58" s="1"/>
      <c r="D58" s="1"/>
      <c r="E58" s="1"/>
      <c r="F58" s="1"/>
      <c r="G58" s="1"/>
      <c r="H58" s="1"/>
      <c r="I58" s="1"/>
      <c r="J58" s="1"/>
      <c r="K58" s="1"/>
      <c r="L58" s="1"/>
      <c r="M58" s="1"/>
      <c r="N58" s="1"/>
      <c r="O58" s="1"/>
      <c r="P58" s="1"/>
      <c r="Q58" s="1"/>
      <c r="R58" s="1"/>
      <c r="S58" s="1"/>
      <c r="T58" s="1"/>
      <c r="U58" s="206"/>
      <c r="V58" s="52" t="s">
        <v>967</v>
      </c>
      <c r="W58" s="53" t="s">
        <v>915</v>
      </c>
      <c r="X58" s="53">
        <v>3021.25</v>
      </c>
    </row>
    <row r="59" spans="1:24" x14ac:dyDescent="0.3">
      <c r="A59" s="1"/>
      <c r="B59" s="1"/>
      <c r="C59" s="1"/>
      <c r="D59" s="1"/>
      <c r="E59" s="1"/>
      <c r="F59" s="1"/>
      <c r="G59" s="1"/>
      <c r="H59" s="1"/>
      <c r="I59" s="1"/>
      <c r="J59" s="1"/>
      <c r="K59" s="1"/>
      <c r="L59" s="1"/>
      <c r="M59" s="1"/>
      <c r="N59" s="1"/>
      <c r="O59" s="1"/>
      <c r="P59" s="1"/>
      <c r="Q59" s="1"/>
      <c r="R59" s="1"/>
      <c r="S59" s="1"/>
      <c r="T59" s="1"/>
      <c r="U59" s="206"/>
      <c r="V59" s="52" t="s">
        <v>968</v>
      </c>
      <c r="W59" s="53" t="s">
        <v>915</v>
      </c>
      <c r="X59" s="53">
        <v>2038.45</v>
      </c>
    </row>
    <row r="60" spans="1:24" x14ac:dyDescent="0.3">
      <c r="A60" s="1"/>
      <c r="B60" s="1"/>
      <c r="C60" s="1"/>
      <c r="D60" s="1"/>
      <c r="E60" s="1"/>
      <c r="F60" s="1"/>
      <c r="G60" s="1"/>
      <c r="H60" s="1"/>
      <c r="I60" s="1"/>
      <c r="J60" s="1"/>
      <c r="K60" s="1"/>
      <c r="L60" s="1"/>
      <c r="M60" s="1"/>
      <c r="N60" s="1"/>
      <c r="O60" s="1"/>
      <c r="P60" s="1"/>
      <c r="Q60" s="1"/>
      <c r="R60" s="1"/>
      <c r="S60" s="1"/>
      <c r="T60" s="1"/>
      <c r="U60" s="206"/>
      <c r="V60" s="52" t="s">
        <v>969</v>
      </c>
      <c r="W60" s="53">
        <v>1541.95</v>
      </c>
      <c r="X60" s="53" t="s">
        <v>915</v>
      </c>
    </row>
    <row r="61" spans="1:24" x14ac:dyDescent="0.3">
      <c r="A61" s="1"/>
      <c r="B61" s="1"/>
      <c r="C61" s="1"/>
      <c r="D61" s="1"/>
      <c r="E61" s="1"/>
      <c r="F61" s="1"/>
      <c r="G61" s="1"/>
      <c r="H61" s="1"/>
      <c r="I61" s="1"/>
      <c r="J61" s="1"/>
      <c r="K61" s="1"/>
      <c r="L61" s="1"/>
      <c r="M61" s="1"/>
      <c r="N61" s="1"/>
      <c r="O61" s="1"/>
      <c r="P61" s="1"/>
      <c r="Q61" s="1"/>
      <c r="R61" s="1"/>
      <c r="S61" s="1"/>
      <c r="T61" s="1"/>
      <c r="U61" s="206" t="s">
        <v>562</v>
      </c>
      <c r="V61" s="52" t="s">
        <v>970</v>
      </c>
      <c r="W61" s="53">
        <v>114.7</v>
      </c>
      <c r="X61" s="53" t="s">
        <v>915</v>
      </c>
    </row>
    <row r="62" spans="1:24" x14ac:dyDescent="0.3">
      <c r="A62" s="1"/>
      <c r="B62" s="1"/>
      <c r="C62" s="1"/>
      <c r="D62" s="1"/>
      <c r="E62" s="1"/>
      <c r="F62" s="1"/>
      <c r="G62" s="1"/>
      <c r="H62" s="1"/>
      <c r="I62" s="1"/>
      <c r="J62" s="1"/>
      <c r="K62" s="1"/>
      <c r="L62" s="1"/>
      <c r="M62" s="1"/>
      <c r="N62" s="1"/>
      <c r="O62" s="1"/>
      <c r="P62" s="1"/>
      <c r="Q62" s="1"/>
      <c r="R62" s="1"/>
      <c r="S62" s="1"/>
      <c r="T62" s="1"/>
      <c r="U62" s="206" t="s">
        <v>544</v>
      </c>
      <c r="V62" s="52" t="s">
        <v>971</v>
      </c>
      <c r="W62" s="53" t="s">
        <v>915</v>
      </c>
      <c r="X62" s="53">
        <v>1773.8</v>
      </c>
    </row>
    <row r="63" spans="1:24" x14ac:dyDescent="0.3">
      <c r="A63" s="1"/>
      <c r="B63" s="1"/>
      <c r="C63" s="1"/>
      <c r="D63" s="1"/>
      <c r="E63" s="1"/>
      <c r="F63" s="1"/>
      <c r="G63" s="1"/>
      <c r="H63" s="1"/>
      <c r="I63" s="1"/>
      <c r="J63" s="1"/>
      <c r="K63" s="1"/>
      <c r="L63" s="1"/>
      <c r="M63" s="1"/>
      <c r="N63" s="1"/>
      <c r="O63" s="1"/>
      <c r="P63" s="1"/>
      <c r="Q63" s="1"/>
      <c r="R63" s="1"/>
      <c r="S63" s="1"/>
      <c r="T63" s="1"/>
      <c r="U63" s="206"/>
      <c r="V63" s="52" t="s">
        <v>972</v>
      </c>
      <c r="W63" s="53">
        <v>4.8</v>
      </c>
      <c r="X63" s="53" t="s">
        <v>915</v>
      </c>
    </row>
    <row r="64" spans="1:24" x14ac:dyDescent="0.3">
      <c r="A64" s="1"/>
      <c r="B64" s="1"/>
      <c r="C64" s="1"/>
      <c r="D64" s="1"/>
      <c r="E64" s="1"/>
      <c r="F64" s="1"/>
      <c r="G64" s="1"/>
      <c r="H64" s="1"/>
      <c r="I64" s="1"/>
      <c r="J64" s="1"/>
      <c r="K64" s="1"/>
      <c r="L64" s="1"/>
      <c r="M64" s="1"/>
      <c r="N64" s="1"/>
      <c r="O64" s="1"/>
      <c r="P64" s="1"/>
      <c r="Q64" s="1"/>
      <c r="R64" s="1"/>
      <c r="S64" s="1"/>
      <c r="T64" s="1"/>
      <c r="U64" s="206" t="s">
        <v>973</v>
      </c>
      <c r="V64" s="52" t="s">
        <v>974</v>
      </c>
      <c r="W64" s="53">
        <v>469.15</v>
      </c>
      <c r="X64" s="53" t="s">
        <v>915</v>
      </c>
    </row>
    <row r="65" spans="1:24" x14ac:dyDescent="0.3">
      <c r="A65" s="1"/>
      <c r="B65" s="1"/>
      <c r="C65" s="1"/>
      <c r="D65" s="1"/>
      <c r="E65" s="1"/>
      <c r="F65" s="1"/>
      <c r="G65" s="1"/>
      <c r="H65" s="1"/>
      <c r="I65" s="1"/>
      <c r="J65" s="1"/>
      <c r="K65" s="1"/>
      <c r="L65" s="1"/>
      <c r="M65" s="1"/>
      <c r="N65" s="1"/>
      <c r="O65" s="1"/>
      <c r="P65" s="1"/>
      <c r="Q65" s="1"/>
      <c r="R65" s="1"/>
      <c r="S65" s="1"/>
      <c r="T65" s="1"/>
      <c r="U65" s="206"/>
      <c r="V65" s="52" t="s">
        <v>975</v>
      </c>
      <c r="W65" s="53">
        <v>165.7</v>
      </c>
      <c r="X65" s="53" t="s">
        <v>915</v>
      </c>
    </row>
    <row r="66" spans="1:24" x14ac:dyDescent="0.3">
      <c r="A66" s="1"/>
      <c r="B66" s="1"/>
      <c r="C66" s="1"/>
      <c r="D66" s="1"/>
      <c r="E66" s="1"/>
      <c r="F66" s="1"/>
      <c r="G66" s="1"/>
      <c r="H66" s="1"/>
      <c r="I66" s="1"/>
      <c r="J66" s="1"/>
      <c r="K66" s="1"/>
      <c r="L66" s="1"/>
      <c r="M66" s="1"/>
      <c r="N66" s="1"/>
      <c r="O66" s="1"/>
      <c r="P66" s="1"/>
      <c r="Q66" s="1"/>
      <c r="R66" s="1"/>
      <c r="S66" s="1"/>
      <c r="T66" s="1"/>
      <c r="U66" s="206" t="s">
        <v>124</v>
      </c>
      <c r="V66" s="52" t="s">
        <v>976</v>
      </c>
      <c r="W66" s="53">
        <v>48</v>
      </c>
      <c r="X66" s="53" t="s">
        <v>915</v>
      </c>
    </row>
    <row r="67" spans="1:24" x14ac:dyDescent="0.3">
      <c r="A67" s="1"/>
      <c r="B67" s="1"/>
      <c r="C67" s="1"/>
      <c r="D67" s="1"/>
      <c r="E67" s="1"/>
      <c r="F67" s="1"/>
      <c r="G67" s="1"/>
      <c r="H67" s="1"/>
      <c r="I67" s="1"/>
      <c r="J67" s="1"/>
      <c r="K67" s="1"/>
      <c r="L67" s="1"/>
      <c r="M67" s="1"/>
      <c r="N67" s="1"/>
      <c r="O67" s="1"/>
      <c r="P67" s="1"/>
      <c r="Q67" s="1"/>
      <c r="R67" s="1"/>
      <c r="S67" s="1"/>
      <c r="T67" s="1"/>
      <c r="U67" s="206"/>
      <c r="V67" s="52" t="s">
        <v>125</v>
      </c>
      <c r="W67" s="53" t="s">
        <v>915</v>
      </c>
      <c r="X67" s="53">
        <v>1406.8</v>
      </c>
    </row>
    <row r="68" spans="1:24" x14ac:dyDescent="0.3">
      <c r="A68" s="1"/>
      <c r="B68" s="1"/>
      <c r="C68" s="1"/>
      <c r="D68" s="1"/>
      <c r="E68" s="1"/>
      <c r="F68" s="1"/>
      <c r="G68" s="1"/>
      <c r="H68" s="1"/>
      <c r="I68" s="1"/>
      <c r="J68" s="1"/>
      <c r="K68" s="1"/>
      <c r="L68" s="1"/>
      <c r="M68" s="1"/>
      <c r="N68" s="1"/>
      <c r="O68" s="1"/>
      <c r="P68" s="1"/>
      <c r="Q68" s="1"/>
      <c r="R68" s="1"/>
      <c r="S68" s="1"/>
      <c r="T68" s="1"/>
      <c r="U68" s="206"/>
      <c r="V68" s="52" t="s">
        <v>977</v>
      </c>
      <c r="W68" s="53" t="s">
        <v>915</v>
      </c>
      <c r="X68" s="53">
        <v>280.64999999999998</v>
      </c>
    </row>
    <row r="69" spans="1:24" x14ac:dyDescent="0.3">
      <c r="A69" s="1"/>
      <c r="B69" s="1"/>
      <c r="C69" s="1"/>
      <c r="D69" s="1"/>
      <c r="E69" s="1"/>
      <c r="F69" s="1"/>
      <c r="G69" s="1"/>
      <c r="H69" s="1"/>
      <c r="I69" s="1"/>
      <c r="J69" s="1"/>
      <c r="K69" s="1"/>
      <c r="L69" s="1"/>
      <c r="M69" s="1"/>
      <c r="N69" s="1"/>
      <c r="O69" s="1"/>
      <c r="P69" s="1"/>
      <c r="Q69" s="1"/>
      <c r="R69" s="1"/>
      <c r="S69" s="1"/>
      <c r="T69" s="1"/>
      <c r="U69" s="206"/>
      <c r="V69" s="52" t="s">
        <v>978</v>
      </c>
      <c r="W69" s="53" t="s">
        <v>915</v>
      </c>
      <c r="X69" s="53">
        <v>340.45</v>
      </c>
    </row>
    <row r="70" spans="1:24" x14ac:dyDescent="0.3">
      <c r="A70" s="1"/>
      <c r="B70" s="1"/>
      <c r="C70" s="1"/>
      <c r="D70" s="1"/>
      <c r="E70" s="1"/>
      <c r="F70" s="1"/>
      <c r="G70" s="1"/>
      <c r="H70" s="1"/>
      <c r="I70" s="1"/>
      <c r="J70" s="1"/>
      <c r="K70" s="1"/>
      <c r="L70" s="1"/>
      <c r="M70" s="1"/>
      <c r="N70" s="1"/>
      <c r="O70" s="1"/>
      <c r="P70" s="1"/>
      <c r="Q70" s="1"/>
      <c r="R70" s="1"/>
      <c r="S70" s="1"/>
      <c r="T70" s="1"/>
      <c r="U70" s="206"/>
      <c r="V70" s="52" t="s">
        <v>979</v>
      </c>
      <c r="W70" s="53">
        <v>141.4</v>
      </c>
      <c r="X70" s="53" t="s">
        <v>915</v>
      </c>
    </row>
    <row r="71" spans="1:24" x14ac:dyDescent="0.3">
      <c r="A71" s="1"/>
      <c r="B71" s="1"/>
      <c r="C71" s="1"/>
      <c r="D71" s="1"/>
      <c r="E71" s="1"/>
      <c r="F71" s="1"/>
      <c r="G71" s="1"/>
      <c r="H71" s="1"/>
      <c r="I71" s="1"/>
      <c r="J71" s="1"/>
      <c r="K71" s="1"/>
      <c r="L71" s="1"/>
      <c r="M71" s="1"/>
      <c r="N71" s="1"/>
      <c r="O71" s="1"/>
      <c r="P71" s="1"/>
      <c r="Q71" s="1"/>
      <c r="R71" s="1"/>
      <c r="S71" s="1"/>
      <c r="T71" s="1"/>
      <c r="U71" s="206"/>
      <c r="V71" s="52" t="s">
        <v>980</v>
      </c>
      <c r="W71" s="53">
        <v>1924.15</v>
      </c>
      <c r="X71" s="53" t="s">
        <v>915</v>
      </c>
    </row>
    <row r="72" spans="1:24" x14ac:dyDescent="0.3">
      <c r="A72" s="1"/>
      <c r="B72" s="1"/>
      <c r="C72" s="1"/>
      <c r="D72" s="1"/>
      <c r="E72" s="1"/>
      <c r="F72" s="1"/>
      <c r="G72" s="1"/>
      <c r="H72" s="1"/>
      <c r="I72" s="1"/>
      <c r="J72" s="1"/>
      <c r="K72" s="1"/>
      <c r="L72" s="1"/>
      <c r="M72" s="1"/>
      <c r="N72" s="1"/>
      <c r="O72" s="1"/>
      <c r="P72" s="1"/>
      <c r="Q72" s="1"/>
      <c r="R72" s="1"/>
      <c r="S72" s="1"/>
      <c r="T72" s="1"/>
      <c r="U72" s="61" t="s">
        <v>961</v>
      </c>
      <c r="V72" s="62"/>
      <c r="W72" s="63">
        <v>18250.689999999999</v>
      </c>
      <c r="X72" s="63">
        <v>43887.6</v>
      </c>
    </row>
    <row r="73" spans="1:24" x14ac:dyDescent="0.3">
      <c r="G73" s="1"/>
      <c r="H73" s="1"/>
      <c r="I73" s="1"/>
      <c r="J73" s="1"/>
      <c r="K73" s="1"/>
    </row>
    <row r="74" spans="1:24" x14ac:dyDescent="0.3">
      <c r="H74" s="1"/>
      <c r="I74" s="1"/>
      <c r="J74" s="1"/>
      <c r="K74" s="1"/>
    </row>
    <row r="75" spans="1:24" x14ac:dyDescent="0.3">
      <c r="I75" s="1"/>
      <c r="J75" s="1"/>
      <c r="K75" s="1"/>
    </row>
  </sheetData>
  <mergeCells count="37">
    <mergeCell ref="U64:U65"/>
    <mergeCell ref="U66:U71"/>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8" t="s">
        <v>981</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row>
    <row r="6" spans="1:69" ht="43.95" customHeight="1" x14ac:dyDescent="0.3">
      <c r="A6" s="1"/>
      <c r="B6" s="207" t="s">
        <v>532</v>
      </c>
      <c r="C6" s="207" t="s">
        <v>150</v>
      </c>
      <c r="D6" s="207" t="s">
        <v>592</v>
      </c>
      <c r="E6" s="207" t="s">
        <v>593</v>
      </c>
      <c r="F6" s="207" t="s">
        <v>594</v>
      </c>
      <c r="G6" s="207" t="s">
        <v>578</v>
      </c>
      <c r="H6" s="207" t="s">
        <v>579</v>
      </c>
      <c r="I6" s="207" t="s">
        <v>580</v>
      </c>
      <c r="J6" s="207" t="s">
        <v>590</v>
      </c>
      <c r="K6" s="207" t="s">
        <v>557</v>
      </c>
      <c r="L6" s="207" t="s">
        <v>581</v>
      </c>
      <c r="M6" s="207"/>
      <c r="N6" s="207"/>
      <c r="O6" s="207"/>
      <c r="P6" s="207"/>
      <c r="Q6" s="207" t="s">
        <v>577</v>
      </c>
      <c r="R6" s="207" t="s">
        <v>565</v>
      </c>
      <c r="S6" s="207" t="s">
        <v>582</v>
      </c>
      <c r="T6" s="207" t="s">
        <v>566</v>
      </c>
      <c r="U6" s="207" t="s">
        <v>567</v>
      </c>
      <c r="V6" s="207" t="s">
        <v>568</v>
      </c>
      <c r="W6" s="207" t="s">
        <v>583</v>
      </c>
      <c r="X6" s="207"/>
      <c r="Y6" s="207" t="s">
        <v>558</v>
      </c>
      <c r="Z6" s="207" t="s">
        <v>70</v>
      </c>
      <c r="AA6" s="207"/>
      <c r="AB6" s="207"/>
      <c r="AC6" s="207"/>
      <c r="AD6" s="207"/>
      <c r="AE6" s="207" t="s">
        <v>584</v>
      </c>
      <c r="AF6" s="207"/>
      <c r="AG6" s="207" t="s">
        <v>585</v>
      </c>
      <c r="AH6" s="207"/>
      <c r="AI6" s="207"/>
      <c r="AJ6" s="207"/>
      <c r="AK6" s="207" t="s">
        <v>559</v>
      </c>
      <c r="AL6" s="207" t="s">
        <v>263</v>
      </c>
      <c r="AM6" s="207" t="s">
        <v>560</v>
      </c>
      <c r="AN6" s="207" t="s">
        <v>569</v>
      </c>
      <c r="AO6" s="207" t="s">
        <v>570</v>
      </c>
      <c r="AP6" s="207" t="s">
        <v>982</v>
      </c>
      <c r="AQ6" s="207" t="s">
        <v>586</v>
      </c>
      <c r="AR6" s="207" t="s">
        <v>561</v>
      </c>
      <c r="AS6" s="207" t="s">
        <v>564</v>
      </c>
      <c r="AT6" s="207" t="s">
        <v>587</v>
      </c>
      <c r="AU6" s="207" t="s">
        <v>571</v>
      </c>
      <c r="AV6" s="207" t="s">
        <v>93</v>
      </c>
      <c r="AW6" s="207"/>
      <c r="AX6" s="207" t="s">
        <v>110</v>
      </c>
      <c r="AY6" s="207"/>
      <c r="AZ6" s="207"/>
      <c r="BA6" s="207"/>
      <c r="BB6" s="207"/>
      <c r="BC6" s="207" t="s">
        <v>572</v>
      </c>
      <c r="BD6" s="207" t="s">
        <v>573</v>
      </c>
      <c r="BE6" s="207" t="s">
        <v>574</v>
      </c>
      <c r="BF6" s="207" t="s">
        <v>562</v>
      </c>
      <c r="BG6" s="207" t="s">
        <v>575</v>
      </c>
      <c r="BH6" s="207"/>
      <c r="BI6" s="207"/>
      <c r="BJ6" s="207"/>
      <c r="BK6" s="207" t="s">
        <v>588</v>
      </c>
      <c r="BL6" s="207" t="s">
        <v>544</v>
      </c>
      <c r="BM6" s="207" t="s">
        <v>589</v>
      </c>
      <c r="BN6" s="207"/>
      <c r="BO6" s="207" t="s">
        <v>576</v>
      </c>
      <c r="BP6" s="207" t="s">
        <v>563</v>
      </c>
      <c r="BQ6" s="64" t="s">
        <v>983</v>
      </c>
    </row>
    <row r="7" spans="1:69" x14ac:dyDescent="0.3">
      <c r="A7" s="1"/>
      <c r="B7" s="207"/>
      <c r="C7" s="64" t="s">
        <v>984</v>
      </c>
      <c r="D7" s="64" t="s">
        <v>985</v>
      </c>
      <c r="E7" s="64" t="s">
        <v>986</v>
      </c>
      <c r="F7" s="64" t="s">
        <v>987</v>
      </c>
      <c r="G7" s="64" t="s">
        <v>988</v>
      </c>
      <c r="H7" s="64" t="s">
        <v>916</v>
      </c>
      <c r="I7" s="64" t="s">
        <v>989</v>
      </c>
      <c r="J7" s="64" t="s">
        <v>990</v>
      </c>
      <c r="K7" s="64" t="s">
        <v>915</v>
      </c>
      <c r="L7" s="64" t="s">
        <v>924</v>
      </c>
      <c r="M7" s="64" t="s">
        <v>991</v>
      </c>
      <c r="N7" s="64" t="s">
        <v>925</v>
      </c>
      <c r="O7" s="64" t="s">
        <v>926</v>
      </c>
      <c r="P7" s="64" t="s">
        <v>992</v>
      </c>
      <c r="Q7" s="64" t="s">
        <v>931</v>
      </c>
      <c r="R7" s="64" t="s">
        <v>933</v>
      </c>
      <c r="S7" s="64" t="s">
        <v>934</v>
      </c>
      <c r="T7" s="64" t="s">
        <v>935</v>
      </c>
      <c r="U7" s="64" t="s">
        <v>940</v>
      </c>
      <c r="V7" s="64" t="s">
        <v>941</v>
      </c>
      <c r="W7" s="64" t="s">
        <v>915</v>
      </c>
      <c r="X7" s="64" t="s">
        <v>915</v>
      </c>
      <c r="Y7" s="64" t="s">
        <v>915</v>
      </c>
      <c r="Z7" s="64" t="s">
        <v>915</v>
      </c>
      <c r="AA7" s="64" t="s">
        <v>915</v>
      </c>
      <c r="AB7" s="64" t="s">
        <v>915</v>
      </c>
      <c r="AC7" s="64" t="s">
        <v>915</v>
      </c>
      <c r="AD7" s="64" t="s">
        <v>915</v>
      </c>
      <c r="AE7" s="64" t="s">
        <v>943</v>
      </c>
      <c r="AF7" s="64" t="s">
        <v>944</v>
      </c>
      <c r="AG7" s="64" t="s">
        <v>993</v>
      </c>
      <c r="AH7" s="64" t="s">
        <v>994</v>
      </c>
      <c r="AI7" s="64" t="s">
        <v>995</v>
      </c>
      <c r="AJ7" s="64" t="s">
        <v>948</v>
      </c>
      <c r="AK7" s="64" t="s">
        <v>915</v>
      </c>
      <c r="AL7" s="64" t="s">
        <v>915</v>
      </c>
      <c r="AM7" s="64" t="s">
        <v>915</v>
      </c>
      <c r="AN7" s="64" t="s">
        <v>996</v>
      </c>
      <c r="AO7" s="64" t="s">
        <v>951</v>
      </c>
      <c r="AP7" s="64" t="s">
        <v>997</v>
      </c>
      <c r="AQ7" s="64" t="s">
        <v>915</v>
      </c>
      <c r="AR7" s="64" t="s">
        <v>915</v>
      </c>
      <c r="AS7" s="64" t="s">
        <v>957</v>
      </c>
      <c r="AT7" s="64" t="s">
        <v>915</v>
      </c>
      <c r="AU7" s="64" t="s">
        <v>915</v>
      </c>
      <c r="AV7" s="64" t="s">
        <v>998</v>
      </c>
      <c r="AW7" s="64" t="s">
        <v>999</v>
      </c>
      <c r="AX7" s="64" t="s">
        <v>915</v>
      </c>
      <c r="AY7" s="64" t="s">
        <v>915</v>
      </c>
      <c r="AZ7" s="64" t="s">
        <v>915</v>
      </c>
      <c r="BA7" s="64" t="s">
        <v>915</v>
      </c>
      <c r="BB7" s="64" t="s">
        <v>965</v>
      </c>
      <c r="BC7" s="64" t="s">
        <v>915</v>
      </c>
      <c r="BD7" s="64" t="s">
        <v>915</v>
      </c>
      <c r="BE7" s="64" t="s">
        <v>915</v>
      </c>
      <c r="BF7" s="64" t="s">
        <v>1000</v>
      </c>
      <c r="BG7" s="64" t="s">
        <v>1001</v>
      </c>
      <c r="BH7" s="64" t="s">
        <v>1002</v>
      </c>
      <c r="BI7" s="64" t="s">
        <v>1003</v>
      </c>
      <c r="BJ7" s="64" t="s">
        <v>1004</v>
      </c>
      <c r="BK7" s="64" t="s">
        <v>915</v>
      </c>
      <c r="BL7" s="64" t="s">
        <v>1005</v>
      </c>
      <c r="BM7" s="64" t="s">
        <v>974</v>
      </c>
      <c r="BN7" s="64" t="s">
        <v>1006</v>
      </c>
      <c r="BO7" s="64" t="s">
        <v>915</v>
      </c>
      <c r="BP7" s="64" t="s">
        <v>1007</v>
      </c>
      <c r="BQ7" s="64" t="s">
        <v>751</v>
      </c>
    </row>
    <row r="8" spans="1:69" x14ac:dyDescent="0.3">
      <c r="A8" s="1"/>
      <c r="B8" s="50" t="s">
        <v>1008</v>
      </c>
      <c r="C8" s="65"/>
      <c r="D8" s="65">
        <v>18.3</v>
      </c>
      <c r="E8" s="65">
        <v>6.21</v>
      </c>
      <c r="F8" s="65">
        <v>9.9</v>
      </c>
      <c r="G8" s="65">
        <v>19.399999999999999</v>
      </c>
      <c r="H8" s="65">
        <v>1.56</v>
      </c>
      <c r="I8" s="65"/>
      <c r="J8" s="65">
        <v>9.6999999999999993</v>
      </c>
      <c r="K8" s="65"/>
      <c r="L8" s="65">
        <v>4.5999999999999996</v>
      </c>
      <c r="M8" s="65"/>
      <c r="N8" s="65">
        <v>3.8</v>
      </c>
      <c r="O8" s="65">
        <v>5.4</v>
      </c>
      <c r="P8" s="65">
        <v>3.2</v>
      </c>
      <c r="Q8" s="65">
        <v>1.8</v>
      </c>
      <c r="R8" s="65">
        <v>4.7</v>
      </c>
      <c r="S8" s="65">
        <v>9.9</v>
      </c>
      <c r="T8" s="65">
        <v>19.100000000000001</v>
      </c>
      <c r="U8" s="65">
        <v>3.6</v>
      </c>
      <c r="V8" s="65"/>
      <c r="W8" s="65">
        <v>28.3</v>
      </c>
      <c r="X8" s="65">
        <v>26.9</v>
      </c>
      <c r="Y8" s="65">
        <v>116.1</v>
      </c>
      <c r="Z8" s="65"/>
      <c r="AA8" s="65">
        <v>91.2</v>
      </c>
      <c r="AB8" s="65">
        <v>102.9</v>
      </c>
      <c r="AC8" s="65">
        <v>15.3</v>
      </c>
      <c r="AD8" s="65">
        <v>5.5</v>
      </c>
      <c r="AE8" s="65"/>
      <c r="AF8" s="65"/>
      <c r="AG8" s="65">
        <v>3.6</v>
      </c>
      <c r="AH8" s="65">
        <v>4.2</v>
      </c>
      <c r="AI8" s="65">
        <v>4.3</v>
      </c>
      <c r="AJ8" s="65">
        <v>8.3000000000000007</v>
      </c>
      <c r="AK8" s="65"/>
      <c r="AL8" s="65">
        <v>2.4</v>
      </c>
      <c r="AM8" s="65">
        <v>6.7</v>
      </c>
      <c r="AN8" s="65">
        <v>3.5</v>
      </c>
      <c r="AO8" s="65">
        <v>18.399999999999999</v>
      </c>
      <c r="AP8" s="65"/>
      <c r="AQ8" s="65"/>
      <c r="AR8" s="65"/>
      <c r="AS8" s="65">
        <v>1.8</v>
      </c>
      <c r="AT8" s="65"/>
      <c r="AU8" s="65"/>
      <c r="AV8" s="65">
        <v>0.5</v>
      </c>
      <c r="AW8" s="65"/>
      <c r="AX8" s="65">
        <v>140.19999999999999</v>
      </c>
      <c r="AY8" s="65"/>
      <c r="AZ8" s="65">
        <v>120</v>
      </c>
      <c r="BA8" s="65"/>
      <c r="BB8" s="65">
        <v>0.6</v>
      </c>
      <c r="BC8" s="65"/>
      <c r="BD8" s="65">
        <v>28.3</v>
      </c>
      <c r="BE8" s="65">
        <v>86.8</v>
      </c>
      <c r="BF8" s="65">
        <v>4.8</v>
      </c>
      <c r="BG8" s="65">
        <v>4.4000000000000004</v>
      </c>
      <c r="BH8" s="65">
        <v>3</v>
      </c>
      <c r="BI8" s="65">
        <v>2.4</v>
      </c>
      <c r="BJ8" s="65">
        <v>1.2</v>
      </c>
      <c r="BK8" s="65"/>
      <c r="BL8" s="65">
        <v>0.2</v>
      </c>
      <c r="BM8" s="65">
        <v>19.399999999999999</v>
      </c>
      <c r="BN8" s="65">
        <v>6.9</v>
      </c>
      <c r="BO8" s="65"/>
      <c r="BP8" s="65"/>
      <c r="BQ8" s="66">
        <v>979.27</v>
      </c>
    </row>
    <row r="9" spans="1:69" x14ac:dyDescent="0.3">
      <c r="A9" s="1"/>
      <c r="B9" s="54" t="s">
        <v>1009</v>
      </c>
      <c r="C9" s="67"/>
      <c r="D9" s="67">
        <v>18.3</v>
      </c>
      <c r="E9" s="67">
        <v>7.4</v>
      </c>
      <c r="F9" s="67">
        <v>10.47</v>
      </c>
      <c r="G9" s="67">
        <v>8</v>
      </c>
      <c r="H9" s="67">
        <v>1.52</v>
      </c>
      <c r="I9" s="67"/>
      <c r="J9" s="67">
        <v>9.6</v>
      </c>
      <c r="K9" s="67"/>
      <c r="L9" s="67">
        <v>4.5999999999999996</v>
      </c>
      <c r="M9" s="67"/>
      <c r="N9" s="67">
        <v>3.8</v>
      </c>
      <c r="O9" s="67">
        <v>5.3</v>
      </c>
      <c r="P9" s="67">
        <v>3.2</v>
      </c>
      <c r="Q9" s="67">
        <v>1.8</v>
      </c>
      <c r="R9" s="67">
        <v>4.7</v>
      </c>
      <c r="S9" s="67">
        <v>10</v>
      </c>
      <c r="T9" s="67">
        <v>19.3</v>
      </c>
      <c r="U9" s="67">
        <v>3.6</v>
      </c>
      <c r="V9" s="67"/>
      <c r="W9" s="67">
        <v>27.5</v>
      </c>
      <c r="X9" s="67">
        <v>25.4</v>
      </c>
      <c r="Y9" s="67">
        <v>117.6</v>
      </c>
      <c r="Z9" s="67"/>
      <c r="AA9" s="67">
        <v>92.6</v>
      </c>
      <c r="AB9" s="67">
        <v>102.9</v>
      </c>
      <c r="AC9" s="67">
        <v>13.2</v>
      </c>
      <c r="AD9" s="67">
        <v>8.1999999999999993</v>
      </c>
      <c r="AE9" s="67"/>
      <c r="AF9" s="67"/>
      <c r="AG9" s="67">
        <v>3.6</v>
      </c>
      <c r="AH9" s="67">
        <v>4.2</v>
      </c>
      <c r="AI9" s="67">
        <v>4.3</v>
      </c>
      <c r="AJ9" s="67">
        <v>8.3000000000000007</v>
      </c>
      <c r="AK9" s="67"/>
      <c r="AL9" s="67">
        <v>3.3</v>
      </c>
      <c r="AM9" s="67">
        <v>6.4</v>
      </c>
      <c r="AN9" s="67">
        <v>3.5</v>
      </c>
      <c r="AO9" s="67">
        <v>18.399999999999999</v>
      </c>
      <c r="AP9" s="67"/>
      <c r="AQ9" s="67"/>
      <c r="AR9" s="67"/>
      <c r="AS9" s="67">
        <v>1.8</v>
      </c>
      <c r="AT9" s="67"/>
      <c r="AU9" s="67"/>
      <c r="AV9" s="67"/>
      <c r="AW9" s="67"/>
      <c r="AX9" s="67">
        <v>148.5</v>
      </c>
      <c r="AY9" s="67"/>
      <c r="AZ9" s="67">
        <v>122.4</v>
      </c>
      <c r="BA9" s="67"/>
      <c r="BB9" s="67">
        <v>0.6</v>
      </c>
      <c r="BC9" s="67"/>
      <c r="BD9" s="67">
        <v>29.3</v>
      </c>
      <c r="BE9" s="67">
        <v>87.6</v>
      </c>
      <c r="BF9" s="67">
        <v>4.8</v>
      </c>
      <c r="BG9" s="67">
        <v>4.4000000000000004</v>
      </c>
      <c r="BH9" s="67">
        <v>3</v>
      </c>
      <c r="BI9" s="67">
        <v>2.4</v>
      </c>
      <c r="BJ9" s="67">
        <v>1.2</v>
      </c>
      <c r="BK9" s="67"/>
      <c r="BL9" s="67">
        <v>0.2</v>
      </c>
      <c r="BM9" s="67">
        <v>19.3</v>
      </c>
      <c r="BN9" s="67">
        <v>6.9</v>
      </c>
      <c r="BO9" s="67"/>
      <c r="BP9" s="67"/>
      <c r="BQ9" s="68">
        <v>983.39</v>
      </c>
    </row>
    <row r="10" spans="1:69" x14ac:dyDescent="0.3">
      <c r="A10" s="1"/>
      <c r="B10" s="54" t="s">
        <v>1010</v>
      </c>
      <c r="C10" s="67"/>
      <c r="D10" s="67">
        <v>18.3</v>
      </c>
      <c r="E10" s="67">
        <v>6.77</v>
      </c>
      <c r="F10" s="67">
        <v>10.48</v>
      </c>
      <c r="G10" s="67">
        <v>8.3000000000000007</v>
      </c>
      <c r="H10" s="67">
        <v>1.56</v>
      </c>
      <c r="I10" s="67"/>
      <c r="J10" s="67">
        <v>9.3000000000000007</v>
      </c>
      <c r="K10" s="67"/>
      <c r="L10" s="67">
        <v>4.5999999999999996</v>
      </c>
      <c r="M10" s="67"/>
      <c r="N10" s="67">
        <v>3.8</v>
      </c>
      <c r="O10" s="67">
        <v>5.3</v>
      </c>
      <c r="P10" s="67">
        <v>3.2</v>
      </c>
      <c r="Q10" s="67">
        <v>1.8</v>
      </c>
      <c r="R10" s="67">
        <v>4.5</v>
      </c>
      <c r="S10" s="67">
        <v>10</v>
      </c>
      <c r="T10" s="67">
        <v>19.5</v>
      </c>
      <c r="U10" s="67">
        <v>3.6</v>
      </c>
      <c r="V10" s="67"/>
      <c r="W10" s="67">
        <v>28.5</v>
      </c>
      <c r="X10" s="67">
        <v>19.100000000000001</v>
      </c>
      <c r="Y10" s="67">
        <v>113.9</v>
      </c>
      <c r="Z10" s="67"/>
      <c r="AA10" s="67">
        <v>94.7</v>
      </c>
      <c r="AB10" s="67">
        <v>105.1</v>
      </c>
      <c r="AC10" s="67">
        <v>15.5</v>
      </c>
      <c r="AD10" s="67">
        <v>10.1</v>
      </c>
      <c r="AE10" s="67"/>
      <c r="AF10" s="67"/>
      <c r="AG10" s="67">
        <v>3.6</v>
      </c>
      <c r="AH10" s="67">
        <v>4.2</v>
      </c>
      <c r="AI10" s="67">
        <v>4.3</v>
      </c>
      <c r="AJ10" s="67">
        <v>8.3000000000000007</v>
      </c>
      <c r="AK10" s="67"/>
      <c r="AL10" s="67">
        <v>4</v>
      </c>
      <c r="AM10" s="67">
        <v>7.6</v>
      </c>
      <c r="AN10" s="67">
        <v>3.5</v>
      </c>
      <c r="AO10" s="67">
        <v>18.399999999999999</v>
      </c>
      <c r="AP10" s="67"/>
      <c r="AQ10" s="67"/>
      <c r="AR10" s="67"/>
      <c r="AS10" s="67">
        <v>1.8</v>
      </c>
      <c r="AT10" s="67"/>
      <c r="AU10" s="67"/>
      <c r="AV10" s="67"/>
      <c r="AW10" s="67"/>
      <c r="AX10" s="67">
        <v>143.30000000000001</v>
      </c>
      <c r="AY10" s="67"/>
      <c r="AZ10" s="67">
        <v>124.7</v>
      </c>
      <c r="BA10" s="67"/>
      <c r="BB10" s="67">
        <v>0.6</v>
      </c>
      <c r="BC10" s="67"/>
      <c r="BD10" s="67">
        <v>28.2</v>
      </c>
      <c r="BE10" s="67">
        <v>87.3</v>
      </c>
      <c r="BF10" s="67">
        <v>4.8</v>
      </c>
      <c r="BG10" s="67">
        <v>4.4000000000000004</v>
      </c>
      <c r="BH10" s="67">
        <v>3</v>
      </c>
      <c r="BI10" s="67">
        <v>2.4</v>
      </c>
      <c r="BJ10" s="67">
        <v>1.2</v>
      </c>
      <c r="BK10" s="67"/>
      <c r="BL10" s="67">
        <v>0.2</v>
      </c>
      <c r="BM10" s="67">
        <v>19.3</v>
      </c>
      <c r="BN10" s="67">
        <v>6.9</v>
      </c>
      <c r="BO10" s="67"/>
      <c r="BP10" s="67"/>
      <c r="BQ10" s="68">
        <v>979.91</v>
      </c>
    </row>
    <row r="11" spans="1:69" x14ac:dyDescent="0.3">
      <c r="A11" s="1"/>
      <c r="B11" s="54" t="s">
        <v>1011</v>
      </c>
      <c r="C11" s="67"/>
      <c r="D11" s="67">
        <v>18.3</v>
      </c>
      <c r="E11" s="67">
        <v>7.32</v>
      </c>
      <c r="F11" s="67">
        <v>9.33</v>
      </c>
      <c r="G11" s="67">
        <v>8.4</v>
      </c>
      <c r="H11" s="67">
        <v>1.52</v>
      </c>
      <c r="I11" s="67"/>
      <c r="J11" s="67">
        <v>9.5</v>
      </c>
      <c r="K11" s="67"/>
      <c r="L11" s="67">
        <v>4.5999999999999996</v>
      </c>
      <c r="M11" s="67"/>
      <c r="N11" s="67">
        <v>3.8</v>
      </c>
      <c r="O11" s="67">
        <v>5.3</v>
      </c>
      <c r="P11" s="67">
        <v>3.3</v>
      </c>
      <c r="Q11" s="67">
        <v>1.8</v>
      </c>
      <c r="R11" s="67">
        <v>4.8</v>
      </c>
      <c r="S11" s="67">
        <v>10</v>
      </c>
      <c r="T11" s="67">
        <v>19.2</v>
      </c>
      <c r="U11" s="67">
        <v>3.6</v>
      </c>
      <c r="V11" s="67">
        <v>3.3</v>
      </c>
      <c r="W11" s="67">
        <v>29.6</v>
      </c>
      <c r="X11" s="67">
        <v>14.2</v>
      </c>
      <c r="Y11" s="67">
        <v>111.1</v>
      </c>
      <c r="Z11" s="67"/>
      <c r="AA11" s="67">
        <v>100.8</v>
      </c>
      <c r="AB11" s="67">
        <v>105.2</v>
      </c>
      <c r="AC11" s="67">
        <v>16</v>
      </c>
      <c r="AD11" s="67">
        <v>10.4</v>
      </c>
      <c r="AE11" s="67"/>
      <c r="AF11" s="67"/>
      <c r="AG11" s="67">
        <v>3.6</v>
      </c>
      <c r="AH11" s="67">
        <v>4.2</v>
      </c>
      <c r="AI11" s="67">
        <v>4.3</v>
      </c>
      <c r="AJ11" s="67">
        <v>8.3000000000000007</v>
      </c>
      <c r="AK11" s="67"/>
      <c r="AL11" s="67">
        <v>5.0999999999999996</v>
      </c>
      <c r="AM11" s="67">
        <v>9.4</v>
      </c>
      <c r="AN11" s="67">
        <v>3.6</v>
      </c>
      <c r="AO11" s="67">
        <v>18.399999999999999</v>
      </c>
      <c r="AP11" s="67"/>
      <c r="AQ11" s="67"/>
      <c r="AR11" s="67"/>
      <c r="AS11" s="67">
        <v>1.8</v>
      </c>
      <c r="AT11" s="67"/>
      <c r="AU11" s="67"/>
      <c r="AV11" s="67"/>
      <c r="AW11" s="67"/>
      <c r="AX11" s="67">
        <v>145.6</v>
      </c>
      <c r="AY11" s="67"/>
      <c r="AZ11" s="67">
        <v>125</v>
      </c>
      <c r="BA11" s="67"/>
      <c r="BB11" s="67">
        <v>0.6</v>
      </c>
      <c r="BC11" s="67"/>
      <c r="BD11" s="67">
        <v>26.4</v>
      </c>
      <c r="BE11" s="67">
        <v>87.4</v>
      </c>
      <c r="BF11" s="67">
        <v>4.8</v>
      </c>
      <c r="BG11" s="67">
        <v>4.4000000000000004</v>
      </c>
      <c r="BH11" s="67">
        <v>3</v>
      </c>
      <c r="BI11" s="67">
        <v>2.4</v>
      </c>
      <c r="BJ11" s="67">
        <v>1.2</v>
      </c>
      <c r="BK11" s="67"/>
      <c r="BL11" s="67">
        <v>0.2</v>
      </c>
      <c r="BM11" s="67">
        <v>19.399999999999999</v>
      </c>
      <c r="BN11" s="67">
        <v>6.9</v>
      </c>
      <c r="BO11" s="67"/>
      <c r="BP11" s="67"/>
      <c r="BQ11" s="68">
        <v>987.37</v>
      </c>
    </row>
    <row r="12" spans="1:69" x14ac:dyDescent="0.3">
      <c r="A12" s="1"/>
      <c r="B12" s="54" t="s">
        <v>1012</v>
      </c>
      <c r="C12" s="67"/>
      <c r="D12" s="67">
        <v>18.3</v>
      </c>
      <c r="E12" s="67">
        <v>8.2799999999999994</v>
      </c>
      <c r="F12" s="67">
        <v>10.48</v>
      </c>
      <c r="G12" s="67">
        <v>8.4</v>
      </c>
      <c r="H12" s="67">
        <v>1.48</v>
      </c>
      <c r="I12" s="67"/>
      <c r="J12" s="67">
        <v>9.4</v>
      </c>
      <c r="K12" s="67"/>
      <c r="L12" s="67">
        <v>4.5999999999999996</v>
      </c>
      <c r="M12" s="67"/>
      <c r="N12" s="67">
        <v>3.8</v>
      </c>
      <c r="O12" s="67">
        <v>5.4</v>
      </c>
      <c r="P12" s="67">
        <v>3.3</v>
      </c>
      <c r="Q12" s="67">
        <v>1.8</v>
      </c>
      <c r="R12" s="67">
        <v>4.8</v>
      </c>
      <c r="S12" s="67">
        <v>10</v>
      </c>
      <c r="T12" s="67">
        <v>19.399999999999999</v>
      </c>
      <c r="U12" s="67">
        <v>3.6</v>
      </c>
      <c r="V12" s="67">
        <v>3.3</v>
      </c>
      <c r="W12" s="67">
        <v>30</v>
      </c>
      <c r="X12" s="67">
        <v>21.5</v>
      </c>
      <c r="Y12" s="67">
        <v>110.9</v>
      </c>
      <c r="Z12" s="67"/>
      <c r="AA12" s="67">
        <v>103.2</v>
      </c>
      <c r="AB12" s="67">
        <v>102.2</v>
      </c>
      <c r="AC12" s="67">
        <v>14.2</v>
      </c>
      <c r="AD12" s="67">
        <v>8.1999999999999993</v>
      </c>
      <c r="AE12" s="67"/>
      <c r="AF12" s="67"/>
      <c r="AG12" s="67">
        <v>3.6</v>
      </c>
      <c r="AH12" s="67">
        <v>4.2</v>
      </c>
      <c r="AI12" s="67">
        <v>4.3</v>
      </c>
      <c r="AJ12" s="67">
        <v>8.3000000000000007</v>
      </c>
      <c r="AK12" s="67"/>
      <c r="AL12" s="67">
        <v>7.1</v>
      </c>
      <c r="AM12" s="67">
        <v>11.9</v>
      </c>
      <c r="AN12" s="67">
        <v>3.6</v>
      </c>
      <c r="AO12" s="67">
        <v>18.399999999999999</v>
      </c>
      <c r="AP12" s="67"/>
      <c r="AQ12" s="67"/>
      <c r="AR12" s="67"/>
      <c r="AS12" s="67">
        <v>1.8</v>
      </c>
      <c r="AT12" s="67"/>
      <c r="AU12" s="67"/>
      <c r="AV12" s="67"/>
      <c r="AW12" s="67"/>
      <c r="AX12" s="67">
        <v>138</v>
      </c>
      <c r="AY12" s="67"/>
      <c r="AZ12" s="67">
        <v>126.3</v>
      </c>
      <c r="BA12" s="67"/>
      <c r="BB12" s="67">
        <v>0.6</v>
      </c>
      <c r="BC12" s="67"/>
      <c r="BD12" s="67">
        <v>24.9</v>
      </c>
      <c r="BE12" s="67">
        <v>87.9</v>
      </c>
      <c r="BF12" s="67">
        <v>4.8</v>
      </c>
      <c r="BG12" s="67">
        <v>4.4000000000000004</v>
      </c>
      <c r="BH12" s="67">
        <v>3</v>
      </c>
      <c r="BI12" s="67">
        <v>2.4</v>
      </c>
      <c r="BJ12" s="67">
        <v>1.2</v>
      </c>
      <c r="BK12" s="67"/>
      <c r="BL12" s="67">
        <v>0.2</v>
      </c>
      <c r="BM12" s="67">
        <v>19.7</v>
      </c>
      <c r="BN12" s="67">
        <v>6.8</v>
      </c>
      <c r="BO12" s="67"/>
      <c r="BP12" s="67"/>
      <c r="BQ12" s="68">
        <v>989.94</v>
      </c>
    </row>
    <row r="13" spans="1:69" x14ac:dyDescent="0.3">
      <c r="A13" s="1"/>
      <c r="B13" s="54" t="s">
        <v>1013</v>
      </c>
      <c r="C13" s="67"/>
      <c r="D13" s="67">
        <v>17.899999999999999</v>
      </c>
      <c r="E13" s="67">
        <v>7.99</v>
      </c>
      <c r="F13" s="67">
        <v>10.48</v>
      </c>
      <c r="G13" s="67">
        <v>8.4</v>
      </c>
      <c r="H13" s="67">
        <v>1.48</v>
      </c>
      <c r="I13" s="67"/>
      <c r="J13" s="67">
        <v>9.3000000000000007</v>
      </c>
      <c r="K13" s="67"/>
      <c r="L13" s="67">
        <v>4.5999999999999996</v>
      </c>
      <c r="M13" s="67"/>
      <c r="N13" s="67">
        <v>3.9</v>
      </c>
      <c r="O13" s="67">
        <v>5.3</v>
      </c>
      <c r="P13" s="67">
        <v>3.3</v>
      </c>
      <c r="Q13" s="67">
        <v>1.8</v>
      </c>
      <c r="R13" s="67">
        <v>4.8</v>
      </c>
      <c r="S13" s="67">
        <v>10</v>
      </c>
      <c r="T13" s="67">
        <v>19</v>
      </c>
      <c r="U13" s="67">
        <v>3.6</v>
      </c>
      <c r="V13" s="67">
        <v>3.3</v>
      </c>
      <c r="W13" s="67">
        <v>30.3</v>
      </c>
      <c r="X13" s="67">
        <v>28.3</v>
      </c>
      <c r="Y13" s="67">
        <v>105.8</v>
      </c>
      <c r="Z13" s="67"/>
      <c r="AA13" s="67">
        <v>93.6</v>
      </c>
      <c r="AB13" s="67">
        <v>95.9</v>
      </c>
      <c r="AC13" s="67">
        <v>16</v>
      </c>
      <c r="AD13" s="67">
        <v>8.6999999999999993</v>
      </c>
      <c r="AE13" s="67"/>
      <c r="AF13" s="67"/>
      <c r="AG13" s="67">
        <v>3.6</v>
      </c>
      <c r="AH13" s="67">
        <v>4</v>
      </c>
      <c r="AI13" s="67">
        <v>4.0999999999999996</v>
      </c>
      <c r="AJ13" s="67">
        <v>8.3000000000000007</v>
      </c>
      <c r="AK13" s="67"/>
      <c r="AL13" s="67">
        <v>7.6</v>
      </c>
      <c r="AM13" s="67">
        <v>11.8</v>
      </c>
      <c r="AN13" s="67">
        <v>3.6</v>
      </c>
      <c r="AO13" s="67">
        <v>18.399999999999999</v>
      </c>
      <c r="AP13" s="67"/>
      <c r="AQ13" s="67"/>
      <c r="AR13" s="67"/>
      <c r="AS13" s="67">
        <v>1.8</v>
      </c>
      <c r="AT13" s="67"/>
      <c r="AU13" s="67"/>
      <c r="AV13" s="67"/>
      <c r="AW13" s="67"/>
      <c r="AX13" s="67">
        <v>130.30000000000001</v>
      </c>
      <c r="AY13" s="67"/>
      <c r="AZ13" s="67">
        <v>122.1</v>
      </c>
      <c r="BA13" s="67"/>
      <c r="BB13" s="67">
        <v>0.6</v>
      </c>
      <c r="BC13" s="67"/>
      <c r="BD13" s="67">
        <v>26.4</v>
      </c>
      <c r="BE13" s="67">
        <v>87.1</v>
      </c>
      <c r="BF13" s="67">
        <v>4.8</v>
      </c>
      <c r="BG13" s="67">
        <v>4.4000000000000004</v>
      </c>
      <c r="BH13" s="67">
        <v>3</v>
      </c>
      <c r="BI13" s="67">
        <v>2.4</v>
      </c>
      <c r="BJ13" s="67">
        <v>1.2</v>
      </c>
      <c r="BK13" s="67"/>
      <c r="BL13" s="67">
        <v>0.2</v>
      </c>
      <c r="BM13" s="67">
        <v>19.8</v>
      </c>
      <c r="BN13" s="67">
        <v>6.9</v>
      </c>
      <c r="BO13" s="67"/>
      <c r="BP13" s="67"/>
      <c r="BQ13" s="68">
        <v>966.15</v>
      </c>
    </row>
    <row r="14" spans="1:69" x14ac:dyDescent="0.3">
      <c r="A14" s="1"/>
      <c r="B14" s="54" t="s">
        <v>1014</v>
      </c>
      <c r="C14" s="67"/>
      <c r="D14" s="67">
        <v>18.3</v>
      </c>
      <c r="E14" s="67">
        <v>6.27</v>
      </c>
      <c r="F14" s="67">
        <v>9.7899999999999991</v>
      </c>
      <c r="G14" s="67">
        <v>8.4</v>
      </c>
      <c r="H14" s="67">
        <v>1.44</v>
      </c>
      <c r="I14" s="67"/>
      <c r="J14" s="67">
        <v>9.5</v>
      </c>
      <c r="K14" s="67"/>
      <c r="L14" s="67">
        <v>4.5999999999999996</v>
      </c>
      <c r="M14" s="67"/>
      <c r="N14" s="67">
        <v>3.9</v>
      </c>
      <c r="O14" s="67">
        <v>5.4</v>
      </c>
      <c r="P14" s="67">
        <v>3.3</v>
      </c>
      <c r="Q14" s="67">
        <v>1.8</v>
      </c>
      <c r="R14" s="67">
        <v>4.5999999999999996</v>
      </c>
      <c r="S14" s="67">
        <v>10</v>
      </c>
      <c r="T14" s="67">
        <v>19.3</v>
      </c>
      <c r="U14" s="67">
        <v>3.6</v>
      </c>
      <c r="V14" s="67">
        <v>3.4</v>
      </c>
      <c r="W14" s="67">
        <v>30.2</v>
      </c>
      <c r="X14" s="67">
        <v>32.9</v>
      </c>
      <c r="Y14" s="67">
        <v>107.7</v>
      </c>
      <c r="Z14" s="67"/>
      <c r="AA14" s="67">
        <v>75.3</v>
      </c>
      <c r="AB14" s="67">
        <v>92.7</v>
      </c>
      <c r="AC14" s="67">
        <v>10.9</v>
      </c>
      <c r="AD14" s="67">
        <v>8.9</v>
      </c>
      <c r="AE14" s="67"/>
      <c r="AF14" s="67"/>
      <c r="AG14" s="67">
        <v>3.6</v>
      </c>
      <c r="AH14" s="67">
        <v>4</v>
      </c>
      <c r="AI14" s="67">
        <v>4.0999999999999996</v>
      </c>
      <c r="AJ14" s="67">
        <v>8.3000000000000007</v>
      </c>
      <c r="AK14" s="67"/>
      <c r="AL14" s="67">
        <v>9.8000000000000007</v>
      </c>
      <c r="AM14" s="67">
        <v>13.6</v>
      </c>
      <c r="AN14" s="67">
        <v>3.6</v>
      </c>
      <c r="AO14" s="67">
        <v>18.399999999999999</v>
      </c>
      <c r="AP14" s="67"/>
      <c r="AQ14" s="67"/>
      <c r="AR14" s="67"/>
      <c r="AS14" s="67">
        <v>1.8</v>
      </c>
      <c r="AT14" s="67"/>
      <c r="AU14" s="67"/>
      <c r="AV14" s="67"/>
      <c r="AW14" s="67"/>
      <c r="AX14" s="67">
        <v>120.6</v>
      </c>
      <c r="AY14" s="67"/>
      <c r="AZ14" s="67">
        <v>113.7</v>
      </c>
      <c r="BA14" s="67"/>
      <c r="BB14" s="67">
        <v>0.6</v>
      </c>
      <c r="BC14" s="67"/>
      <c r="BD14" s="67">
        <v>25.1</v>
      </c>
      <c r="BE14" s="67">
        <v>87.2</v>
      </c>
      <c r="BF14" s="67">
        <v>4.8</v>
      </c>
      <c r="BG14" s="67">
        <v>4.4000000000000004</v>
      </c>
      <c r="BH14" s="67">
        <v>3</v>
      </c>
      <c r="BI14" s="67">
        <v>2.4</v>
      </c>
      <c r="BJ14" s="67">
        <v>1.2</v>
      </c>
      <c r="BK14" s="67"/>
      <c r="BL14" s="67">
        <v>0.2</v>
      </c>
      <c r="BM14" s="67">
        <v>20</v>
      </c>
      <c r="BN14" s="67">
        <v>6.9</v>
      </c>
      <c r="BO14" s="67"/>
      <c r="BP14" s="67"/>
      <c r="BQ14" s="68">
        <v>929.5</v>
      </c>
    </row>
    <row r="15" spans="1:69" x14ac:dyDescent="0.3">
      <c r="A15" s="1"/>
      <c r="B15" s="56" t="s">
        <v>1015</v>
      </c>
      <c r="C15" s="69"/>
      <c r="D15" s="69">
        <v>18.3</v>
      </c>
      <c r="E15" s="69">
        <v>6.43</v>
      </c>
      <c r="F15" s="69">
        <v>10.48</v>
      </c>
      <c r="G15" s="69">
        <v>8.5</v>
      </c>
      <c r="H15" s="69">
        <v>1.44</v>
      </c>
      <c r="I15" s="69"/>
      <c r="J15" s="69">
        <v>9.1</v>
      </c>
      <c r="K15" s="69"/>
      <c r="L15" s="69">
        <v>4.5999999999999996</v>
      </c>
      <c r="M15" s="69"/>
      <c r="N15" s="69">
        <v>4</v>
      </c>
      <c r="O15" s="69">
        <v>5.4</v>
      </c>
      <c r="P15" s="69">
        <v>3.2</v>
      </c>
      <c r="Q15" s="69">
        <v>1.8</v>
      </c>
      <c r="R15" s="69">
        <v>4.5999999999999996</v>
      </c>
      <c r="S15" s="69">
        <v>10</v>
      </c>
      <c r="T15" s="69">
        <v>19.2</v>
      </c>
      <c r="U15" s="69">
        <v>3.6</v>
      </c>
      <c r="V15" s="69">
        <v>3.3</v>
      </c>
      <c r="W15" s="69">
        <v>26.7</v>
      </c>
      <c r="X15" s="69">
        <v>37.9</v>
      </c>
      <c r="Y15" s="69">
        <v>110.1</v>
      </c>
      <c r="Z15" s="69"/>
      <c r="AA15" s="69">
        <v>85.3</v>
      </c>
      <c r="AB15" s="69">
        <v>100.1</v>
      </c>
      <c r="AC15" s="69">
        <v>11.6</v>
      </c>
      <c r="AD15" s="69">
        <v>6.3</v>
      </c>
      <c r="AE15" s="69"/>
      <c r="AF15" s="69"/>
      <c r="AG15" s="69">
        <v>3.6</v>
      </c>
      <c r="AH15" s="69">
        <v>4</v>
      </c>
      <c r="AI15" s="69">
        <v>4.0999999999999996</v>
      </c>
      <c r="AJ15" s="69">
        <v>8.3000000000000007</v>
      </c>
      <c r="AK15" s="69"/>
      <c r="AL15" s="69">
        <v>8.8000000000000007</v>
      </c>
      <c r="AM15" s="69">
        <v>14.6</v>
      </c>
      <c r="AN15" s="69">
        <v>3.6</v>
      </c>
      <c r="AO15" s="69">
        <v>18.399999999999999</v>
      </c>
      <c r="AP15" s="69"/>
      <c r="AQ15" s="69"/>
      <c r="AR15" s="69"/>
      <c r="AS15" s="69">
        <v>1.8</v>
      </c>
      <c r="AT15" s="69"/>
      <c r="AU15" s="69"/>
      <c r="AV15" s="69"/>
      <c r="AW15" s="69"/>
      <c r="AX15" s="69">
        <v>89.3</v>
      </c>
      <c r="AY15" s="69"/>
      <c r="AZ15" s="69">
        <v>101.3</v>
      </c>
      <c r="BA15" s="69"/>
      <c r="BB15" s="69">
        <v>0.6</v>
      </c>
      <c r="BC15" s="69"/>
      <c r="BD15" s="69">
        <v>26.5</v>
      </c>
      <c r="BE15" s="69">
        <v>86.5</v>
      </c>
      <c r="BF15" s="69">
        <v>4.8</v>
      </c>
      <c r="BG15" s="69">
        <v>4.4000000000000004</v>
      </c>
      <c r="BH15" s="69">
        <v>3</v>
      </c>
      <c r="BI15" s="69">
        <v>2.4</v>
      </c>
      <c r="BJ15" s="69">
        <v>1.2</v>
      </c>
      <c r="BK15" s="69"/>
      <c r="BL15" s="69">
        <v>0.2</v>
      </c>
      <c r="BM15" s="69">
        <v>20</v>
      </c>
      <c r="BN15" s="69">
        <v>6.9</v>
      </c>
      <c r="BO15" s="69"/>
      <c r="BP15" s="69"/>
      <c r="BQ15" s="70">
        <v>906.25</v>
      </c>
    </row>
    <row r="16" spans="1:69" x14ac:dyDescent="0.3">
      <c r="A16" s="1"/>
      <c r="B16" s="50" t="s">
        <v>1016</v>
      </c>
      <c r="C16" s="65"/>
      <c r="D16" s="65">
        <v>18.3</v>
      </c>
      <c r="E16" s="65">
        <v>8.07</v>
      </c>
      <c r="F16" s="65">
        <v>10.48</v>
      </c>
      <c r="G16" s="65">
        <v>8.5</v>
      </c>
      <c r="H16" s="65">
        <v>1.44</v>
      </c>
      <c r="I16" s="65"/>
      <c r="J16" s="65">
        <v>9.6</v>
      </c>
      <c r="K16" s="65"/>
      <c r="L16" s="65">
        <v>4.9000000000000004</v>
      </c>
      <c r="M16" s="65"/>
      <c r="N16" s="65">
        <v>3.8</v>
      </c>
      <c r="O16" s="65">
        <v>5.3</v>
      </c>
      <c r="P16" s="65">
        <v>3.1</v>
      </c>
      <c r="Q16" s="65">
        <v>1.8</v>
      </c>
      <c r="R16" s="65">
        <v>4.5999999999999996</v>
      </c>
      <c r="S16" s="65">
        <v>9.9</v>
      </c>
      <c r="T16" s="65">
        <v>19.2</v>
      </c>
      <c r="U16" s="65">
        <v>3.6</v>
      </c>
      <c r="V16" s="65">
        <v>5.5</v>
      </c>
      <c r="W16" s="65">
        <v>18.100000000000001</v>
      </c>
      <c r="X16" s="65">
        <v>45.3</v>
      </c>
      <c r="Y16" s="65">
        <v>115.9</v>
      </c>
      <c r="Z16" s="65"/>
      <c r="AA16" s="65">
        <v>84.8</v>
      </c>
      <c r="AB16" s="65">
        <v>91.5</v>
      </c>
      <c r="AC16" s="65">
        <v>12.3</v>
      </c>
      <c r="AD16" s="65">
        <v>10.4</v>
      </c>
      <c r="AE16" s="65"/>
      <c r="AF16" s="65"/>
      <c r="AG16" s="65">
        <v>3.6</v>
      </c>
      <c r="AH16" s="65">
        <v>4</v>
      </c>
      <c r="AI16" s="65">
        <v>4.0999999999999996</v>
      </c>
      <c r="AJ16" s="65">
        <v>8.3000000000000007</v>
      </c>
      <c r="AK16" s="65"/>
      <c r="AL16" s="65">
        <v>9.9</v>
      </c>
      <c r="AM16" s="65">
        <v>13.3</v>
      </c>
      <c r="AN16" s="65">
        <v>3.6</v>
      </c>
      <c r="AO16" s="65">
        <v>18.399999999999999</v>
      </c>
      <c r="AP16" s="65"/>
      <c r="AQ16" s="65"/>
      <c r="AR16" s="65"/>
      <c r="AS16" s="65">
        <v>1.8</v>
      </c>
      <c r="AT16" s="65"/>
      <c r="AU16" s="65"/>
      <c r="AV16" s="65"/>
      <c r="AW16" s="65"/>
      <c r="AX16" s="65">
        <v>78.2</v>
      </c>
      <c r="AY16" s="65"/>
      <c r="AZ16" s="65">
        <v>96.3</v>
      </c>
      <c r="BA16" s="65"/>
      <c r="BB16" s="65">
        <v>0.6</v>
      </c>
      <c r="BC16" s="65"/>
      <c r="BD16" s="65">
        <v>24.7</v>
      </c>
      <c r="BE16" s="65">
        <v>83.3</v>
      </c>
      <c r="BF16" s="65">
        <v>4.9000000000000004</v>
      </c>
      <c r="BG16" s="65">
        <v>4.4000000000000004</v>
      </c>
      <c r="BH16" s="65">
        <v>3</v>
      </c>
      <c r="BI16" s="65">
        <v>2.4</v>
      </c>
      <c r="BJ16" s="65">
        <v>1.2</v>
      </c>
      <c r="BK16" s="65"/>
      <c r="BL16" s="65">
        <v>0.2</v>
      </c>
      <c r="BM16" s="65">
        <v>19.8</v>
      </c>
      <c r="BN16" s="65">
        <v>6.9</v>
      </c>
      <c r="BO16" s="65"/>
      <c r="BP16" s="65"/>
      <c r="BQ16" s="66">
        <v>889.29</v>
      </c>
    </row>
    <row r="17" spans="1:69" x14ac:dyDescent="0.3">
      <c r="A17" s="1"/>
      <c r="B17" s="54" t="s">
        <v>1017</v>
      </c>
      <c r="C17" s="67"/>
      <c r="D17" s="67">
        <v>18.3</v>
      </c>
      <c r="E17" s="67">
        <v>7.68</v>
      </c>
      <c r="F17" s="67">
        <v>10.47</v>
      </c>
      <c r="G17" s="67">
        <v>8.5</v>
      </c>
      <c r="H17" s="67">
        <v>1.4</v>
      </c>
      <c r="I17" s="67"/>
      <c r="J17" s="67">
        <v>9.6999999999999993</v>
      </c>
      <c r="K17" s="67"/>
      <c r="L17" s="67">
        <v>5.0999999999999996</v>
      </c>
      <c r="M17" s="67"/>
      <c r="N17" s="67">
        <v>3.9</v>
      </c>
      <c r="O17" s="67">
        <v>5.4</v>
      </c>
      <c r="P17" s="67">
        <v>3.1</v>
      </c>
      <c r="Q17" s="67">
        <v>1.8</v>
      </c>
      <c r="R17" s="67">
        <v>4.5999999999999996</v>
      </c>
      <c r="S17" s="67">
        <v>10</v>
      </c>
      <c r="T17" s="67">
        <v>19.399999999999999</v>
      </c>
      <c r="U17" s="67">
        <v>3.6</v>
      </c>
      <c r="V17" s="67">
        <v>6.7</v>
      </c>
      <c r="W17" s="67">
        <v>17.2</v>
      </c>
      <c r="X17" s="67">
        <v>50.8</v>
      </c>
      <c r="Y17" s="67">
        <v>113.1</v>
      </c>
      <c r="Z17" s="67"/>
      <c r="AA17" s="67">
        <v>91.9</v>
      </c>
      <c r="AB17" s="67">
        <v>100.8</v>
      </c>
      <c r="AC17" s="67">
        <v>13</v>
      </c>
      <c r="AD17" s="67">
        <v>9.9</v>
      </c>
      <c r="AE17" s="67"/>
      <c r="AF17" s="67"/>
      <c r="AG17" s="67">
        <v>3.6</v>
      </c>
      <c r="AH17" s="67">
        <v>4</v>
      </c>
      <c r="AI17" s="67">
        <v>4.0999999999999996</v>
      </c>
      <c r="AJ17" s="67">
        <v>8.3000000000000007</v>
      </c>
      <c r="AK17" s="67"/>
      <c r="AL17" s="67">
        <v>11.6</v>
      </c>
      <c r="AM17" s="67">
        <v>14.7</v>
      </c>
      <c r="AN17" s="67">
        <v>3.6</v>
      </c>
      <c r="AO17" s="67">
        <v>18.399999999999999</v>
      </c>
      <c r="AP17" s="67"/>
      <c r="AQ17" s="67"/>
      <c r="AR17" s="67"/>
      <c r="AS17" s="67">
        <v>1.8</v>
      </c>
      <c r="AT17" s="67"/>
      <c r="AU17" s="67"/>
      <c r="AV17" s="67"/>
      <c r="AW17" s="67"/>
      <c r="AX17" s="67">
        <v>79.3</v>
      </c>
      <c r="AY17" s="67"/>
      <c r="AZ17" s="67">
        <v>78</v>
      </c>
      <c r="BA17" s="67"/>
      <c r="BB17" s="67">
        <v>0.6</v>
      </c>
      <c r="BC17" s="67"/>
      <c r="BD17" s="67">
        <v>25.7</v>
      </c>
      <c r="BE17" s="67">
        <v>87.6</v>
      </c>
      <c r="BF17" s="67">
        <v>4.9000000000000004</v>
      </c>
      <c r="BG17" s="67">
        <v>4.4000000000000004</v>
      </c>
      <c r="BH17" s="67">
        <v>3</v>
      </c>
      <c r="BI17" s="67">
        <v>2.4</v>
      </c>
      <c r="BJ17" s="67">
        <v>1.2</v>
      </c>
      <c r="BK17" s="67"/>
      <c r="BL17" s="67">
        <v>0.2</v>
      </c>
      <c r="BM17" s="67">
        <v>19.8</v>
      </c>
      <c r="BN17" s="67">
        <v>6.9</v>
      </c>
      <c r="BO17" s="67"/>
      <c r="BP17" s="67"/>
      <c r="BQ17" s="68">
        <v>900.45</v>
      </c>
    </row>
    <row r="18" spans="1:69" x14ac:dyDescent="0.3">
      <c r="A18" s="1"/>
      <c r="B18" s="54" t="s">
        <v>1018</v>
      </c>
      <c r="C18" s="67"/>
      <c r="D18" s="67">
        <v>18.3</v>
      </c>
      <c r="E18" s="67">
        <v>7.94</v>
      </c>
      <c r="F18" s="67">
        <v>10.46</v>
      </c>
      <c r="G18" s="67">
        <v>8.5</v>
      </c>
      <c r="H18" s="67">
        <v>1.4</v>
      </c>
      <c r="I18" s="67"/>
      <c r="J18" s="67">
        <v>9.6</v>
      </c>
      <c r="K18" s="67"/>
      <c r="L18" s="67">
        <v>5.0999999999999996</v>
      </c>
      <c r="M18" s="67"/>
      <c r="N18" s="67">
        <v>3.8</v>
      </c>
      <c r="O18" s="67">
        <v>5.0999999999999996</v>
      </c>
      <c r="P18" s="67">
        <v>2.9</v>
      </c>
      <c r="Q18" s="67">
        <v>1.8</v>
      </c>
      <c r="R18" s="67">
        <v>4.5999999999999996</v>
      </c>
      <c r="S18" s="67">
        <v>10</v>
      </c>
      <c r="T18" s="67">
        <v>19.3</v>
      </c>
      <c r="U18" s="67">
        <v>3.8</v>
      </c>
      <c r="V18" s="67">
        <v>9.1</v>
      </c>
      <c r="W18" s="67">
        <v>22.8</v>
      </c>
      <c r="X18" s="67">
        <v>53.9</v>
      </c>
      <c r="Y18" s="67">
        <v>119.5</v>
      </c>
      <c r="Z18" s="67"/>
      <c r="AA18" s="67">
        <v>103.7</v>
      </c>
      <c r="AB18" s="67">
        <v>103.6</v>
      </c>
      <c r="AC18" s="67">
        <v>17.899999999999999</v>
      </c>
      <c r="AD18" s="67">
        <v>13.7</v>
      </c>
      <c r="AE18" s="67"/>
      <c r="AF18" s="67"/>
      <c r="AG18" s="67">
        <v>3.6</v>
      </c>
      <c r="AH18" s="67">
        <v>4</v>
      </c>
      <c r="AI18" s="67">
        <v>4.0999999999999996</v>
      </c>
      <c r="AJ18" s="67">
        <v>8.3000000000000007</v>
      </c>
      <c r="AK18" s="67"/>
      <c r="AL18" s="67">
        <v>10.9</v>
      </c>
      <c r="AM18" s="67">
        <v>13.6</v>
      </c>
      <c r="AN18" s="67">
        <v>3.6</v>
      </c>
      <c r="AO18" s="67">
        <v>18.399999999999999</v>
      </c>
      <c r="AP18" s="67"/>
      <c r="AQ18" s="67"/>
      <c r="AR18" s="67"/>
      <c r="AS18" s="67">
        <v>1.8</v>
      </c>
      <c r="AT18" s="67"/>
      <c r="AU18" s="67"/>
      <c r="AV18" s="67"/>
      <c r="AW18" s="67">
        <v>9.9</v>
      </c>
      <c r="AX18" s="67">
        <v>107.1</v>
      </c>
      <c r="AY18" s="67"/>
      <c r="AZ18" s="67">
        <v>97.4</v>
      </c>
      <c r="BA18" s="67"/>
      <c r="BB18" s="67">
        <v>0.6</v>
      </c>
      <c r="BC18" s="67"/>
      <c r="BD18" s="67">
        <v>25.3</v>
      </c>
      <c r="BE18" s="67">
        <v>86</v>
      </c>
      <c r="BF18" s="67">
        <v>5</v>
      </c>
      <c r="BG18" s="67">
        <v>4.4000000000000004</v>
      </c>
      <c r="BH18" s="67">
        <v>3</v>
      </c>
      <c r="BI18" s="67">
        <v>2.4</v>
      </c>
      <c r="BJ18" s="67">
        <v>1.2</v>
      </c>
      <c r="BK18" s="67"/>
      <c r="BL18" s="67">
        <v>0.2</v>
      </c>
      <c r="BM18" s="67">
        <v>19.8</v>
      </c>
      <c r="BN18" s="67">
        <v>6.9</v>
      </c>
      <c r="BO18" s="67"/>
      <c r="BP18" s="67"/>
      <c r="BQ18" s="68">
        <v>994.3</v>
      </c>
    </row>
    <row r="19" spans="1:69" x14ac:dyDescent="0.3">
      <c r="A19" s="1"/>
      <c r="B19" s="54" t="s">
        <v>1019</v>
      </c>
      <c r="C19" s="67"/>
      <c r="D19" s="67">
        <v>18.3</v>
      </c>
      <c r="E19" s="67">
        <v>7.9</v>
      </c>
      <c r="F19" s="67">
        <v>10.47</v>
      </c>
      <c r="G19" s="67">
        <v>8.5</v>
      </c>
      <c r="H19" s="67">
        <v>1.36</v>
      </c>
      <c r="I19" s="67"/>
      <c r="J19" s="67">
        <v>9.6999999999999993</v>
      </c>
      <c r="K19" s="67"/>
      <c r="L19" s="67">
        <v>5</v>
      </c>
      <c r="M19" s="67"/>
      <c r="N19" s="67">
        <v>3.9</v>
      </c>
      <c r="O19" s="67">
        <v>5</v>
      </c>
      <c r="P19" s="67">
        <v>2.7</v>
      </c>
      <c r="Q19" s="67">
        <v>1.8</v>
      </c>
      <c r="R19" s="67">
        <v>4.5999999999999996</v>
      </c>
      <c r="S19" s="67">
        <v>10</v>
      </c>
      <c r="T19" s="67">
        <v>18.8</v>
      </c>
      <c r="U19" s="67">
        <v>3.8</v>
      </c>
      <c r="V19" s="67"/>
      <c r="W19" s="67">
        <v>26.7</v>
      </c>
      <c r="X19" s="67">
        <v>61.3</v>
      </c>
      <c r="Y19" s="67">
        <v>118.2</v>
      </c>
      <c r="Z19" s="67"/>
      <c r="AA19" s="67">
        <v>100.6</v>
      </c>
      <c r="AB19" s="67">
        <v>102.3</v>
      </c>
      <c r="AC19" s="67">
        <v>19.899999999999999</v>
      </c>
      <c r="AD19" s="67">
        <v>11.9</v>
      </c>
      <c r="AE19" s="67"/>
      <c r="AF19" s="67"/>
      <c r="AG19" s="67">
        <v>3.6</v>
      </c>
      <c r="AH19" s="67">
        <v>4</v>
      </c>
      <c r="AI19" s="67">
        <v>4.0999999999999996</v>
      </c>
      <c r="AJ19" s="67">
        <v>8.3000000000000007</v>
      </c>
      <c r="AK19" s="67"/>
      <c r="AL19" s="67">
        <v>10.9</v>
      </c>
      <c r="AM19" s="67">
        <v>14.5</v>
      </c>
      <c r="AN19" s="67">
        <v>3.5</v>
      </c>
      <c r="AO19" s="67">
        <v>18.3</v>
      </c>
      <c r="AP19" s="67"/>
      <c r="AQ19" s="67"/>
      <c r="AR19" s="67"/>
      <c r="AS19" s="67">
        <v>1.8</v>
      </c>
      <c r="AT19" s="67"/>
      <c r="AU19" s="67">
        <v>0.1</v>
      </c>
      <c r="AV19" s="67"/>
      <c r="AW19" s="67">
        <v>9.9</v>
      </c>
      <c r="AX19" s="67">
        <v>104.1</v>
      </c>
      <c r="AY19" s="67">
        <v>1</v>
      </c>
      <c r="AZ19" s="67">
        <v>99.9</v>
      </c>
      <c r="BA19" s="67">
        <v>0.8</v>
      </c>
      <c r="BB19" s="67">
        <v>0.6</v>
      </c>
      <c r="BC19" s="67"/>
      <c r="BD19" s="67">
        <v>25.2</v>
      </c>
      <c r="BE19" s="67">
        <v>87.2</v>
      </c>
      <c r="BF19" s="67">
        <v>4.9000000000000004</v>
      </c>
      <c r="BG19" s="67">
        <v>4.4000000000000004</v>
      </c>
      <c r="BH19" s="67">
        <v>3</v>
      </c>
      <c r="BI19" s="67">
        <v>2.4</v>
      </c>
      <c r="BJ19" s="67">
        <v>1.2</v>
      </c>
      <c r="BK19" s="67"/>
      <c r="BL19" s="67">
        <v>0.2</v>
      </c>
      <c r="BM19" s="67">
        <v>19.8</v>
      </c>
      <c r="BN19" s="67">
        <v>6.9</v>
      </c>
      <c r="BO19" s="67">
        <v>0.2</v>
      </c>
      <c r="BP19" s="67"/>
      <c r="BQ19" s="68">
        <v>993.53</v>
      </c>
    </row>
    <row r="20" spans="1:69" x14ac:dyDescent="0.3">
      <c r="A20" s="1"/>
      <c r="B20" s="54" t="s">
        <v>1020</v>
      </c>
      <c r="C20" s="67"/>
      <c r="D20" s="67">
        <v>18.3</v>
      </c>
      <c r="E20" s="67">
        <v>7.03</v>
      </c>
      <c r="F20" s="67">
        <v>10.32</v>
      </c>
      <c r="G20" s="67">
        <v>10.5</v>
      </c>
      <c r="H20" s="67">
        <v>1.36</v>
      </c>
      <c r="I20" s="67"/>
      <c r="J20" s="67">
        <v>9.5</v>
      </c>
      <c r="K20" s="67"/>
      <c r="L20" s="67">
        <v>5.3</v>
      </c>
      <c r="M20" s="67"/>
      <c r="N20" s="67">
        <v>3.7</v>
      </c>
      <c r="O20" s="67">
        <v>5</v>
      </c>
      <c r="P20" s="67">
        <v>2.5</v>
      </c>
      <c r="Q20" s="67">
        <v>1.8</v>
      </c>
      <c r="R20" s="67">
        <v>4.5</v>
      </c>
      <c r="S20" s="67">
        <v>10</v>
      </c>
      <c r="T20" s="67">
        <v>19.100000000000001</v>
      </c>
      <c r="U20" s="67">
        <v>3.8</v>
      </c>
      <c r="V20" s="67"/>
      <c r="W20" s="67">
        <v>29.3</v>
      </c>
      <c r="X20" s="67">
        <v>66</v>
      </c>
      <c r="Y20" s="67">
        <v>111.8</v>
      </c>
      <c r="Z20" s="67">
        <v>4.9000000000000004</v>
      </c>
      <c r="AA20" s="67">
        <v>97.5</v>
      </c>
      <c r="AB20" s="67">
        <v>101.3</v>
      </c>
      <c r="AC20" s="67">
        <v>15.5</v>
      </c>
      <c r="AD20" s="67">
        <v>12.9</v>
      </c>
      <c r="AE20" s="67"/>
      <c r="AF20" s="67"/>
      <c r="AG20" s="67">
        <v>3.6</v>
      </c>
      <c r="AH20" s="67">
        <v>4</v>
      </c>
      <c r="AI20" s="67">
        <v>4.0999999999999996</v>
      </c>
      <c r="AJ20" s="67">
        <v>8.3000000000000007</v>
      </c>
      <c r="AK20" s="67">
        <v>6.7</v>
      </c>
      <c r="AL20" s="67"/>
      <c r="AM20" s="67"/>
      <c r="AN20" s="67">
        <v>3.5</v>
      </c>
      <c r="AO20" s="67">
        <v>18.3</v>
      </c>
      <c r="AP20" s="67"/>
      <c r="AQ20" s="67">
        <v>40</v>
      </c>
      <c r="AR20" s="67"/>
      <c r="AS20" s="67">
        <v>1.7</v>
      </c>
      <c r="AT20" s="67">
        <v>0.8</v>
      </c>
      <c r="AU20" s="67">
        <v>0.4</v>
      </c>
      <c r="AV20" s="67">
        <v>1.4</v>
      </c>
      <c r="AW20" s="67">
        <v>9.9</v>
      </c>
      <c r="AX20" s="67">
        <v>138.80000000000001</v>
      </c>
      <c r="AY20" s="67">
        <v>26.8</v>
      </c>
      <c r="AZ20" s="67">
        <v>109</v>
      </c>
      <c r="BA20" s="67">
        <v>21.1</v>
      </c>
      <c r="BB20" s="67">
        <v>0.6</v>
      </c>
      <c r="BC20" s="67">
        <v>0.3</v>
      </c>
      <c r="BD20" s="67">
        <v>25.3</v>
      </c>
      <c r="BE20" s="67">
        <v>87.5</v>
      </c>
      <c r="BF20" s="67">
        <v>4.9000000000000004</v>
      </c>
      <c r="BG20" s="67">
        <v>4.4000000000000004</v>
      </c>
      <c r="BH20" s="67">
        <v>3</v>
      </c>
      <c r="BI20" s="67">
        <v>2.4</v>
      </c>
      <c r="BJ20" s="67">
        <v>1.2</v>
      </c>
      <c r="BK20" s="67">
        <v>0.8</v>
      </c>
      <c r="BL20" s="67">
        <v>0.2</v>
      </c>
      <c r="BM20" s="67">
        <v>19.7</v>
      </c>
      <c r="BN20" s="67">
        <v>7</v>
      </c>
      <c r="BO20" s="67">
        <v>0.5</v>
      </c>
      <c r="BP20" s="67"/>
      <c r="BQ20" s="68">
        <v>1108.1099999999999</v>
      </c>
    </row>
    <row r="21" spans="1:69" x14ac:dyDescent="0.3">
      <c r="A21" s="1"/>
      <c r="B21" s="54" t="s">
        <v>1021</v>
      </c>
      <c r="C21" s="67"/>
      <c r="D21" s="67">
        <v>18.3</v>
      </c>
      <c r="E21" s="67">
        <v>7.6</v>
      </c>
      <c r="F21" s="67">
        <v>10.46</v>
      </c>
      <c r="G21" s="67">
        <v>7.9</v>
      </c>
      <c r="H21" s="67">
        <v>1.36</v>
      </c>
      <c r="I21" s="67"/>
      <c r="J21" s="67">
        <v>9.3000000000000007</v>
      </c>
      <c r="K21" s="67"/>
      <c r="L21" s="67">
        <v>5.3</v>
      </c>
      <c r="M21" s="67"/>
      <c r="N21" s="67">
        <v>3.7</v>
      </c>
      <c r="O21" s="67">
        <v>5</v>
      </c>
      <c r="P21" s="67">
        <v>2.5</v>
      </c>
      <c r="Q21" s="67">
        <v>1.8</v>
      </c>
      <c r="R21" s="67">
        <v>4.5</v>
      </c>
      <c r="S21" s="67">
        <v>9.9</v>
      </c>
      <c r="T21" s="67">
        <v>19.2</v>
      </c>
      <c r="U21" s="67">
        <v>3.8</v>
      </c>
      <c r="V21" s="67"/>
      <c r="W21" s="67">
        <v>30.3</v>
      </c>
      <c r="X21" s="67">
        <v>64.099999999999994</v>
      </c>
      <c r="Y21" s="67">
        <v>95.6</v>
      </c>
      <c r="Z21" s="67">
        <v>16.2</v>
      </c>
      <c r="AA21" s="67">
        <v>109.1</v>
      </c>
      <c r="AB21" s="67">
        <v>103.9</v>
      </c>
      <c r="AC21" s="67">
        <v>15.2</v>
      </c>
      <c r="AD21" s="67">
        <v>13</v>
      </c>
      <c r="AE21" s="67"/>
      <c r="AF21" s="67"/>
      <c r="AG21" s="67">
        <v>3.2</v>
      </c>
      <c r="AH21" s="67">
        <v>3.7</v>
      </c>
      <c r="AI21" s="67">
        <v>3.8</v>
      </c>
      <c r="AJ21" s="67">
        <v>8.3000000000000007</v>
      </c>
      <c r="AK21" s="67">
        <v>9.3000000000000007</v>
      </c>
      <c r="AL21" s="67"/>
      <c r="AM21" s="67"/>
      <c r="AN21" s="67">
        <v>3.5</v>
      </c>
      <c r="AO21" s="67">
        <v>18.3</v>
      </c>
      <c r="AP21" s="67"/>
      <c r="AQ21" s="67">
        <v>138.5</v>
      </c>
      <c r="AR21" s="67"/>
      <c r="AS21" s="67">
        <v>1.7</v>
      </c>
      <c r="AT21" s="67">
        <v>3.4</v>
      </c>
      <c r="AU21" s="67">
        <v>1</v>
      </c>
      <c r="AV21" s="67">
        <v>2</v>
      </c>
      <c r="AW21" s="67">
        <v>9.9</v>
      </c>
      <c r="AX21" s="67">
        <v>154.9</v>
      </c>
      <c r="AY21" s="67">
        <v>79.400000000000006</v>
      </c>
      <c r="AZ21" s="67">
        <v>127.2</v>
      </c>
      <c r="BA21" s="67">
        <v>61.9</v>
      </c>
      <c r="BB21" s="67">
        <v>0.6</v>
      </c>
      <c r="BC21" s="67">
        <v>0.8</v>
      </c>
      <c r="BD21" s="67">
        <v>24.8</v>
      </c>
      <c r="BE21" s="67">
        <v>86.1</v>
      </c>
      <c r="BF21" s="67">
        <v>4.9000000000000004</v>
      </c>
      <c r="BG21" s="67">
        <v>4.4000000000000004</v>
      </c>
      <c r="BH21" s="67">
        <v>3</v>
      </c>
      <c r="BI21" s="67">
        <v>2.4</v>
      </c>
      <c r="BJ21" s="67">
        <v>1.2</v>
      </c>
      <c r="BK21" s="67">
        <v>3.4</v>
      </c>
      <c r="BL21" s="67">
        <v>0.2</v>
      </c>
      <c r="BM21" s="67">
        <v>19.8</v>
      </c>
      <c r="BN21" s="67">
        <v>6.9</v>
      </c>
      <c r="BO21" s="67">
        <v>0.6</v>
      </c>
      <c r="BP21" s="67"/>
      <c r="BQ21" s="68">
        <v>1347.12</v>
      </c>
    </row>
    <row r="22" spans="1:69" x14ac:dyDescent="0.3">
      <c r="A22" s="1"/>
      <c r="B22" s="54" t="s">
        <v>1022</v>
      </c>
      <c r="C22" s="67"/>
      <c r="D22" s="67">
        <v>18.3</v>
      </c>
      <c r="E22" s="67">
        <v>9.02</v>
      </c>
      <c r="F22" s="67">
        <v>10.99</v>
      </c>
      <c r="G22" s="67">
        <v>5</v>
      </c>
      <c r="H22" s="67">
        <v>1.36</v>
      </c>
      <c r="I22" s="67"/>
      <c r="J22" s="67">
        <v>9.1</v>
      </c>
      <c r="K22" s="67">
        <v>0.1</v>
      </c>
      <c r="L22" s="67">
        <v>5.4</v>
      </c>
      <c r="M22" s="67"/>
      <c r="N22" s="67">
        <v>3.7</v>
      </c>
      <c r="O22" s="67">
        <v>5</v>
      </c>
      <c r="P22" s="67">
        <v>2.4</v>
      </c>
      <c r="Q22" s="67">
        <v>1.8</v>
      </c>
      <c r="R22" s="67">
        <v>4.7</v>
      </c>
      <c r="S22" s="67">
        <v>10</v>
      </c>
      <c r="T22" s="67">
        <v>19.100000000000001</v>
      </c>
      <c r="U22" s="67">
        <v>3.8</v>
      </c>
      <c r="V22" s="67"/>
      <c r="W22" s="67">
        <v>30.3</v>
      </c>
      <c r="X22" s="67">
        <v>65.400000000000006</v>
      </c>
      <c r="Y22" s="67">
        <v>101.5</v>
      </c>
      <c r="Z22" s="67">
        <v>26.9</v>
      </c>
      <c r="AA22" s="67">
        <v>110.7</v>
      </c>
      <c r="AB22" s="67">
        <v>103.9</v>
      </c>
      <c r="AC22" s="67">
        <v>17.899999999999999</v>
      </c>
      <c r="AD22" s="67">
        <v>14.2</v>
      </c>
      <c r="AE22" s="67"/>
      <c r="AF22" s="67"/>
      <c r="AG22" s="67">
        <v>3.2</v>
      </c>
      <c r="AH22" s="67">
        <v>3.7</v>
      </c>
      <c r="AI22" s="67">
        <v>3.8</v>
      </c>
      <c r="AJ22" s="67">
        <v>8.3000000000000007</v>
      </c>
      <c r="AK22" s="67">
        <v>16.7</v>
      </c>
      <c r="AL22" s="67"/>
      <c r="AM22" s="67"/>
      <c r="AN22" s="67">
        <v>3.5</v>
      </c>
      <c r="AO22" s="67">
        <v>18.3</v>
      </c>
      <c r="AP22" s="67"/>
      <c r="AQ22" s="67">
        <v>222.1</v>
      </c>
      <c r="AR22" s="67">
        <v>0.1</v>
      </c>
      <c r="AS22" s="67">
        <v>1.7</v>
      </c>
      <c r="AT22" s="67">
        <v>6.4</v>
      </c>
      <c r="AU22" s="67">
        <v>1.8</v>
      </c>
      <c r="AV22" s="67">
        <v>0.9</v>
      </c>
      <c r="AW22" s="67">
        <v>10</v>
      </c>
      <c r="AX22" s="67">
        <v>149</v>
      </c>
      <c r="AY22" s="67">
        <v>123.8</v>
      </c>
      <c r="AZ22" s="67">
        <v>124.3</v>
      </c>
      <c r="BA22" s="67">
        <v>94.3</v>
      </c>
      <c r="BB22" s="67">
        <v>0.6</v>
      </c>
      <c r="BC22" s="67">
        <v>1.5</v>
      </c>
      <c r="BD22" s="67">
        <v>25.3</v>
      </c>
      <c r="BE22" s="67">
        <v>83</v>
      </c>
      <c r="BF22" s="67">
        <v>4.9000000000000004</v>
      </c>
      <c r="BG22" s="67">
        <v>4.4000000000000004</v>
      </c>
      <c r="BH22" s="67">
        <v>3</v>
      </c>
      <c r="BI22" s="67">
        <v>2.4</v>
      </c>
      <c r="BJ22" s="67">
        <v>1.2</v>
      </c>
      <c r="BK22" s="67">
        <v>6.2</v>
      </c>
      <c r="BL22" s="67">
        <v>0.2</v>
      </c>
      <c r="BM22" s="67">
        <v>19.8</v>
      </c>
      <c r="BN22" s="67">
        <v>6.8</v>
      </c>
      <c r="BO22" s="67">
        <v>1.3</v>
      </c>
      <c r="BP22" s="67"/>
      <c r="BQ22" s="68">
        <v>1533.07</v>
      </c>
    </row>
    <row r="23" spans="1:69" x14ac:dyDescent="0.3">
      <c r="A23" s="1"/>
      <c r="B23" s="56" t="s">
        <v>1023</v>
      </c>
      <c r="C23" s="69"/>
      <c r="D23" s="69">
        <v>18.3</v>
      </c>
      <c r="E23" s="69">
        <v>8.76</v>
      </c>
      <c r="F23" s="69">
        <v>10.97</v>
      </c>
      <c r="G23" s="69">
        <v>5.3</v>
      </c>
      <c r="H23" s="69">
        <v>1.32</v>
      </c>
      <c r="I23" s="69"/>
      <c r="J23" s="69">
        <v>8.3000000000000007</v>
      </c>
      <c r="K23" s="69">
        <v>0.1</v>
      </c>
      <c r="L23" s="69">
        <v>5.4</v>
      </c>
      <c r="M23" s="69"/>
      <c r="N23" s="69">
        <v>3.8</v>
      </c>
      <c r="O23" s="69">
        <v>5.0999999999999996</v>
      </c>
      <c r="P23" s="69">
        <v>2.5</v>
      </c>
      <c r="Q23" s="69">
        <v>1.8</v>
      </c>
      <c r="R23" s="69">
        <v>4.8</v>
      </c>
      <c r="S23" s="69">
        <v>10</v>
      </c>
      <c r="T23" s="69">
        <v>19.100000000000001</v>
      </c>
      <c r="U23" s="69">
        <v>3.8</v>
      </c>
      <c r="V23" s="69"/>
      <c r="W23" s="69">
        <v>30.3</v>
      </c>
      <c r="X23" s="69">
        <v>57.8</v>
      </c>
      <c r="Y23" s="69">
        <v>112.5</v>
      </c>
      <c r="Z23" s="69">
        <v>34.1</v>
      </c>
      <c r="AA23" s="69">
        <v>104</v>
      </c>
      <c r="AB23" s="69">
        <v>103.4</v>
      </c>
      <c r="AC23" s="69">
        <v>18.100000000000001</v>
      </c>
      <c r="AD23" s="69">
        <v>14.5</v>
      </c>
      <c r="AE23" s="69"/>
      <c r="AF23" s="69"/>
      <c r="AG23" s="69">
        <v>3.2</v>
      </c>
      <c r="AH23" s="69">
        <v>3.7</v>
      </c>
      <c r="AI23" s="69">
        <v>3.8</v>
      </c>
      <c r="AJ23" s="69">
        <v>8.3000000000000007</v>
      </c>
      <c r="AK23" s="69">
        <v>32.1</v>
      </c>
      <c r="AL23" s="69"/>
      <c r="AM23" s="69"/>
      <c r="AN23" s="69">
        <v>3.5</v>
      </c>
      <c r="AO23" s="69">
        <v>18.3</v>
      </c>
      <c r="AP23" s="69"/>
      <c r="AQ23" s="69">
        <v>246.6</v>
      </c>
      <c r="AR23" s="69">
        <v>0.1</v>
      </c>
      <c r="AS23" s="69">
        <v>1.7</v>
      </c>
      <c r="AT23" s="69">
        <v>9.1999999999999993</v>
      </c>
      <c r="AU23" s="69">
        <v>3</v>
      </c>
      <c r="AV23" s="69">
        <v>1.3</v>
      </c>
      <c r="AW23" s="69">
        <v>9.9</v>
      </c>
      <c r="AX23" s="69">
        <v>133.80000000000001</v>
      </c>
      <c r="AY23" s="69">
        <v>139.6</v>
      </c>
      <c r="AZ23" s="69">
        <v>122.2</v>
      </c>
      <c r="BA23" s="69">
        <v>98.1</v>
      </c>
      <c r="BB23" s="69">
        <v>0.6</v>
      </c>
      <c r="BC23" s="69">
        <v>2.7</v>
      </c>
      <c r="BD23" s="69">
        <v>25</v>
      </c>
      <c r="BE23" s="69">
        <v>86.8</v>
      </c>
      <c r="BF23" s="69">
        <v>4.9000000000000004</v>
      </c>
      <c r="BG23" s="69">
        <v>4.4000000000000004</v>
      </c>
      <c r="BH23" s="69">
        <v>3</v>
      </c>
      <c r="BI23" s="69">
        <v>2.4</v>
      </c>
      <c r="BJ23" s="69">
        <v>1.2</v>
      </c>
      <c r="BK23" s="69">
        <v>8.9</v>
      </c>
      <c r="BL23" s="69">
        <v>0.2</v>
      </c>
      <c r="BM23" s="69">
        <v>20</v>
      </c>
      <c r="BN23" s="69">
        <v>6.9</v>
      </c>
      <c r="BO23" s="69">
        <v>3</v>
      </c>
      <c r="BP23" s="69"/>
      <c r="BQ23" s="70">
        <v>1592.45</v>
      </c>
    </row>
    <row r="24" spans="1:69" x14ac:dyDescent="0.3">
      <c r="A24" s="1"/>
      <c r="B24" s="50" t="s">
        <v>1024</v>
      </c>
      <c r="C24" s="65"/>
      <c r="D24" s="65">
        <v>18.3</v>
      </c>
      <c r="E24" s="65">
        <v>8.17</v>
      </c>
      <c r="F24" s="65">
        <v>10.93</v>
      </c>
      <c r="G24" s="65">
        <v>5.3</v>
      </c>
      <c r="H24" s="65">
        <v>1.32</v>
      </c>
      <c r="I24" s="65"/>
      <c r="J24" s="65">
        <v>7.8</v>
      </c>
      <c r="K24" s="65">
        <v>0.7</v>
      </c>
      <c r="L24" s="65">
        <v>5.4</v>
      </c>
      <c r="M24" s="65"/>
      <c r="N24" s="65">
        <v>3.7</v>
      </c>
      <c r="O24" s="65">
        <v>5.2</v>
      </c>
      <c r="P24" s="65">
        <v>2.5</v>
      </c>
      <c r="Q24" s="65">
        <v>1.9</v>
      </c>
      <c r="R24" s="65">
        <v>4.8</v>
      </c>
      <c r="S24" s="65">
        <v>10</v>
      </c>
      <c r="T24" s="65">
        <v>19.5</v>
      </c>
      <c r="U24" s="65">
        <v>3.8</v>
      </c>
      <c r="V24" s="65"/>
      <c r="W24" s="65">
        <v>29.8</v>
      </c>
      <c r="X24" s="65">
        <v>58.3</v>
      </c>
      <c r="Y24" s="65">
        <v>116.6</v>
      </c>
      <c r="Z24" s="65">
        <v>35</v>
      </c>
      <c r="AA24" s="65">
        <v>95.6</v>
      </c>
      <c r="AB24" s="65">
        <v>100</v>
      </c>
      <c r="AC24" s="65">
        <v>16.8</v>
      </c>
      <c r="AD24" s="65">
        <v>13.2</v>
      </c>
      <c r="AE24" s="65"/>
      <c r="AF24" s="65"/>
      <c r="AG24" s="65">
        <v>3.2</v>
      </c>
      <c r="AH24" s="65">
        <v>3.7</v>
      </c>
      <c r="AI24" s="65">
        <v>3.8</v>
      </c>
      <c r="AJ24" s="65">
        <v>8.3000000000000007</v>
      </c>
      <c r="AK24" s="65">
        <v>73.7</v>
      </c>
      <c r="AL24" s="65"/>
      <c r="AM24" s="65"/>
      <c r="AN24" s="65">
        <v>3.3</v>
      </c>
      <c r="AO24" s="65">
        <v>18.3</v>
      </c>
      <c r="AP24" s="65"/>
      <c r="AQ24" s="65">
        <v>251</v>
      </c>
      <c r="AR24" s="65">
        <v>0.2</v>
      </c>
      <c r="AS24" s="65">
        <v>1.7</v>
      </c>
      <c r="AT24" s="65">
        <v>11.8</v>
      </c>
      <c r="AU24" s="65">
        <v>4.7</v>
      </c>
      <c r="AV24" s="65">
        <v>2.7</v>
      </c>
      <c r="AW24" s="65">
        <v>9.9</v>
      </c>
      <c r="AX24" s="65">
        <v>128.19999999999999</v>
      </c>
      <c r="AY24" s="65">
        <v>146.9</v>
      </c>
      <c r="AZ24" s="65">
        <v>127.2</v>
      </c>
      <c r="BA24" s="65">
        <v>104.7</v>
      </c>
      <c r="BB24" s="65">
        <v>0.6</v>
      </c>
      <c r="BC24" s="65">
        <v>4.8</v>
      </c>
      <c r="BD24" s="65">
        <v>25.8</v>
      </c>
      <c r="BE24" s="65">
        <v>77.5</v>
      </c>
      <c r="BF24" s="65">
        <v>5</v>
      </c>
      <c r="BG24" s="65">
        <v>4.4000000000000004</v>
      </c>
      <c r="BH24" s="65">
        <v>3</v>
      </c>
      <c r="BI24" s="65">
        <v>2.4</v>
      </c>
      <c r="BJ24" s="65">
        <v>1.2</v>
      </c>
      <c r="BK24" s="65">
        <v>11.2</v>
      </c>
      <c r="BL24" s="65">
        <v>0.2</v>
      </c>
      <c r="BM24" s="65">
        <v>20</v>
      </c>
      <c r="BN24" s="65">
        <v>6.9</v>
      </c>
      <c r="BO24" s="65">
        <v>6.6</v>
      </c>
      <c r="BP24" s="65"/>
      <c r="BQ24" s="66">
        <v>1647.52</v>
      </c>
    </row>
    <row r="25" spans="1:69" x14ac:dyDescent="0.3">
      <c r="A25" s="1"/>
      <c r="B25" s="54" t="s">
        <v>1025</v>
      </c>
      <c r="C25" s="67"/>
      <c r="D25" s="67">
        <v>18.3</v>
      </c>
      <c r="E25" s="67">
        <v>7.81</v>
      </c>
      <c r="F25" s="67">
        <v>10.35</v>
      </c>
      <c r="G25" s="67">
        <v>5.3</v>
      </c>
      <c r="H25" s="67">
        <v>1.32</v>
      </c>
      <c r="I25" s="67"/>
      <c r="J25" s="67">
        <v>8.6</v>
      </c>
      <c r="K25" s="67">
        <v>0.9</v>
      </c>
      <c r="L25" s="67">
        <v>5.4</v>
      </c>
      <c r="M25" s="67"/>
      <c r="N25" s="67">
        <v>3.7</v>
      </c>
      <c r="O25" s="67">
        <v>5.0999999999999996</v>
      </c>
      <c r="P25" s="67">
        <v>2.5</v>
      </c>
      <c r="Q25" s="67">
        <v>1.9</v>
      </c>
      <c r="R25" s="67">
        <v>4.8</v>
      </c>
      <c r="S25" s="67">
        <v>10</v>
      </c>
      <c r="T25" s="67">
        <v>19.2</v>
      </c>
      <c r="U25" s="67">
        <v>4.2</v>
      </c>
      <c r="V25" s="67"/>
      <c r="W25" s="67">
        <v>29.9</v>
      </c>
      <c r="X25" s="67">
        <v>58.5</v>
      </c>
      <c r="Y25" s="67">
        <v>118.9</v>
      </c>
      <c r="Z25" s="67">
        <v>35.4</v>
      </c>
      <c r="AA25" s="67">
        <v>97.2</v>
      </c>
      <c r="AB25" s="67">
        <v>100.8</v>
      </c>
      <c r="AC25" s="67">
        <v>17.3</v>
      </c>
      <c r="AD25" s="67">
        <v>13.5</v>
      </c>
      <c r="AE25" s="67"/>
      <c r="AF25" s="67"/>
      <c r="AG25" s="67">
        <v>3.2</v>
      </c>
      <c r="AH25" s="67">
        <v>3.7</v>
      </c>
      <c r="AI25" s="67">
        <v>3.8</v>
      </c>
      <c r="AJ25" s="67">
        <v>8.3000000000000007</v>
      </c>
      <c r="AK25" s="67">
        <v>80.8</v>
      </c>
      <c r="AL25" s="67"/>
      <c r="AM25" s="67"/>
      <c r="AN25" s="67">
        <v>3.3</v>
      </c>
      <c r="AO25" s="67">
        <v>18.3</v>
      </c>
      <c r="AP25" s="67"/>
      <c r="AQ25" s="67">
        <v>251.4</v>
      </c>
      <c r="AR25" s="67">
        <v>0.2</v>
      </c>
      <c r="AS25" s="67">
        <v>1.7</v>
      </c>
      <c r="AT25" s="67">
        <v>13.5</v>
      </c>
      <c r="AU25" s="67">
        <v>7.9</v>
      </c>
      <c r="AV25" s="67">
        <v>2.2999999999999998</v>
      </c>
      <c r="AW25" s="67">
        <v>9.9</v>
      </c>
      <c r="AX25" s="67">
        <v>132.9</v>
      </c>
      <c r="AY25" s="67">
        <v>142.69999999999999</v>
      </c>
      <c r="AZ25" s="67">
        <v>128.30000000000001</v>
      </c>
      <c r="BA25" s="67">
        <v>102.1</v>
      </c>
      <c r="BB25" s="67">
        <v>0.6</v>
      </c>
      <c r="BC25" s="67">
        <v>10.5</v>
      </c>
      <c r="BD25" s="67">
        <v>25.3</v>
      </c>
      <c r="BE25" s="67">
        <v>77.3</v>
      </c>
      <c r="BF25" s="67">
        <v>4.9000000000000004</v>
      </c>
      <c r="BG25" s="67">
        <v>4.4000000000000004</v>
      </c>
      <c r="BH25" s="67">
        <v>3</v>
      </c>
      <c r="BI25" s="67">
        <v>2.4</v>
      </c>
      <c r="BJ25" s="67">
        <v>1.2</v>
      </c>
      <c r="BK25" s="67">
        <v>12.7</v>
      </c>
      <c r="BL25" s="67">
        <v>0.2</v>
      </c>
      <c r="BM25" s="67">
        <v>19.899999999999999</v>
      </c>
      <c r="BN25" s="67">
        <v>6.9</v>
      </c>
      <c r="BO25" s="67">
        <v>9.6999999999999993</v>
      </c>
      <c r="BP25" s="67"/>
      <c r="BQ25" s="68">
        <v>1674.18</v>
      </c>
    </row>
    <row r="26" spans="1:69" x14ac:dyDescent="0.3">
      <c r="A26" s="1"/>
      <c r="B26" s="54" t="s">
        <v>1026</v>
      </c>
      <c r="C26" s="67"/>
      <c r="D26" s="67">
        <v>12.6</v>
      </c>
      <c r="E26" s="67">
        <v>7.22</v>
      </c>
      <c r="F26" s="67">
        <v>11.25</v>
      </c>
      <c r="G26" s="67">
        <v>5.3</v>
      </c>
      <c r="H26" s="67">
        <v>1.28</v>
      </c>
      <c r="I26" s="67"/>
      <c r="J26" s="67">
        <v>9</v>
      </c>
      <c r="K26" s="67">
        <v>1</v>
      </c>
      <c r="L26" s="67">
        <v>5.4</v>
      </c>
      <c r="M26" s="67"/>
      <c r="N26" s="67">
        <v>3.8</v>
      </c>
      <c r="O26" s="67">
        <v>5.0999999999999996</v>
      </c>
      <c r="P26" s="67">
        <v>2.5</v>
      </c>
      <c r="Q26" s="67">
        <v>1.9</v>
      </c>
      <c r="R26" s="67">
        <v>4.7</v>
      </c>
      <c r="S26" s="67">
        <v>10</v>
      </c>
      <c r="T26" s="67">
        <v>19.2</v>
      </c>
      <c r="U26" s="67">
        <v>4.4000000000000004</v>
      </c>
      <c r="V26" s="67"/>
      <c r="W26" s="67">
        <v>30.2</v>
      </c>
      <c r="X26" s="67">
        <v>52.3</v>
      </c>
      <c r="Y26" s="67">
        <v>119.3</v>
      </c>
      <c r="Z26" s="67">
        <v>35.9</v>
      </c>
      <c r="AA26" s="67">
        <v>97.3</v>
      </c>
      <c r="AB26" s="67">
        <v>97.4</v>
      </c>
      <c r="AC26" s="67">
        <v>17.399999999999999</v>
      </c>
      <c r="AD26" s="67">
        <v>13.5</v>
      </c>
      <c r="AE26" s="67"/>
      <c r="AF26" s="67"/>
      <c r="AG26" s="67">
        <v>3.2</v>
      </c>
      <c r="AH26" s="67">
        <v>3.7</v>
      </c>
      <c r="AI26" s="67">
        <v>3.8</v>
      </c>
      <c r="AJ26" s="67">
        <v>8.3000000000000007</v>
      </c>
      <c r="AK26" s="67">
        <v>80.7</v>
      </c>
      <c r="AL26" s="67"/>
      <c r="AM26" s="67"/>
      <c r="AN26" s="67">
        <v>3.3</v>
      </c>
      <c r="AO26" s="67">
        <v>18.2</v>
      </c>
      <c r="AP26" s="67"/>
      <c r="AQ26" s="67">
        <v>254.1</v>
      </c>
      <c r="AR26" s="67">
        <v>0.3</v>
      </c>
      <c r="AS26" s="67">
        <v>1.7</v>
      </c>
      <c r="AT26" s="67">
        <v>15</v>
      </c>
      <c r="AU26" s="67">
        <v>14.7</v>
      </c>
      <c r="AV26" s="67">
        <v>2.4</v>
      </c>
      <c r="AW26" s="67">
        <v>9.9</v>
      </c>
      <c r="AX26" s="67">
        <v>131.4</v>
      </c>
      <c r="AY26" s="67">
        <v>141.30000000000001</v>
      </c>
      <c r="AZ26" s="67">
        <v>127.1</v>
      </c>
      <c r="BA26" s="67">
        <v>102.1</v>
      </c>
      <c r="BB26" s="67">
        <v>0.6</v>
      </c>
      <c r="BC26" s="67">
        <v>18.5</v>
      </c>
      <c r="BD26" s="67">
        <v>25.9</v>
      </c>
      <c r="BE26" s="67">
        <v>79.400000000000006</v>
      </c>
      <c r="BF26" s="67">
        <v>5.0999999999999996</v>
      </c>
      <c r="BG26" s="67">
        <v>4.4000000000000004</v>
      </c>
      <c r="BH26" s="67">
        <v>3</v>
      </c>
      <c r="BI26" s="67">
        <v>2.4</v>
      </c>
      <c r="BJ26" s="67">
        <v>1.2</v>
      </c>
      <c r="BK26" s="67">
        <v>14.8</v>
      </c>
      <c r="BL26" s="67">
        <v>0.2</v>
      </c>
      <c r="BM26" s="67">
        <v>19.8</v>
      </c>
      <c r="BN26" s="67">
        <v>6.9</v>
      </c>
      <c r="BO26" s="67">
        <v>12.6</v>
      </c>
      <c r="BP26" s="67"/>
      <c r="BQ26" s="68">
        <v>1683.95</v>
      </c>
    </row>
    <row r="27" spans="1:69" x14ac:dyDescent="0.3">
      <c r="A27" s="1"/>
      <c r="B27" s="54" t="s">
        <v>779</v>
      </c>
      <c r="C27" s="67"/>
      <c r="D27" s="67">
        <v>12.6</v>
      </c>
      <c r="E27" s="67">
        <v>7.91</v>
      </c>
      <c r="F27" s="67">
        <v>11.16</v>
      </c>
      <c r="G27" s="67">
        <v>7.6</v>
      </c>
      <c r="H27" s="67">
        <v>1.32</v>
      </c>
      <c r="I27" s="67"/>
      <c r="J27" s="67">
        <v>9.1</v>
      </c>
      <c r="K27" s="67">
        <v>1.1000000000000001</v>
      </c>
      <c r="L27" s="67">
        <v>5.4</v>
      </c>
      <c r="M27" s="67"/>
      <c r="N27" s="67">
        <v>3.9</v>
      </c>
      <c r="O27" s="67">
        <v>5.0999999999999996</v>
      </c>
      <c r="P27" s="67">
        <v>2.5</v>
      </c>
      <c r="Q27" s="67">
        <v>1.9</v>
      </c>
      <c r="R27" s="67">
        <v>4.8</v>
      </c>
      <c r="S27" s="67">
        <v>10</v>
      </c>
      <c r="T27" s="67">
        <v>19.2</v>
      </c>
      <c r="U27" s="67">
        <v>4.4000000000000004</v>
      </c>
      <c r="V27" s="67"/>
      <c r="W27" s="67">
        <v>29.1</v>
      </c>
      <c r="X27" s="67">
        <v>54</v>
      </c>
      <c r="Y27" s="67">
        <v>121.4</v>
      </c>
      <c r="Z27" s="67">
        <v>35.5</v>
      </c>
      <c r="AA27" s="67">
        <v>94.1</v>
      </c>
      <c r="AB27" s="67">
        <v>103.4</v>
      </c>
      <c r="AC27" s="67">
        <v>17</v>
      </c>
      <c r="AD27" s="67">
        <v>14.3</v>
      </c>
      <c r="AE27" s="67"/>
      <c r="AF27" s="67"/>
      <c r="AG27" s="67">
        <v>3.4</v>
      </c>
      <c r="AH27" s="67">
        <v>3.7</v>
      </c>
      <c r="AI27" s="67">
        <v>3.8</v>
      </c>
      <c r="AJ27" s="67">
        <v>8.3000000000000007</v>
      </c>
      <c r="AK27" s="67">
        <v>80.7</v>
      </c>
      <c r="AL27" s="67"/>
      <c r="AM27" s="67"/>
      <c r="AN27" s="67">
        <v>3.3</v>
      </c>
      <c r="AO27" s="67">
        <v>18.2</v>
      </c>
      <c r="AP27" s="67"/>
      <c r="AQ27" s="67">
        <v>253</v>
      </c>
      <c r="AR27" s="67">
        <v>0.3</v>
      </c>
      <c r="AS27" s="67">
        <v>1.7</v>
      </c>
      <c r="AT27" s="67">
        <v>16.7</v>
      </c>
      <c r="AU27" s="67">
        <v>15.3</v>
      </c>
      <c r="AV27" s="67">
        <v>1</v>
      </c>
      <c r="AW27" s="67">
        <v>10</v>
      </c>
      <c r="AX27" s="67">
        <v>163.5</v>
      </c>
      <c r="AY27" s="67">
        <v>141.5</v>
      </c>
      <c r="AZ27" s="67">
        <v>128.9</v>
      </c>
      <c r="BA27" s="67">
        <v>102.6</v>
      </c>
      <c r="BB27" s="67">
        <v>0.6</v>
      </c>
      <c r="BC27" s="67">
        <v>18.100000000000001</v>
      </c>
      <c r="BD27" s="67">
        <v>24.9</v>
      </c>
      <c r="BE27" s="67">
        <v>88</v>
      </c>
      <c r="BF27" s="67">
        <v>5</v>
      </c>
      <c r="BG27" s="67">
        <v>4.4000000000000004</v>
      </c>
      <c r="BH27" s="67">
        <v>3</v>
      </c>
      <c r="BI27" s="67">
        <v>2.4</v>
      </c>
      <c r="BJ27" s="67">
        <v>1.2</v>
      </c>
      <c r="BK27" s="67">
        <v>16.399999999999999</v>
      </c>
      <c r="BL27" s="67">
        <v>0.2</v>
      </c>
      <c r="BM27" s="67">
        <v>19.7</v>
      </c>
      <c r="BN27" s="67">
        <v>6.9</v>
      </c>
      <c r="BO27" s="67">
        <v>17</v>
      </c>
      <c r="BP27" s="67"/>
      <c r="BQ27" s="68">
        <v>1740.49</v>
      </c>
    </row>
    <row r="28" spans="1:69" x14ac:dyDescent="0.3">
      <c r="A28" s="1"/>
      <c r="B28" s="54" t="s">
        <v>780</v>
      </c>
      <c r="C28" s="67"/>
      <c r="D28" s="67">
        <v>14.1</v>
      </c>
      <c r="E28" s="67">
        <v>8.7200000000000006</v>
      </c>
      <c r="F28" s="67">
        <v>11.21</v>
      </c>
      <c r="G28" s="67">
        <v>14.7</v>
      </c>
      <c r="H28" s="67">
        <v>1.28</v>
      </c>
      <c r="I28" s="67"/>
      <c r="J28" s="67">
        <v>9.5</v>
      </c>
      <c r="K28" s="67">
        <v>1.2</v>
      </c>
      <c r="L28" s="67">
        <v>5.3</v>
      </c>
      <c r="M28" s="67"/>
      <c r="N28" s="67">
        <v>3.7</v>
      </c>
      <c r="O28" s="67">
        <v>5.0999999999999996</v>
      </c>
      <c r="P28" s="67">
        <v>2.5</v>
      </c>
      <c r="Q28" s="67">
        <v>2</v>
      </c>
      <c r="R28" s="67">
        <v>4.8</v>
      </c>
      <c r="S28" s="67">
        <v>10</v>
      </c>
      <c r="T28" s="67">
        <v>19.3</v>
      </c>
      <c r="U28" s="67">
        <v>4.4000000000000004</v>
      </c>
      <c r="V28" s="67"/>
      <c r="W28" s="67">
        <v>29.3</v>
      </c>
      <c r="X28" s="67">
        <v>53.1</v>
      </c>
      <c r="Y28" s="67">
        <v>121.3</v>
      </c>
      <c r="Z28" s="67">
        <v>35.6</v>
      </c>
      <c r="AA28" s="67">
        <v>94.1</v>
      </c>
      <c r="AB28" s="67">
        <v>95.5</v>
      </c>
      <c r="AC28" s="67">
        <v>16.600000000000001</v>
      </c>
      <c r="AD28" s="67">
        <v>14.5</v>
      </c>
      <c r="AE28" s="67"/>
      <c r="AF28" s="67"/>
      <c r="AG28" s="67">
        <v>3.6</v>
      </c>
      <c r="AH28" s="67">
        <v>3.7</v>
      </c>
      <c r="AI28" s="67">
        <v>3.8</v>
      </c>
      <c r="AJ28" s="67">
        <v>8.3000000000000007</v>
      </c>
      <c r="AK28" s="67">
        <v>80.7</v>
      </c>
      <c r="AL28" s="67"/>
      <c r="AM28" s="67"/>
      <c r="AN28" s="67">
        <v>3.3</v>
      </c>
      <c r="AO28" s="67">
        <v>18.2</v>
      </c>
      <c r="AP28" s="67"/>
      <c r="AQ28" s="67">
        <v>253</v>
      </c>
      <c r="AR28" s="67">
        <v>0.4</v>
      </c>
      <c r="AS28" s="67">
        <v>1.7</v>
      </c>
      <c r="AT28" s="67">
        <v>18</v>
      </c>
      <c r="AU28" s="67">
        <v>15.1</v>
      </c>
      <c r="AV28" s="67">
        <v>2.8</v>
      </c>
      <c r="AW28" s="67">
        <v>9.9</v>
      </c>
      <c r="AX28" s="67">
        <v>167.7</v>
      </c>
      <c r="AY28" s="67">
        <v>142.4</v>
      </c>
      <c r="AZ28" s="67">
        <v>129.5</v>
      </c>
      <c r="BA28" s="67">
        <v>103.3</v>
      </c>
      <c r="BB28" s="67">
        <v>0.6</v>
      </c>
      <c r="BC28" s="67">
        <v>17.8</v>
      </c>
      <c r="BD28" s="67">
        <v>26</v>
      </c>
      <c r="BE28" s="67">
        <v>87.4</v>
      </c>
      <c r="BF28" s="67">
        <v>5</v>
      </c>
      <c r="BG28" s="67">
        <v>4.4000000000000004</v>
      </c>
      <c r="BH28" s="67">
        <v>3</v>
      </c>
      <c r="BI28" s="67">
        <v>2.4</v>
      </c>
      <c r="BJ28" s="67">
        <v>1.2</v>
      </c>
      <c r="BK28" s="67">
        <v>17.8</v>
      </c>
      <c r="BL28" s="67">
        <v>0.2</v>
      </c>
      <c r="BM28" s="67">
        <v>19.899999999999999</v>
      </c>
      <c r="BN28" s="67">
        <v>6.9</v>
      </c>
      <c r="BO28" s="67">
        <v>18.5</v>
      </c>
      <c r="BP28" s="67"/>
      <c r="BQ28" s="68">
        <v>1754.31</v>
      </c>
    </row>
    <row r="29" spans="1:69" x14ac:dyDescent="0.3">
      <c r="A29" s="1"/>
      <c r="B29" s="54" t="s">
        <v>781</v>
      </c>
      <c r="C29" s="67"/>
      <c r="D29" s="67">
        <v>14.1</v>
      </c>
      <c r="E29" s="67">
        <v>8.02</v>
      </c>
      <c r="F29" s="67">
        <v>10.59</v>
      </c>
      <c r="G29" s="67">
        <v>16</v>
      </c>
      <c r="H29" s="67">
        <v>1.24</v>
      </c>
      <c r="I29" s="67"/>
      <c r="J29" s="67">
        <v>9.6</v>
      </c>
      <c r="K29" s="67">
        <v>1.3</v>
      </c>
      <c r="L29" s="67">
        <v>5.2</v>
      </c>
      <c r="M29" s="67"/>
      <c r="N29" s="67">
        <v>3.9</v>
      </c>
      <c r="O29" s="67">
        <v>5.0999999999999996</v>
      </c>
      <c r="P29" s="67">
        <v>2.5</v>
      </c>
      <c r="Q29" s="67">
        <v>1.9</v>
      </c>
      <c r="R29" s="67">
        <v>4.8</v>
      </c>
      <c r="S29" s="67">
        <v>10</v>
      </c>
      <c r="T29" s="67">
        <v>19.2</v>
      </c>
      <c r="U29" s="67">
        <v>4.4000000000000004</v>
      </c>
      <c r="V29" s="67"/>
      <c r="W29" s="67">
        <v>29.8</v>
      </c>
      <c r="X29" s="67">
        <v>62.2</v>
      </c>
      <c r="Y29" s="67">
        <v>120.8</v>
      </c>
      <c r="Z29" s="67">
        <v>35.6</v>
      </c>
      <c r="AA29" s="67">
        <v>94.3</v>
      </c>
      <c r="AB29" s="67">
        <v>95.9</v>
      </c>
      <c r="AC29" s="67">
        <v>16.600000000000001</v>
      </c>
      <c r="AD29" s="67">
        <v>14.4</v>
      </c>
      <c r="AE29" s="67"/>
      <c r="AF29" s="67"/>
      <c r="AG29" s="67">
        <v>3.6</v>
      </c>
      <c r="AH29" s="67">
        <v>4</v>
      </c>
      <c r="AI29" s="67">
        <v>4</v>
      </c>
      <c r="AJ29" s="67">
        <v>8.3000000000000007</v>
      </c>
      <c r="AK29" s="67">
        <v>80.900000000000006</v>
      </c>
      <c r="AL29" s="67"/>
      <c r="AM29" s="67"/>
      <c r="AN29" s="67">
        <v>3.3</v>
      </c>
      <c r="AO29" s="67">
        <v>18.2</v>
      </c>
      <c r="AP29" s="67"/>
      <c r="AQ29" s="67">
        <v>252.7</v>
      </c>
      <c r="AR29" s="67">
        <v>0.4</v>
      </c>
      <c r="AS29" s="67">
        <v>1.7</v>
      </c>
      <c r="AT29" s="67">
        <v>18.600000000000001</v>
      </c>
      <c r="AU29" s="67">
        <v>15</v>
      </c>
      <c r="AV29" s="67">
        <v>2.5</v>
      </c>
      <c r="AW29" s="67">
        <v>9.9</v>
      </c>
      <c r="AX29" s="67">
        <v>166.1</v>
      </c>
      <c r="AY29" s="67">
        <v>142.6</v>
      </c>
      <c r="AZ29" s="67">
        <v>129.9</v>
      </c>
      <c r="BA29" s="67">
        <v>104.2</v>
      </c>
      <c r="BB29" s="67">
        <v>0.6</v>
      </c>
      <c r="BC29" s="67">
        <v>17.600000000000001</v>
      </c>
      <c r="BD29" s="67">
        <v>24.7</v>
      </c>
      <c r="BE29" s="67">
        <v>87.4</v>
      </c>
      <c r="BF29" s="67">
        <v>5</v>
      </c>
      <c r="BG29" s="67">
        <v>4.4000000000000004</v>
      </c>
      <c r="BH29" s="67">
        <v>3</v>
      </c>
      <c r="BI29" s="67">
        <v>2.4</v>
      </c>
      <c r="BJ29" s="67">
        <v>1.2</v>
      </c>
      <c r="BK29" s="67">
        <v>18.600000000000001</v>
      </c>
      <c r="BL29" s="67">
        <v>0.2</v>
      </c>
      <c r="BM29" s="67">
        <v>19.899999999999999</v>
      </c>
      <c r="BN29" s="67">
        <v>6.9</v>
      </c>
      <c r="BO29" s="67">
        <v>18.399999999999999</v>
      </c>
      <c r="BP29" s="67"/>
      <c r="BQ29" s="68">
        <v>1763.65</v>
      </c>
    </row>
    <row r="30" spans="1:69" x14ac:dyDescent="0.3">
      <c r="A30" s="1"/>
      <c r="B30" s="54" t="s">
        <v>782</v>
      </c>
      <c r="C30" s="67"/>
      <c r="D30" s="67">
        <v>14.1</v>
      </c>
      <c r="E30" s="67">
        <v>7.56</v>
      </c>
      <c r="F30" s="67">
        <v>11.2</v>
      </c>
      <c r="G30" s="67">
        <v>16</v>
      </c>
      <c r="H30" s="67">
        <v>1.28</v>
      </c>
      <c r="I30" s="67"/>
      <c r="J30" s="67">
        <v>9.1999999999999993</v>
      </c>
      <c r="K30" s="67">
        <v>1.3</v>
      </c>
      <c r="L30" s="67">
        <v>5.2</v>
      </c>
      <c r="M30" s="67"/>
      <c r="N30" s="67">
        <v>3.9</v>
      </c>
      <c r="O30" s="67">
        <v>5.2</v>
      </c>
      <c r="P30" s="67">
        <v>2.5</v>
      </c>
      <c r="Q30" s="67">
        <v>1.9</v>
      </c>
      <c r="R30" s="67">
        <v>4.8</v>
      </c>
      <c r="S30" s="67">
        <v>10</v>
      </c>
      <c r="T30" s="67">
        <v>19.5</v>
      </c>
      <c r="U30" s="67">
        <v>4.4000000000000004</v>
      </c>
      <c r="V30" s="67"/>
      <c r="W30" s="67">
        <v>30.3</v>
      </c>
      <c r="X30" s="67">
        <v>74.8</v>
      </c>
      <c r="Y30" s="67">
        <v>120.2</v>
      </c>
      <c r="Z30" s="67">
        <v>35.5</v>
      </c>
      <c r="AA30" s="67">
        <v>94.1</v>
      </c>
      <c r="AB30" s="67">
        <v>94.2</v>
      </c>
      <c r="AC30" s="67">
        <v>16.7</v>
      </c>
      <c r="AD30" s="67">
        <v>14.2</v>
      </c>
      <c r="AE30" s="67"/>
      <c r="AF30" s="67"/>
      <c r="AG30" s="67">
        <v>3.6</v>
      </c>
      <c r="AH30" s="67">
        <v>4</v>
      </c>
      <c r="AI30" s="67">
        <v>4</v>
      </c>
      <c r="AJ30" s="67">
        <v>8.3000000000000007</v>
      </c>
      <c r="AK30" s="67">
        <v>81</v>
      </c>
      <c r="AL30" s="67"/>
      <c r="AM30" s="67"/>
      <c r="AN30" s="67">
        <v>3.3</v>
      </c>
      <c r="AO30" s="67">
        <v>18.100000000000001</v>
      </c>
      <c r="AP30" s="67"/>
      <c r="AQ30" s="67">
        <v>253.2</v>
      </c>
      <c r="AR30" s="67">
        <v>0.4</v>
      </c>
      <c r="AS30" s="67">
        <v>1.6</v>
      </c>
      <c r="AT30" s="67">
        <v>18.7</v>
      </c>
      <c r="AU30" s="67">
        <v>15.1</v>
      </c>
      <c r="AV30" s="67">
        <v>2.7</v>
      </c>
      <c r="AW30" s="67">
        <v>9.9</v>
      </c>
      <c r="AX30" s="67">
        <v>162.9</v>
      </c>
      <c r="AY30" s="67">
        <v>142.19999999999999</v>
      </c>
      <c r="AZ30" s="67">
        <v>129.5</v>
      </c>
      <c r="BA30" s="67">
        <v>103.9</v>
      </c>
      <c r="BB30" s="67">
        <v>0.6</v>
      </c>
      <c r="BC30" s="67">
        <v>17.7</v>
      </c>
      <c r="BD30" s="67">
        <v>25.9</v>
      </c>
      <c r="BE30" s="67">
        <v>88</v>
      </c>
      <c r="BF30" s="67">
        <v>5</v>
      </c>
      <c r="BG30" s="67">
        <v>4.4000000000000004</v>
      </c>
      <c r="BH30" s="67">
        <v>3</v>
      </c>
      <c r="BI30" s="67">
        <v>2.4</v>
      </c>
      <c r="BJ30" s="67">
        <v>1.2</v>
      </c>
      <c r="BK30" s="67">
        <v>16</v>
      </c>
      <c r="BL30" s="67">
        <v>0.2</v>
      </c>
      <c r="BM30" s="67">
        <v>20</v>
      </c>
      <c r="BN30" s="67">
        <v>6.9</v>
      </c>
      <c r="BO30" s="67">
        <v>18.399999999999999</v>
      </c>
      <c r="BP30" s="67"/>
      <c r="BQ30" s="68">
        <v>1770.14</v>
      </c>
    </row>
    <row r="31" spans="1:69" x14ac:dyDescent="0.3">
      <c r="A31" s="1"/>
      <c r="B31" s="56" t="s">
        <v>783</v>
      </c>
      <c r="C31" s="69"/>
      <c r="D31" s="69">
        <v>14.1</v>
      </c>
      <c r="E31" s="69">
        <v>8.17</v>
      </c>
      <c r="F31" s="69">
        <v>10.88</v>
      </c>
      <c r="G31" s="69">
        <v>8.6</v>
      </c>
      <c r="H31" s="69">
        <v>1.24</v>
      </c>
      <c r="I31" s="69"/>
      <c r="J31" s="69">
        <v>9.5</v>
      </c>
      <c r="K31" s="69">
        <v>1.3</v>
      </c>
      <c r="L31" s="69">
        <v>5.2</v>
      </c>
      <c r="M31" s="69"/>
      <c r="N31" s="69">
        <v>3.8</v>
      </c>
      <c r="O31" s="69">
        <v>5.0999999999999996</v>
      </c>
      <c r="P31" s="69">
        <v>2.5</v>
      </c>
      <c r="Q31" s="69">
        <v>1.9</v>
      </c>
      <c r="R31" s="69">
        <v>4.8</v>
      </c>
      <c r="S31" s="69">
        <v>10</v>
      </c>
      <c r="T31" s="69">
        <v>19.399999999999999</v>
      </c>
      <c r="U31" s="69">
        <v>4</v>
      </c>
      <c r="V31" s="69"/>
      <c r="W31" s="69">
        <v>30</v>
      </c>
      <c r="X31" s="69">
        <v>80.3</v>
      </c>
      <c r="Y31" s="69">
        <v>118.8</v>
      </c>
      <c r="Z31" s="69">
        <v>35.200000000000003</v>
      </c>
      <c r="AA31" s="69">
        <v>93.2</v>
      </c>
      <c r="AB31" s="69">
        <v>95.2</v>
      </c>
      <c r="AC31" s="69">
        <v>16.8</v>
      </c>
      <c r="AD31" s="69">
        <v>14.4</v>
      </c>
      <c r="AE31" s="69"/>
      <c r="AF31" s="69"/>
      <c r="AG31" s="69">
        <v>3.6</v>
      </c>
      <c r="AH31" s="69">
        <v>4</v>
      </c>
      <c r="AI31" s="69">
        <v>4</v>
      </c>
      <c r="AJ31" s="69">
        <v>8.3000000000000007</v>
      </c>
      <c r="AK31" s="69">
        <v>80.900000000000006</v>
      </c>
      <c r="AL31" s="69"/>
      <c r="AM31" s="69"/>
      <c r="AN31" s="69">
        <v>3.3</v>
      </c>
      <c r="AO31" s="69">
        <v>18.100000000000001</v>
      </c>
      <c r="AP31" s="69"/>
      <c r="AQ31" s="69">
        <v>253</v>
      </c>
      <c r="AR31" s="69">
        <v>0.4</v>
      </c>
      <c r="AS31" s="69">
        <v>1.6</v>
      </c>
      <c r="AT31" s="69">
        <v>18.8</v>
      </c>
      <c r="AU31" s="69">
        <v>15.3</v>
      </c>
      <c r="AV31" s="69">
        <v>2.2999999999999998</v>
      </c>
      <c r="AW31" s="69">
        <v>10</v>
      </c>
      <c r="AX31" s="69">
        <v>150.30000000000001</v>
      </c>
      <c r="AY31" s="69">
        <v>142.19999999999999</v>
      </c>
      <c r="AZ31" s="69">
        <v>128.69999999999999</v>
      </c>
      <c r="BA31" s="69">
        <v>104.2</v>
      </c>
      <c r="BB31" s="69">
        <v>0.6</v>
      </c>
      <c r="BC31" s="69">
        <v>18</v>
      </c>
      <c r="BD31" s="69">
        <v>24.5</v>
      </c>
      <c r="BE31" s="69">
        <v>87.3</v>
      </c>
      <c r="BF31" s="69">
        <v>4.9000000000000004</v>
      </c>
      <c r="BG31" s="69">
        <v>4.4000000000000004</v>
      </c>
      <c r="BH31" s="69">
        <v>3</v>
      </c>
      <c r="BI31" s="69">
        <v>2.4</v>
      </c>
      <c r="BJ31" s="69">
        <v>1.2</v>
      </c>
      <c r="BK31" s="69">
        <v>15</v>
      </c>
      <c r="BL31" s="69">
        <v>0.2</v>
      </c>
      <c r="BM31" s="69">
        <v>19.899999999999999</v>
      </c>
      <c r="BN31" s="69">
        <v>6.9</v>
      </c>
      <c r="BO31" s="69">
        <v>18.399999999999999</v>
      </c>
      <c r="BP31" s="69"/>
      <c r="BQ31" s="70">
        <v>1750.09</v>
      </c>
    </row>
    <row r="32" spans="1:69" x14ac:dyDescent="0.3">
      <c r="A32" s="1"/>
      <c r="B32" s="50" t="s">
        <v>784</v>
      </c>
      <c r="C32" s="65"/>
      <c r="D32" s="65">
        <v>14.1</v>
      </c>
      <c r="E32" s="65">
        <v>8.5</v>
      </c>
      <c r="F32" s="65">
        <v>11.2</v>
      </c>
      <c r="G32" s="65">
        <v>7.9</v>
      </c>
      <c r="H32" s="65">
        <v>1.24</v>
      </c>
      <c r="I32" s="65"/>
      <c r="J32" s="65">
        <v>9.6</v>
      </c>
      <c r="K32" s="65">
        <v>1.3</v>
      </c>
      <c r="L32" s="65">
        <v>4.8</v>
      </c>
      <c r="M32" s="65"/>
      <c r="N32" s="65">
        <v>3.8</v>
      </c>
      <c r="O32" s="65">
        <v>5.0999999999999996</v>
      </c>
      <c r="P32" s="65">
        <v>2.5</v>
      </c>
      <c r="Q32" s="65">
        <v>2</v>
      </c>
      <c r="R32" s="65">
        <v>4.8</v>
      </c>
      <c r="S32" s="65">
        <v>10</v>
      </c>
      <c r="T32" s="65">
        <v>19.3</v>
      </c>
      <c r="U32" s="65">
        <v>4</v>
      </c>
      <c r="V32" s="65"/>
      <c r="W32" s="65">
        <v>30</v>
      </c>
      <c r="X32" s="65">
        <v>80.8</v>
      </c>
      <c r="Y32" s="65">
        <v>117.2</v>
      </c>
      <c r="Z32" s="65">
        <v>35</v>
      </c>
      <c r="AA32" s="65">
        <v>98.1</v>
      </c>
      <c r="AB32" s="65">
        <v>99.7</v>
      </c>
      <c r="AC32" s="65">
        <v>17.8</v>
      </c>
      <c r="AD32" s="65">
        <v>15</v>
      </c>
      <c r="AE32" s="65"/>
      <c r="AF32" s="65"/>
      <c r="AG32" s="65">
        <v>3.6</v>
      </c>
      <c r="AH32" s="65">
        <v>4</v>
      </c>
      <c r="AI32" s="65">
        <v>4</v>
      </c>
      <c r="AJ32" s="65">
        <v>8.3000000000000007</v>
      </c>
      <c r="AK32" s="65">
        <v>80.8</v>
      </c>
      <c r="AL32" s="65"/>
      <c r="AM32" s="65"/>
      <c r="AN32" s="65">
        <v>3.3</v>
      </c>
      <c r="AO32" s="65">
        <v>18.100000000000001</v>
      </c>
      <c r="AP32" s="65"/>
      <c r="AQ32" s="65">
        <v>253.1</v>
      </c>
      <c r="AR32" s="65">
        <v>0.4</v>
      </c>
      <c r="AS32" s="65">
        <v>1.7</v>
      </c>
      <c r="AT32" s="65">
        <v>18.899999999999999</v>
      </c>
      <c r="AU32" s="65">
        <v>15.3</v>
      </c>
      <c r="AV32" s="65">
        <v>0.8</v>
      </c>
      <c r="AW32" s="65">
        <v>9.9</v>
      </c>
      <c r="AX32" s="65">
        <v>140.5</v>
      </c>
      <c r="AY32" s="65">
        <v>145.80000000000001</v>
      </c>
      <c r="AZ32" s="65">
        <v>125</v>
      </c>
      <c r="BA32" s="65">
        <v>105.6</v>
      </c>
      <c r="BB32" s="65">
        <v>0.6</v>
      </c>
      <c r="BC32" s="65">
        <v>18</v>
      </c>
      <c r="BD32" s="65">
        <v>25.4</v>
      </c>
      <c r="BE32" s="65">
        <v>87.5</v>
      </c>
      <c r="BF32" s="65">
        <v>4.9000000000000004</v>
      </c>
      <c r="BG32" s="65">
        <v>4.4000000000000004</v>
      </c>
      <c r="BH32" s="65">
        <v>3</v>
      </c>
      <c r="BI32" s="65">
        <v>2.4</v>
      </c>
      <c r="BJ32" s="65">
        <v>1.2</v>
      </c>
      <c r="BK32" s="65">
        <v>19</v>
      </c>
      <c r="BL32" s="65">
        <v>0.2</v>
      </c>
      <c r="BM32" s="65">
        <v>19.899999999999999</v>
      </c>
      <c r="BN32" s="65">
        <v>6.9</v>
      </c>
      <c r="BO32" s="65">
        <v>18.3</v>
      </c>
      <c r="BP32" s="65"/>
      <c r="BQ32" s="66">
        <v>1754.54</v>
      </c>
    </row>
    <row r="33" spans="1:69" x14ac:dyDescent="0.3">
      <c r="A33" s="1"/>
      <c r="B33" s="54" t="s">
        <v>785</v>
      </c>
      <c r="C33" s="67"/>
      <c r="D33" s="67">
        <v>14.1</v>
      </c>
      <c r="E33" s="67">
        <v>7.85</v>
      </c>
      <c r="F33" s="67">
        <v>11.21</v>
      </c>
      <c r="G33" s="67">
        <v>9.5</v>
      </c>
      <c r="H33" s="67">
        <v>1.24</v>
      </c>
      <c r="I33" s="67"/>
      <c r="J33" s="67">
        <v>8.6999999999999993</v>
      </c>
      <c r="K33" s="67">
        <v>1.3</v>
      </c>
      <c r="L33" s="67">
        <v>4.8</v>
      </c>
      <c r="M33" s="67"/>
      <c r="N33" s="67">
        <v>3.9</v>
      </c>
      <c r="O33" s="67">
        <v>5.0999999999999996</v>
      </c>
      <c r="P33" s="67">
        <v>2.5</v>
      </c>
      <c r="Q33" s="67">
        <v>1.9</v>
      </c>
      <c r="R33" s="67">
        <v>4.5999999999999996</v>
      </c>
      <c r="S33" s="67">
        <v>9.9</v>
      </c>
      <c r="T33" s="67">
        <v>19.100000000000001</v>
      </c>
      <c r="U33" s="67">
        <v>4</v>
      </c>
      <c r="V33" s="67"/>
      <c r="W33" s="67">
        <v>30.2</v>
      </c>
      <c r="X33" s="67">
        <v>81.8</v>
      </c>
      <c r="Y33" s="67">
        <v>117.5</v>
      </c>
      <c r="Z33" s="67">
        <v>35.299999999999997</v>
      </c>
      <c r="AA33" s="67">
        <v>98.1</v>
      </c>
      <c r="AB33" s="67">
        <v>100</v>
      </c>
      <c r="AC33" s="67">
        <v>17.399999999999999</v>
      </c>
      <c r="AD33" s="67">
        <v>15.1</v>
      </c>
      <c r="AE33" s="67"/>
      <c r="AF33" s="67"/>
      <c r="AG33" s="67">
        <v>3.5</v>
      </c>
      <c r="AH33" s="67">
        <v>4</v>
      </c>
      <c r="AI33" s="67">
        <v>4.2</v>
      </c>
      <c r="AJ33" s="67">
        <v>8.1999999999999993</v>
      </c>
      <c r="AK33" s="67">
        <v>80.8</v>
      </c>
      <c r="AL33" s="67"/>
      <c r="AM33" s="67"/>
      <c r="AN33" s="67">
        <v>3.3</v>
      </c>
      <c r="AO33" s="67">
        <v>18.100000000000001</v>
      </c>
      <c r="AP33" s="67"/>
      <c r="AQ33" s="67">
        <v>253.1</v>
      </c>
      <c r="AR33" s="67">
        <v>0.4</v>
      </c>
      <c r="AS33" s="67">
        <v>1.7</v>
      </c>
      <c r="AT33" s="67">
        <v>18.3</v>
      </c>
      <c r="AU33" s="67">
        <v>15.6</v>
      </c>
      <c r="AV33" s="67">
        <v>1.1000000000000001</v>
      </c>
      <c r="AW33" s="67">
        <v>9.9</v>
      </c>
      <c r="AX33" s="67">
        <v>145.1</v>
      </c>
      <c r="AY33" s="67">
        <v>140.1</v>
      </c>
      <c r="AZ33" s="67">
        <v>127.6</v>
      </c>
      <c r="BA33" s="67">
        <v>101.3</v>
      </c>
      <c r="BB33" s="67">
        <v>0.6</v>
      </c>
      <c r="BC33" s="67">
        <v>18.399999999999999</v>
      </c>
      <c r="BD33" s="67">
        <v>24.6</v>
      </c>
      <c r="BE33" s="67">
        <v>87.6</v>
      </c>
      <c r="BF33" s="67">
        <v>4.9000000000000004</v>
      </c>
      <c r="BG33" s="67">
        <v>4.4000000000000004</v>
      </c>
      <c r="BH33" s="67">
        <v>3</v>
      </c>
      <c r="BI33" s="67">
        <v>2.4</v>
      </c>
      <c r="BJ33" s="67">
        <v>1.2</v>
      </c>
      <c r="BK33" s="67">
        <v>18.5</v>
      </c>
      <c r="BL33" s="67">
        <v>0.2</v>
      </c>
      <c r="BM33" s="67">
        <v>17.899999999999999</v>
      </c>
      <c r="BN33" s="67">
        <v>6.9</v>
      </c>
      <c r="BO33" s="67">
        <v>18</v>
      </c>
      <c r="BP33" s="67"/>
      <c r="BQ33" s="68">
        <v>1750</v>
      </c>
    </row>
    <row r="34" spans="1:69" x14ac:dyDescent="0.3">
      <c r="A34" s="1"/>
      <c r="B34" s="54" t="s">
        <v>786</v>
      </c>
      <c r="C34" s="67"/>
      <c r="D34" s="67">
        <v>14.1</v>
      </c>
      <c r="E34" s="67">
        <v>8.4499999999999993</v>
      </c>
      <c r="F34" s="67">
        <v>11.21</v>
      </c>
      <c r="G34" s="67">
        <v>10.4</v>
      </c>
      <c r="H34" s="67">
        <v>1.2</v>
      </c>
      <c r="I34" s="67"/>
      <c r="J34" s="67">
        <v>9.3000000000000007</v>
      </c>
      <c r="K34" s="67">
        <v>1.2</v>
      </c>
      <c r="L34" s="67">
        <v>4.8</v>
      </c>
      <c r="M34" s="67"/>
      <c r="N34" s="67">
        <v>3.8</v>
      </c>
      <c r="O34" s="67">
        <v>5.0999999999999996</v>
      </c>
      <c r="P34" s="67">
        <v>2.5</v>
      </c>
      <c r="Q34" s="67">
        <v>1.9</v>
      </c>
      <c r="R34" s="67">
        <v>4.5999999999999996</v>
      </c>
      <c r="S34" s="67">
        <v>9.8000000000000007</v>
      </c>
      <c r="T34" s="67">
        <v>19.100000000000001</v>
      </c>
      <c r="U34" s="67">
        <v>3.9</v>
      </c>
      <c r="V34" s="67"/>
      <c r="W34" s="67">
        <v>30.1</v>
      </c>
      <c r="X34" s="67">
        <v>81.8</v>
      </c>
      <c r="Y34" s="67">
        <v>114.2</v>
      </c>
      <c r="Z34" s="67">
        <v>34.299999999999997</v>
      </c>
      <c r="AA34" s="67">
        <v>98.1</v>
      </c>
      <c r="AB34" s="67">
        <v>99.3</v>
      </c>
      <c r="AC34" s="67">
        <v>17.399999999999999</v>
      </c>
      <c r="AD34" s="67">
        <v>15</v>
      </c>
      <c r="AE34" s="67"/>
      <c r="AF34" s="67"/>
      <c r="AG34" s="67">
        <v>3.5</v>
      </c>
      <c r="AH34" s="67">
        <v>4</v>
      </c>
      <c r="AI34" s="67">
        <v>4.2</v>
      </c>
      <c r="AJ34" s="67">
        <v>8.1999999999999993</v>
      </c>
      <c r="AK34" s="67">
        <v>80.900000000000006</v>
      </c>
      <c r="AL34" s="67"/>
      <c r="AM34" s="67"/>
      <c r="AN34" s="67">
        <v>3.3</v>
      </c>
      <c r="AO34" s="67">
        <v>18.100000000000001</v>
      </c>
      <c r="AP34" s="67"/>
      <c r="AQ34" s="67">
        <v>253.1</v>
      </c>
      <c r="AR34" s="67">
        <v>0.4</v>
      </c>
      <c r="AS34" s="67">
        <v>1.7</v>
      </c>
      <c r="AT34" s="67">
        <v>17.600000000000001</v>
      </c>
      <c r="AU34" s="67">
        <v>14.6</v>
      </c>
      <c r="AV34" s="67">
        <v>1.2</v>
      </c>
      <c r="AW34" s="67">
        <v>9.9</v>
      </c>
      <c r="AX34" s="67">
        <v>164.4</v>
      </c>
      <c r="AY34" s="67">
        <v>138.5</v>
      </c>
      <c r="AZ34" s="67">
        <v>125.3</v>
      </c>
      <c r="BA34" s="67">
        <v>99.8</v>
      </c>
      <c r="BB34" s="67">
        <v>0.6</v>
      </c>
      <c r="BC34" s="67">
        <v>17.399999999999999</v>
      </c>
      <c r="BD34" s="67">
        <v>25</v>
      </c>
      <c r="BE34" s="67">
        <v>87.7</v>
      </c>
      <c r="BF34" s="67">
        <v>4.9000000000000004</v>
      </c>
      <c r="BG34" s="67">
        <v>4.3</v>
      </c>
      <c r="BH34" s="67">
        <v>3</v>
      </c>
      <c r="BI34" s="67">
        <v>2.4</v>
      </c>
      <c r="BJ34" s="67">
        <v>1.2</v>
      </c>
      <c r="BK34" s="67">
        <v>17.600000000000001</v>
      </c>
      <c r="BL34" s="67">
        <v>0.2</v>
      </c>
      <c r="BM34" s="67">
        <v>16.3</v>
      </c>
      <c r="BN34" s="67">
        <v>6.8</v>
      </c>
      <c r="BO34" s="67">
        <v>17.8</v>
      </c>
      <c r="BP34" s="67"/>
      <c r="BQ34" s="68">
        <v>1755.46</v>
      </c>
    </row>
    <row r="35" spans="1:69" x14ac:dyDescent="0.3">
      <c r="A35" s="1"/>
      <c r="B35" s="54" t="s">
        <v>787</v>
      </c>
      <c r="C35" s="67"/>
      <c r="D35" s="67">
        <v>14.1</v>
      </c>
      <c r="E35" s="67">
        <v>6.36</v>
      </c>
      <c r="F35" s="67">
        <v>11.18</v>
      </c>
      <c r="G35" s="67">
        <v>12.6</v>
      </c>
      <c r="H35" s="67">
        <v>1.2</v>
      </c>
      <c r="I35" s="67"/>
      <c r="J35" s="67">
        <v>9.5</v>
      </c>
      <c r="K35" s="67">
        <v>1.2</v>
      </c>
      <c r="L35" s="67">
        <v>4.8</v>
      </c>
      <c r="M35" s="67"/>
      <c r="N35" s="67">
        <v>3.9</v>
      </c>
      <c r="O35" s="67">
        <v>5.0999999999999996</v>
      </c>
      <c r="P35" s="67">
        <v>2.5</v>
      </c>
      <c r="Q35" s="67">
        <v>1.9</v>
      </c>
      <c r="R35" s="67">
        <v>4.5999999999999996</v>
      </c>
      <c r="S35" s="67">
        <v>10</v>
      </c>
      <c r="T35" s="67">
        <v>19.2</v>
      </c>
      <c r="U35" s="67">
        <v>3.9</v>
      </c>
      <c r="V35" s="67"/>
      <c r="W35" s="67">
        <v>30.2</v>
      </c>
      <c r="X35" s="67">
        <v>81.8</v>
      </c>
      <c r="Y35" s="67">
        <v>115.1</v>
      </c>
      <c r="Z35" s="67">
        <v>36</v>
      </c>
      <c r="AA35" s="67">
        <v>98</v>
      </c>
      <c r="AB35" s="67">
        <v>100.1</v>
      </c>
      <c r="AC35" s="67">
        <v>17.5</v>
      </c>
      <c r="AD35" s="67">
        <v>15.1</v>
      </c>
      <c r="AE35" s="67"/>
      <c r="AF35" s="67"/>
      <c r="AG35" s="67">
        <v>3.5</v>
      </c>
      <c r="AH35" s="67">
        <v>4</v>
      </c>
      <c r="AI35" s="67">
        <v>4.2</v>
      </c>
      <c r="AJ35" s="67">
        <v>8.1999999999999993</v>
      </c>
      <c r="AK35" s="67">
        <v>80.8</v>
      </c>
      <c r="AL35" s="67"/>
      <c r="AM35" s="67"/>
      <c r="AN35" s="67">
        <v>3.3</v>
      </c>
      <c r="AO35" s="67">
        <v>18.100000000000001</v>
      </c>
      <c r="AP35" s="67"/>
      <c r="AQ35" s="67">
        <v>252.3</v>
      </c>
      <c r="AR35" s="67">
        <v>0.4</v>
      </c>
      <c r="AS35" s="67">
        <v>1.6</v>
      </c>
      <c r="AT35" s="67">
        <v>16.600000000000001</v>
      </c>
      <c r="AU35" s="67">
        <v>14</v>
      </c>
      <c r="AV35" s="67">
        <v>1.9</v>
      </c>
      <c r="AW35" s="67">
        <v>9.9</v>
      </c>
      <c r="AX35" s="67">
        <v>166</v>
      </c>
      <c r="AY35" s="67">
        <v>140.4</v>
      </c>
      <c r="AZ35" s="67">
        <v>126</v>
      </c>
      <c r="BA35" s="67">
        <v>101.3</v>
      </c>
      <c r="BB35" s="67">
        <v>0.6</v>
      </c>
      <c r="BC35" s="67">
        <v>16.7</v>
      </c>
      <c r="BD35" s="67">
        <v>25</v>
      </c>
      <c r="BE35" s="67">
        <v>87.8</v>
      </c>
      <c r="BF35" s="67">
        <v>4.8</v>
      </c>
      <c r="BG35" s="67">
        <v>4.3</v>
      </c>
      <c r="BH35" s="67">
        <v>3</v>
      </c>
      <c r="BI35" s="67">
        <v>2.4</v>
      </c>
      <c r="BJ35" s="67">
        <v>1.2</v>
      </c>
      <c r="BK35" s="67">
        <v>16.5</v>
      </c>
      <c r="BL35" s="67">
        <v>0.2</v>
      </c>
      <c r="BM35" s="67">
        <v>17.899999999999999</v>
      </c>
      <c r="BN35" s="67">
        <v>7</v>
      </c>
      <c r="BO35" s="67">
        <v>17.600000000000001</v>
      </c>
      <c r="BP35" s="67"/>
      <c r="BQ35" s="68">
        <v>1763.34</v>
      </c>
    </row>
    <row r="36" spans="1:69" x14ac:dyDescent="0.3">
      <c r="A36" s="1"/>
      <c r="B36" s="54" t="s">
        <v>788</v>
      </c>
      <c r="C36" s="67"/>
      <c r="D36" s="67">
        <v>14.1</v>
      </c>
      <c r="E36" s="67">
        <v>6.93</v>
      </c>
      <c r="F36" s="67">
        <v>11.19</v>
      </c>
      <c r="G36" s="67">
        <v>12.7</v>
      </c>
      <c r="H36" s="67">
        <v>1.2</v>
      </c>
      <c r="I36" s="67"/>
      <c r="J36" s="67">
        <v>9.3000000000000007</v>
      </c>
      <c r="K36" s="67">
        <v>1.1000000000000001</v>
      </c>
      <c r="L36" s="67">
        <v>5</v>
      </c>
      <c r="M36" s="67"/>
      <c r="N36" s="67">
        <v>3.9</v>
      </c>
      <c r="O36" s="67">
        <v>5.0999999999999996</v>
      </c>
      <c r="P36" s="67">
        <v>2.5</v>
      </c>
      <c r="Q36" s="67">
        <v>1.9</v>
      </c>
      <c r="R36" s="67">
        <v>4.5999999999999996</v>
      </c>
      <c r="S36" s="67">
        <v>10</v>
      </c>
      <c r="T36" s="67">
        <v>19.2</v>
      </c>
      <c r="U36" s="67">
        <v>3.9</v>
      </c>
      <c r="V36" s="67"/>
      <c r="W36" s="67">
        <v>30.3</v>
      </c>
      <c r="X36" s="67">
        <v>81.8</v>
      </c>
      <c r="Y36" s="67">
        <v>120.4</v>
      </c>
      <c r="Z36" s="67">
        <v>35.200000000000003</v>
      </c>
      <c r="AA36" s="67">
        <v>97.5</v>
      </c>
      <c r="AB36" s="67">
        <v>98.5</v>
      </c>
      <c r="AC36" s="67">
        <v>18.2</v>
      </c>
      <c r="AD36" s="67">
        <v>14.9</v>
      </c>
      <c r="AE36" s="67"/>
      <c r="AF36" s="67"/>
      <c r="AG36" s="67">
        <v>3.5</v>
      </c>
      <c r="AH36" s="67">
        <v>4</v>
      </c>
      <c r="AI36" s="67">
        <v>4.2</v>
      </c>
      <c r="AJ36" s="67">
        <v>8.1999999999999993</v>
      </c>
      <c r="AK36" s="67">
        <v>80.599999999999994</v>
      </c>
      <c r="AL36" s="67"/>
      <c r="AM36" s="67"/>
      <c r="AN36" s="67">
        <v>3.3</v>
      </c>
      <c r="AO36" s="67">
        <v>18.100000000000001</v>
      </c>
      <c r="AP36" s="67"/>
      <c r="AQ36" s="67">
        <v>253</v>
      </c>
      <c r="AR36" s="67">
        <v>0.4</v>
      </c>
      <c r="AS36" s="67">
        <v>1.6</v>
      </c>
      <c r="AT36" s="67">
        <v>14.9</v>
      </c>
      <c r="AU36" s="67">
        <v>15.6</v>
      </c>
      <c r="AV36" s="67">
        <v>2.7</v>
      </c>
      <c r="AW36" s="67">
        <v>9.9</v>
      </c>
      <c r="AX36" s="67">
        <v>150.1</v>
      </c>
      <c r="AY36" s="67">
        <v>145.4</v>
      </c>
      <c r="AZ36" s="67">
        <v>128.80000000000001</v>
      </c>
      <c r="BA36" s="67">
        <v>106.5</v>
      </c>
      <c r="BB36" s="67">
        <v>0.6</v>
      </c>
      <c r="BC36" s="67">
        <v>18.600000000000001</v>
      </c>
      <c r="BD36" s="67">
        <v>25.7</v>
      </c>
      <c r="BE36" s="67">
        <v>87.7</v>
      </c>
      <c r="BF36" s="67">
        <v>4.8</v>
      </c>
      <c r="BG36" s="67">
        <v>4.3</v>
      </c>
      <c r="BH36" s="67">
        <v>3</v>
      </c>
      <c r="BI36" s="67">
        <v>2.4</v>
      </c>
      <c r="BJ36" s="67">
        <v>1.2</v>
      </c>
      <c r="BK36" s="67">
        <v>14.8</v>
      </c>
      <c r="BL36" s="67">
        <v>0.2</v>
      </c>
      <c r="BM36" s="67">
        <v>18.5</v>
      </c>
      <c r="BN36" s="67">
        <v>6.9</v>
      </c>
      <c r="BO36" s="67">
        <v>17.3</v>
      </c>
      <c r="BP36" s="67"/>
      <c r="BQ36" s="68">
        <v>1766.22</v>
      </c>
    </row>
    <row r="37" spans="1:69" x14ac:dyDescent="0.3">
      <c r="A37" s="1"/>
      <c r="B37" s="54" t="s">
        <v>789</v>
      </c>
      <c r="C37" s="67"/>
      <c r="D37" s="67">
        <v>14.1</v>
      </c>
      <c r="E37" s="67">
        <v>6.81</v>
      </c>
      <c r="F37" s="67">
        <v>11.18</v>
      </c>
      <c r="G37" s="67">
        <v>12.4</v>
      </c>
      <c r="H37" s="67">
        <v>1.2</v>
      </c>
      <c r="I37" s="67"/>
      <c r="J37" s="67">
        <v>9.1</v>
      </c>
      <c r="K37" s="67">
        <v>0.9</v>
      </c>
      <c r="L37" s="67">
        <v>5</v>
      </c>
      <c r="M37" s="67"/>
      <c r="N37" s="67">
        <v>3.8</v>
      </c>
      <c r="O37" s="67">
        <v>5</v>
      </c>
      <c r="P37" s="67">
        <v>2.5</v>
      </c>
      <c r="Q37" s="67">
        <v>1.9</v>
      </c>
      <c r="R37" s="67">
        <v>4.5999999999999996</v>
      </c>
      <c r="S37" s="67">
        <v>10</v>
      </c>
      <c r="T37" s="67">
        <v>19</v>
      </c>
      <c r="U37" s="67">
        <v>3.9</v>
      </c>
      <c r="V37" s="67">
        <v>3.2</v>
      </c>
      <c r="W37" s="67">
        <v>30.3</v>
      </c>
      <c r="X37" s="67">
        <v>81.8</v>
      </c>
      <c r="Y37" s="67">
        <v>120.1</v>
      </c>
      <c r="Z37" s="67">
        <v>34.9</v>
      </c>
      <c r="AA37" s="67">
        <v>97.7</v>
      </c>
      <c r="AB37" s="67">
        <v>98.1</v>
      </c>
      <c r="AC37" s="67">
        <v>17.5</v>
      </c>
      <c r="AD37" s="67">
        <v>15.2</v>
      </c>
      <c r="AE37" s="67"/>
      <c r="AF37" s="67"/>
      <c r="AG37" s="67">
        <v>3.5</v>
      </c>
      <c r="AH37" s="67">
        <v>3.8</v>
      </c>
      <c r="AI37" s="67">
        <v>4</v>
      </c>
      <c r="AJ37" s="67">
        <v>8.1999999999999993</v>
      </c>
      <c r="AK37" s="67">
        <v>80.7</v>
      </c>
      <c r="AL37" s="67">
        <v>7.3</v>
      </c>
      <c r="AM37" s="67">
        <v>5.9</v>
      </c>
      <c r="AN37" s="67">
        <v>3.4</v>
      </c>
      <c r="AO37" s="67">
        <v>18.100000000000001</v>
      </c>
      <c r="AP37" s="67"/>
      <c r="AQ37" s="67">
        <v>253</v>
      </c>
      <c r="AR37" s="67">
        <v>0.3</v>
      </c>
      <c r="AS37" s="67">
        <v>1.6</v>
      </c>
      <c r="AT37" s="67">
        <v>13.3</v>
      </c>
      <c r="AU37" s="67">
        <v>15.3</v>
      </c>
      <c r="AV37" s="67">
        <v>2.5</v>
      </c>
      <c r="AW37" s="67">
        <v>9.9</v>
      </c>
      <c r="AX37" s="67">
        <v>160.80000000000001</v>
      </c>
      <c r="AY37" s="67">
        <v>145.9</v>
      </c>
      <c r="AZ37" s="67">
        <v>126.5</v>
      </c>
      <c r="BA37" s="67">
        <v>103.1</v>
      </c>
      <c r="BB37" s="67">
        <v>0.6</v>
      </c>
      <c r="BC37" s="67">
        <v>18.2</v>
      </c>
      <c r="BD37" s="67">
        <v>24.8</v>
      </c>
      <c r="BE37" s="67">
        <v>87.9</v>
      </c>
      <c r="BF37" s="67">
        <v>4.8</v>
      </c>
      <c r="BG37" s="67">
        <v>4.3</v>
      </c>
      <c r="BH37" s="67">
        <v>3</v>
      </c>
      <c r="BI37" s="67">
        <v>2.4</v>
      </c>
      <c r="BJ37" s="67">
        <v>1.2</v>
      </c>
      <c r="BK37" s="67">
        <v>13.3</v>
      </c>
      <c r="BL37" s="67">
        <v>0.2</v>
      </c>
      <c r="BM37" s="67">
        <v>20</v>
      </c>
      <c r="BN37" s="67">
        <v>6.9</v>
      </c>
      <c r="BO37" s="67">
        <v>16.8</v>
      </c>
      <c r="BP37" s="67"/>
      <c r="BQ37" s="68">
        <v>1781.69</v>
      </c>
    </row>
    <row r="38" spans="1:69" x14ac:dyDescent="0.3">
      <c r="A38" s="1"/>
      <c r="B38" s="54" t="s">
        <v>790</v>
      </c>
      <c r="C38" s="67"/>
      <c r="D38" s="67">
        <v>14.1</v>
      </c>
      <c r="E38" s="67">
        <v>7.96</v>
      </c>
      <c r="F38" s="67">
        <v>7.96</v>
      </c>
      <c r="G38" s="67">
        <v>12.5</v>
      </c>
      <c r="H38" s="67">
        <v>1.2</v>
      </c>
      <c r="I38" s="67"/>
      <c r="J38" s="67">
        <v>9.3000000000000007</v>
      </c>
      <c r="K38" s="67">
        <v>0.8</v>
      </c>
      <c r="L38" s="67">
        <v>5.5</v>
      </c>
      <c r="M38" s="67"/>
      <c r="N38" s="67">
        <v>4</v>
      </c>
      <c r="O38" s="67">
        <v>5.0999999999999996</v>
      </c>
      <c r="P38" s="67">
        <v>2.5</v>
      </c>
      <c r="Q38" s="67">
        <v>1.9</v>
      </c>
      <c r="R38" s="67">
        <v>4.8</v>
      </c>
      <c r="S38" s="67">
        <v>10</v>
      </c>
      <c r="T38" s="67">
        <v>19.2</v>
      </c>
      <c r="U38" s="67">
        <v>3.9</v>
      </c>
      <c r="V38" s="67">
        <v>3.2</v>
      </c>
      <c r="W38" s="67">
        <v>30.3</v>
      </c>
      <c r="X38" s="67">
        <v>81.8</v>
      </c>
      <c r="Y38" s="67">
        <v>118</v>
      </c>
      <c r="Z38" s="67">
        <v>33.6</v>
      </c>
      <c r="AA38" s="67">
        <v>97.1</v>
      </c>
      <c r="AB38" s="67">
        <v>99.2</v>
      </c>
      <c r="AC38" s="67">
        <v>18.100000000000001</v>
      </c>
      <c r="AD38" s="67">
        <v>15.1</v>
      </c>
      <c r="AE38" s="67"/>
      <c r="AF38" s="67"/>
      <c r="AG38" s="67">
        <v>3.7</v>
      </c>
      <c r="AH38" s="67">
        <v>4</v>
      </c>
      <c r="AI38" s="67">
        <v>4</v>
      </c>
      <c r="AJ38" s="67">
        <v>8.1999999999999993</v>
      </c>
      <c r="AK38" s="67">
        <v>80.7</v>
      </c>
      <c r="AL38" s="67">
        <v>13.8</v>
      </c>
      <c r="AM38" s="67">
        <v>8.8000000000000007</v>
      </c>
      <c r="AN38" s="67">
        <v>3.4</v>
      </c>
      <c r="AO38" s="67">
        <v>18.100000000000001</v>
      </c>
      <c r="AP38" s="67"/>
      <c r="AQ38" s="67">
        <v>251.8</v>
      </c>
      <c r="AR38" s="67">
        <v>0.3</v>
      </c>
      <c r="AS38" s="67">
        <v>1.6</v>
      </c>
      <c r="AT38" s="67">
        <v>11</v>
      </c>
      <c r="AU38" s="67">
        <v>14.3</v>
      </c>
      <c r="AV38" s="67">
        <v>2.6</v>
      </c>
      <c r="AW38" s="67">
        <v>9.9</v>
      </c>
      <c r="AX38" s="67">
        <v>161.9</v>
      </c>
      <c r="AY38" s="67">
        <v>144.19999999999999</v>
      </c>
      <c r="AZ38" s="67">
        <v>126.5</v>
      </c>
      <c r="BA38" s="67">
        <v>101.8</v>
      </c>
      <c r="BB38" s="67">
        <v>0.6</v>
      </c>
      <c r="BC38" s="67">
        <v>17.100000000000001</v>
      </c>
      <c r="BD38" s="67">
        <v>30.1</v>
      </c>
      <c r="BE38" s="67">
        <v>90.7</v>
      </c>
      <c r="BF38" s="67">
        <v>4.7</v>
      </c>
      <c r="BG38" s="67">
        <v>4.3</v>
      </c>
      <c r="BH38" s="67">
        <v>2.2000000000000002</v>
      </c>
      <c r="BI38" s="67">
        <v>2.4</v>
      </c>
      <c r="BJ38" s="67">
        <v>1.2</v>
      </c>
      <c r="BK38" s="67">
        <v>11.1</v>
      </c>
      <c r="BL38" s="67">
        <v>0.2</v>
      </c>
      <c r="BM38" s="67">
        <v>20</v>
      </c>
      <c r="BN38" s="67">
        <v>6.9</v>
      </c>
      <c r="BO38" s="67">
        <v>15.8</v>
      </c>
      <c r="BP38" s="67"/>
      <c r="BQ38" s="68">
        <v>1785.02</v>
      </c>
    </row>
    <row r="39" spans="1:69" x14ac:dyDescent="0.3">
      <c r="A39" s="1"/>
      <c r="B39" s="56" t="s">
        <v>791</v>
      </c>
      <c r="C39" s="69"/>
      <c r="D39" s="69">
        <v>11.1</v>
      </c>
      <c r="E39" s="69">
        <v>8.33</v>
      </c>
      <c r="F39" s="69">
        <v>7.96</v>
      </c>
      <c r="G39" s="69">
        <v>12.6</v>
      </c>
      <c r="H39" s="69">
        <v>1.28</v>
      </c>
      <c r="I39" s="69"/>
      <c r="J39" s="69">
        <v>9.3000000000000007</v>
      </c>
      <c r="K39" s="69">
        <v>0.6</v>
      </c>
      <c r="L39" s="69">
        <v>5.5</v>
      </c>
      <c r="M39" s="69"/>
      <c r="N39" s="69">
        <v>4</v>
      </c>
      <c r="O39" s="69">
        <v>5.0999999999999996</v>
      </c>
      <c r="P39" s="69">
        <v>2.5</v>
      </c>
      <c r="Q39" s="69">
        <v>1.9</v>
      </c>
      <c r="R39" s="69">
        <v>4.8</v>
      </c>
      <c r="S39" s="69">
        <v>10</v>
      </c>
      <c r="T39" s="69">
        <v>19.100000000000001</v>
      </c>
      <c r="U39" s="69">
        <v>3.9</v>
      </c>
      <c r="V39" s="69">
        <v>3.2</v>
      </c>
      <c r="W39" s="69">
        <v>30.3</v>
      </c>
      <c r="X39" s="69">
        <v>81.8</v>
      </c>
      <c r="Y39" s="69">
        <v>114.6</v>
      </c>
      <c r="Z39" s="69">
        <v>29</v>
      </c>
      <c r="AA39" s="69">
        <v>97</v>
      </c>
      <c r="AB39" s="69">
        <v>97.6</v>
      </c>
      <c r="AC39" s="69">
        <v>18.3</v>
      </c>
      <c r="AD39" s="69">
        <v>15.9</v>
      </c>
      <c r="AE39" s="69"/>
      <c r="AF39" s="69"/>
      <c r="AG39" s="69">
        <v>3.7</v>
      </c>
      <c r="AH39" s="69">
        <v>4</v>
      </c>
      <c r="AI39" s="69">
        <v>4.2</v>
      </c>
      <c r="AJ39" s="69">
        <v>8.1999999999999993</v>
      </c>
      <c r="AK39" s="69">
        <v>74.599999999999994</v>
      </c>
      <c r="AL39" s="69">
        <v>14.3</v>
      </c>
      <c r="AM39" s="69">
        <v>9.3000000000000007</v>
      </c>
      <c r="AN39" s="69">
        <v>3.4</v>
      </c>
      <c r="AO39" s="69">
        <v>18.100000000000001</v>
      </c>
      <c r="AP39" s="69"/>
      <c r="AQ39" s="69">
        <v>226.2</v>
      </c>
      <c r="AR39" s="69">
        <v>0.2</v>
      </c>
      <c r="AS39" s="69">
        <v>1.6</v>
      </c>
      <c r="AT39" s="69">
        <v>7.7</v>
      </c>
      <c r="AU39" s="69">
        <v>13.7</v>
      </c>
      <c r="AV39" s="69">
        <v>2.5</v>
      </c>
      <c r="AW39" s="69">
        <v>9.9</v>
      </c>
      <c r="AX39" s="69">
        <v>166.1</v>
      </c>
      <c r="AY39" s="69">
        <v>121.1</v>
      </c>
      <c r="AZ39" s="69">
        <v>126</v>
      </c>
      <c r="BA39" s="69">
        <v>89.7</v>
      </c>
      <c r="BB39" s="69">
        <v>0.6</v>
      </c>
      <c r="BC39" s="69">
        <v>16.100000000000001</v>
      </c>
      <c r="BD39" s="69">
        <v>30.1</v>
      </c>
      <c r="BE39" s="69">
        <v>90.6</v>
      </c>
      <c r="BF39" s="69">
        <v>4.7</v>
      </c>
      <c r="BG39" s="69">
        <v>4.3</v>
      </c>
      <c r="BH39" s="69">
        <v>1.8</v>
      </c>
      <c r="BI39" s="69">
        <v>2.4</v>
      </c>
      <c r="BJ39" s="69">
        <v>1.2</v>
      </c>
      <c r="BK39" s="69">
        <v>8.4</v>
      </c>
      <c r="BL39" s="69">
        <v>0.2</v>
      </c>
      <c r="BM39" s="69">
        <v>19</v>
      </c>
      <c r="BN39" s="69">
        <v>6.9</v>
      </c>
      <c r="BO39" s="69">
        <v>14.2</v>
      </c>
      <c r="BP39" s="69"/>
      <c r="BQ39" s="70">
        <v>1700.67</v>
      </c>
    </row>
    <row r="40" spans="1:69" x14ac:dyDescent="0.3">
      <c r="A40" s="1"/>
      <c r="B40" s="50" t="s">
        <v>792</v>
      </c>
      <c r="C40" s="65"/>
      <c r="D40" s="65">
        <v>8</v>
      </c>
      <c r="E40" s="65">
        <v>7.82</v>
      </c>
      <c r="F40" s="65">
        <v>7.96</v>
      </c>
      <c r="G40" s="65">
        <v>12.5</v>
      </c>
      <c r="H40" s="65">
        <v>1.32</v>
      </c>
      <c r="I40" s="65"/>
      <c r="J40" s="65">
        <v>9.3000000000000007</v>
      </c>
      <c r="K40" s="65">
        <v>0.4</v>
      </c>
      <c r="L40" s="65">
        <v>5.5</v>
      </c>
      <c r="M40" s="65"/>
      <c r="N40" s="65">
        <v>3.9</v>
      </c>
      <c r="O40" s="65">
        <v>5.0999999999999996</v>
      </c>
      <c r="P40" s="65">
        <v>2.5</v>
      </c>
      <c r="Q40" s="65">
        <v>1.9</v>
      </c>
      <c r="R40" s="65">
        <v>4.7</v>
      </c>
      <c r="S40" s="65">
        <v>10</v>
      </c>
      <c r="T40" s="65">
        <v>19.3</v>
      </c>
      <c r="U40" s="65">
        <v>3.8</v>
      </c>
      <c r="V40" s="65">
        <v>3.2</v>
      </c>
      <c r="W40" s="65">
        <v>30.2</v>
      </c>
      <c r="X40" s="65">
        <v>81.8</v>
      </c>
      <c r="Y40" s="65">
        <v>113.9</v>
      </c>
      <c r="Z40" s="65">
        <v>19.5</v>
      </c>
      <c r="AA40" s="65">
        <v>100.6</v>
      </c>
      <c r="AB40" s="65">
        <v>100.2</v>
      </c>
      <c r="AC40" s="65">
        <v>19.600000000000001</v>
      </c>
      <c r="AD40" s="65">
        <v>15.2</v>
      </c>
      <c r="AE40" s="65"/>
      <c r="AF40" s="65"/>
      <c r="AG40" s="65">
        <v>3.7</v>
      </c>
      <c r="AH40" s="65">
        <v>4</v>
      </c>
      <c r="AI40" s="65">
        <v>4.2</v>
      </c>
      <c r="AJ40" s="65">
        <v>8.1</v>
      </c>
      <c r="AK40" s="65">
        <v>35.4</v>
      </c>
      <c r="AL40" s="65">
        <v>12.1</v>
      </c>
      <c r="AM40" s="65">
        <v>13.4</v>
      </c>
      <c r="AN40" s="65">
        <v>3.4</v>
      </c>
      <c r="AO40" s="65">
        <v>18.100000000000001</v>
      </c>
      <c r="AP40" s="65"/>
      <c r="AQ40" s="65">
        <v>187.8</v>
      </c>
      <c r="AR40" s="65">
        <v>0.2</v>
      </c>
      <c r="AS40" s="65">
        <v>1.6</v>
      </c>
      <c r="AT40" s="65">
        <v>4.5999999999999996</v>
      </c>
      <c r="AU40" s="65">
        <v>8</v>
      </c>
      <c r="AV40" s="65">
        <v>2.5</v>
      </c>
      <c r="AW40" s="65">
        <v>9.9</v>
      </c>
      <c r="AX40" s="65">
        <v>161.9</v>
      </c>
      <c r="AY40" s="65">
        <v>83.2</v>
      </c>
      <c r="AZ40" s="65">
        <v>126.1</v>
      </c>
      <c r="BA40" s="65">
        <v>72.7</v>
      </c>
      <c r="BB40" s="65">
        <v>0.6</v>
      </c>
      <c r="BC40" s="65">
        <v>9.1999999999999993</v>
      </c>
      <c r="BD40" s="65">
        <v>30.2</v>
      </c>
      <c r="BE40" s="65">
        <v>90.6</v>
      </c>
      <c r="BF40" s="65">
        <v>4.7</v>
      </c>
      <c r="BG40" s="65">
        <v>4.3</v>
      </c>
      <c r="BH40" s="65">
        <v>2.8</v>
      </c>
      <c r="BI40" s="65">
        <v>1.4</v>
      </c>
      <c r="BJ40" s="65">
        <v>1.2</v>
      </c>
      <c r="BK40" s="65">
        <v>5.9</v>
      </c>
      <c r="BL40" s="65">
        <v>0.2</v>
      </c>
      <c r="BM40" s="65">
        <v>18.7</v>
      </c>
      <c r="BN40" s="65">
        <v>6.9</v>
      </c>
      <c r="BO40" s="65">
        <v>8.1</v>
      </c>
      <c r="BP40" s="65"/>
      <c r="BQ40" s="66">
        <v>1533.9</v>
      </c>
    </row>
    <row r="41" spans="1:69" x14ac:dyDescent="0.3">
      <c r="A41" s="1"/>
      <c r="B41" s="54" t="s">
        <v>793</v>
      </c>
      <c r="C41" s="67"/>
      <c r="D41" s="67">
        <v>8</v>
      </c>
      <c r="E41" s="67">
        <v>8.34</v>
      </c>
      <c r="F41" s="67">
        <v>7.96</v>
      </c>
      <c r="G41" s="67">
        <v>12.5</v>
      </c>
      <c r="H41" s="67">
        <v>1.36</v>
      </c>
      <c r="I41" s="67"/>
      <c r="J41" s="67">
        <v>9</v>
      </c>
      <c r="K41" s="67">
        <v>0.2</v>
      </c>
      <c r="L41" s="67">
        <v>5.5</v>
      </c>
      <c r="M41" s="67"/>
      <c r="N41" s="67">
        <v>3.8</v>
      </c>
      <c r="O41" s="67">
        <v>5.0999999999999996</v>
      </c>
      <c r="P41" s="67">
        <v>2.5</v>
      </c>
      <c r="Q41" s="67">
        <v>1.9</v>
      </c>
      <c r="R41" s="67">
        <v>4.8</v>
      </c>
      <c r="S41" s="67">
        <v>10</v>
      </c>
      <c r="T41" s="67">
        <v>19.3</v>
      </c>
      <c r="U41" s="67">
        <v>3.6</v>
      </c>
      <c r="V41" s="67">
        <v>3.2</v>
      </c>
      <c r="W41" s="67">
        <v>30.3</v>
      </c>
      <c r="X41" s="67">
        <v>80.5</v>
      </c>
      <c r="Y41" s="67">
        <v>114.9</v>
      </c>
      <c r="Z41" s="67">
        <v>8.8000000000000007</v>
      </c>
      <c r="AA41" s="67">
        <v>105.8</v>
      </c>
      <c r="AB41" s="67">
        <v>98.8</v>
      </c>
      <c r="AC41" s="67">
        <v>19.600000000000001</v>
      </c>
      <c r="AD41" s="67">
        <v>14.3</v>
      </c>
      <c r="AE41" s="67"/>
      <c r="AF41" s="67"/>
      <c r="AG41" s="67">
        <v>3.7</v>
      </c>
      <c r="AH41" s="67">
        <v>4</v>
      </c>
      <c r="AI41" s="67">
        <v>4.2</v>
      </c>
      <c r="AJ41" s="67">
        <v>8.1</v>
      </c>
      <c r="AK41" s="67">
        <v>16.100000000000001</v>
      </c>
      <c r="AL41" s="67">
        <v>12.5</v>
      </c>
      <c r="AM41" s="67">
        <v>14</v>
      </c>
      <c r="AN41" s="67">
        <v>3.4</v>
      </c>
      <c r="AO41" s="67">
        <v>18.100000000000001</v>
      </c>
      <c r="AP41" s="67"/>
      <c r="AQ41" s="67">
        <v>81.8</v>
      </c>
      <c r="AR41" s="67">
        <v>0.1</v>
      </c>
      <c r="AS41" s="67">
        <v>1.6</v>
      </c>
      <c r="AT41" s="67">
        <v>2.5</v>
      </c>
      <c r="AU41" s="67">
        <v>2.4</v>
      </c>
      <c r="AV41" s="67">
        <v>2.6</v>
      </c>
      <c r="AW41" s="67">
        <v>10</v>
      </c>
      <c r="AX41" s="67">
        <v>159.4</v>
      </c>
      <c r="AY41" s="67">
        <v>19.899999999999999</v>
      </c>
      <c r="AZ41" s="67">
        <v>129.4</v>
      </c>
      <c r="BA41" s="67">
        <v>18.399999999999999</v>
      </c>
      <c r="BB41" s="67">
        <v>0.6</v>
      </c>
      <c r="BC41" s="67">
        <v>2.6</v>
      </c>
      <c r="BD41" s="67">
        <v>30.2</v>
      </c>
      <c r="BE41" s="67">
        <v>90.5</v>
      </c>
      <c r="BF41" s="67">
        <v>4.7</v>
      </c>
      <c r="BG41" s="67">
        <v>4.3</v>
      </c>
      <c r="BH41" s="67">
        <v>2.8</v>
      </c>
      <c r="BI41" s="67">
        <v>2.2999999999999998</v>
      </c>
      <c r="BJ41" s="67">
        <v>1.2</v>
      </c>
      <c r="BK41" s="67">
        <v>2.6</v>
      </c>
      <c r="BL41" s="67">
        <v>0.2</v>
      </c>
      <c r="BM41" s="67">
        <v>20</v>
      </c>
      <c r="BN41" s="67">
        <v>6.9</v>
      </c>
      <c r="BO41" s="67">
        <v>1.6</v>
      </c>
      <c r="BP41" s="67"/>
      <c r="BQ41" s="68">
        <v>1262.76</v>
      </c>
    </row>
    <row r="42" spans="1:69" x14ac:dyDescent="0.3">
      <c r="A42" s="1"/>
      <c r="B42" s="54" t="s">
        <v>794</v>
      </c>
      <c r="C42" s="67"/>
      <c r="D42" s="67">
        <v>11</v>
      </c>
      <c r="E42" s="67">
        <v>8.3000000000000007</v>
      </c>
      <c r="F42" s="67">
        <v>7.96</v>
      </c>
      <c r="G42" s="67">
        <v>19.7</v>
      </c>
      <c r="H42" s="67">
        <v>1.4</v>
      </c>
      <c r="I42" s="67"/>
      <c r="J42" s="67">
        <v>9.1999999999999993</v>
      </c>
      <c r="K42" s="67"/>
      <c r="L42" s="67">
        <v>5.3</v>
      </c>
      <c r="M42" s="67"/>
      <c r="N42" s="67">
        <v>3.5</v>
      </c>
      <c r="O42" s="67">
        <v>5</v>
      </c>
      <c r="P42" s="67">
        <v>2.5</v>
      </c>
      <c r="Q42" s="67">
        <v>1.9</v>
      </c>
      <c r="R42" s="67">
        <v>4.8</v>
      </c>
      <c r="S42" s="67">
        <v>10</v>
      </c>
      <c r="T42" s="67">
        <v>19.3</v>
      </c>
      <c r="U42" s="67">
        <v>3.2</v>
      </c>
      <c r="V42" s="67">
        <v>3.1</v>
      </c>
      <c r="W42" s="67">
        <v>30.2</v>
      </c>
      <c r="X42" s="67">
        <v>81</v>
      </c>
      <c r="Y42" s="67">
        <v>115.5</v>
      </c>
      <c r="Z42" s="67">
        <v>0.2</v>
      </c>
      <c r="AA42" s="67">
        <v>101.7</v>
      </c>
      <c r="AB42" s="67">
        <v>98</v>
      </c>
      <c r="AC42" s="67">
        <v>19.2</v>
      </c>
      <c r="AD42" s="67">
        <v>14.7</v>
      </c>
      <c r="AE42" s="67"/>
      <c r="AF42" s="67"/>
      <c r="AG42" s="67">
        <v>3.6</v>
      </c>
      <c r="AH42" s="67">
        <v>4</v>
      </c>
      <c r="AI42" s="67">
        <v>4.2</v>
      </c>
      <c r="AJ42" s="67">
        <v>8.1999999999999993</v>
      </c>
      <c r="AK42" s="67">
        <v>1.3</v>
      </c>
      <c r="AL42" s="67">
        <v>12.9</v>
      </c>
      <c r="AM42" s="67">
        <v>16.399999999999999</v>
      </c>
      <c r="AN42" s="67">
        <v>3.4</v>
      </c>
      <c r="AO42" s="67">
        <v>18.100000000000001</v>
      </c>
      <c r="AP42" s="67"/>
      <c r="AQ42" s="67">
        <v>8.8000000000000007</v>
      </c>
      <c r="AR42" s="67">
        <v>0.1</v>
      </c>
      <c r="AS42" s="67">
        <v>1.6</v>
      </c>
      <c r="AT42" s="67">
        <v>0.5</v>
      </c>
      <c r="AU42" s="67"/>
      <c r="AV42" s="67">
        <v>2.5</v>
      </c>
      <c r="AW42" s="67">
        <v>9.9</v>
      </c>
      <c r="AX42" s="67">
        <v>139.4</v>
      </c>
      <c r="AY42" s="67">
        <v>0.8</v>
      </c>
      <c r="AZ42" s="67">
        <v>128.80000000000001</v>
      </c>
      <c r="BA42" s="67">
        <v>1.8</v>
      </c>
      <c r="BB42" s="67">
        <v>0.6</v>
      </c>
      <c r="BC42" s="67"/>
      <c r="BD42" s="67">
        <v>30.3</v>
      </c>
      <c r="BE42" s="67">
        <v>90.6</v>
      </c>
      <c r="BF42" s="67">
        <v>4.7</v>
      </c>
      <c r="BG42" s="67">
        <v>4.3</v>
      </c>
      <c r="BH42" s="67">
        <v>2.9</v>
      </c>
      <c r="BI42" s="67">
        <v>2.4</v>
      </c>
      <c r="BJ42" s="67">
        <v>1.2</v>
      </c>
      <c r="BK42" s="67">
        <v>0.8</v>
      </c>
      <c r="BL42" s="67">
        <v>0.2</v>
      </c>
      <c r="BM42" s="67">
        <v>20</v>
      </c>
      <c r="BN42" s="67">
        <v>6.8</v>
      </c>
      <c r="BO42" s="67"/>
      <c r="BP42" s="67"/>
      <c r="BQ42" s="68">
        <v>1107.76</v>
      </c>
    </row>
    <row r="43" spans="1:69" x14ac:dyDescent="0.3">
      <c r="A43" s="1"/>
      <c r="B43" s="54" t="s">
        <v>795</v>
      </c>
      <c r="C43" s="67"/>
      <c r="D43" s="67">
        <v>13</v>
      </c>
      <c r="E43" s="67">
        <v>7.45</v>
      </c>
      <c r="F43" s="67">
        <v>7.96</v>
      </c>
      <c r="G43" s="67">
        <v>20.100000000000001</v>
      </c>
      <c r="H43" s="67">
        <v>1.4</v>
      </c>
      <c r="I43" s="67"/>
      <c r="J43" s="67">
        <v>9.1</v>
      </c>
      <c r="K43" s="67"/>
      <c r="L43" s="67">
        <v>5.3</v>
      </c>
      <c r="M43" s="67"/>
      <c r="N43" s="67">
        <v>3.7</v>
      </c>
      <c r="O43" s="67">
        <v>5.2</v>
      </c>
      <c r="P43" s="67">
        <v>2.5</v>
      </c>
      <c r="Q43" s="67">
        <v>1.9</v>
      </c>
      <c r="R43" s="67">
        <v>4.8</v>
      </c>
      <c r="S43" s="67">
        <v>10</v>
      </c>
      <c r="T43" s="67">
        <v>19.399999999999999</v>
      </c>
      <c r="U43" s="67">
        <v>3.2</v>
      </c>
      <c r="V43" s="67">
        <v>3.2</v>
      </c>
      <c r="W43" s="67">
        <v>28.5</v>
      </c>
      <c r="X43" s="67">
        <v>81.8</v>
      </c>
      <c r="Y43" s="67">
        <v>115.7</v>
      </c>
      <c r="Z43" s="67"/>
      <c r="AA43" s="67">
        <v>99.4</v>
      </c>
      <c r="AB43" s="67">
        <v>99.3</v>
      </c>
      <c r="AC43" s="67">
        <v>19.2</v>
      </c>
      <c r="AD43" s="67">
        <v>14.1</v>
      </c>
      <c r="AE43" s="67"/>
      <c r="AF43" s="67"/>
      <c r="AG43" s="67">
        <v>3.6</v>
      </c>
      <c r="AH43" s="67">
        <v>4</v>
      </c>
      <c r="AI43" s="67">
        <v>4.2</v>
      </c>
      <c r="AJ43" s="67">
        <v>8.1999999999999993</v>
      </c>
      <c r="AK43" s="67"/>
      <c r="AL43" s="67">
        <v>11.1</v>
      </c>
      <c r="AM43" s="67">
        <v>12</v>
      </c>
      <c r="AN43" s="67">
        <v>3.4</v>
      </c>
      <c r="AO43" s="67">
        <v>18.100000000000001</v>
      </c>
      <c r="AP43" s="67"/>
      <c r="AQ43" s="67"/>
      <c r="AR43" s="67"/>
      <c r="AS43" s="67">
        <v>1.6</v>
      </c>
      <c r="AT43" s="67"/>
      <c r="AU43" s="67"/>
      <c r="AV43" s="67">
        <v>2.5</v>
      </c>
      <c r="AW43" s="67">
        <v>9.9</v>
      </c>
      <c r="AX43" s="67">
        <v>138.1</v>
      </c>
      <c r="AY43" s="67"/>
      <c r="AZ43" s="67">
        <v>126</v>
      </c>
      <c r="BA43" s="67"/>
      <c r="BB43" s="67">
        <v>0.6</v>
      </c>
      <c r="BC43" s="67"/>
      <c r="BD43" s="67">
        <v>30.3</v>
      </c>
      <c r="BE43" s="67">
        <v>90.7</v>
      </c>
      <c r="BF43" s="67">
        <v>4.5999999999999996</v>
      </c>
      <c r="BG43" s="67">
        <v>4.3</v>
      </c>
      <c r="BH43" s="67">
        <v>2.9</v>
      </c>
      <c r="BI43" s="67">
        <v>2.4</v>
      </c>
      <c r="BJ43" s="67">
        <v>1.2</v>
      </c>
      <c r="BK43" s="67"/>
      <c r="BL43" s="67">
        <v>0.2</v>
      </c>
      <c r="BM43" s="67">
        <v>20.100000000000001</v>
      </c>
      <c r="BN43" s="67">
        <v>6.9</v>
      </c>
      <c r="BO43" s="67"/>
      <c r="BP43" s="67"/>
      <c r="BQ43" s="68">
        <v>1083.1099999999999</v>
      </c>
    </row>
    <row r="44" spans="1:69" x14ac:dyDescent="0.3">
      <c r="A44" s="1"/>
      <c r="B44" s="54" t="s">
        <v>796</v>
      </c>
      <c r="C44" s="67"/>
      <c r="D44" s="67">
        <v>14.1</v>
      </c>
      <c r="E44" s="67">
        <v>7.97</v>
      </c>
      <c r="F44" s="67">
        <v>10.97</v>
      </c>
      <c r="G44" s="67">
        <v>20</v>
      </c>
      <c r="H44" s="67">
        <v>1.44</v>
      </c>
      <c r="I44" s="67"/>
      <c r="J44" s="67">
        <v>9.3000000000000007</v>
      </c>
      <c r="K44" s="67"/>
      <c r="L44" s="67">
        <v>4.9000000000000004</v>
      </c>
      <c r="M44" s="67"/>
      <c r="N44" s="67">
        <v>3.8</v>
      </c>
      <c r="O44" s="67">
        <v>5.6</v>
      </c>
      <c r="P44" s="67">
        <v>2.5</v>
      </c>
      <c r="Q44" s="67">
        <v>1.8</v>
      </c>
      <c r="R44" s="67">
        <v>4.7</v>
      </c>
      <c r="S44" s="67">
        <v>10</v>
      </c>
      <c r="T44" s="67">
        <v>19.399999999999999</v>
      </c>
      <c r="U44" s="67">
        <v>3.2</v>
      </c>
      <c r="V44" s="67">
        <v>3.1</v>
      </c>
      <c r="W44" s="67">
        <v>26.2</v>
      </c>
      <c r="X44" s="67">
        <v>81.8</v>
      </c>
      <c r="Y44" s="67">
        <v>115.5</v>
      </c>
      <c r="Z44" s="67"/>
      <c r="AA44" s="67">
        <v>91.5</v>
      </c>
      <c r="AB44" s="67">
        <v>98.6</v>
      </c>
      <c r="AC44" s="67">
        <v>19.100000000000001</v>
      </c>
      <c r="AD44" s="67">
        <v>5.7</v>
      </c>
      <c r="AE44" s="67"/>
      <c r="AF44" s="67"/>
      <c r="AG44" s="67">
        <v>3.5</v>
      </c>
      <c r="AH44" s="67">
        <v>4</v>
      </c>
      <c r="AI44" s="67">
        <v>4.2</v>
      </c>
      <c r="AJ44" s="67">
        <v>8.1999999999999993</v>
      </c>
      <c r="AK44" s="67"/>
      <c r="AL44" s="67">
        <v>8.8000000000000007</v>
      </c>
      <c r="AM44" s="67">
        <v>11.2</v>
      </c>
      <c r="AN44" s="67">
        <v>3.4</v>
      </c>
      <c r="AO44" s="67">
        <v>18.100000000000001</v>
      </c>
      <c r="AP44" s="67"/>
      <c r="AQ44" s="67"/>
      <c r="AR44" s="67"/>
      <c r="AS44" s="67">
        <v>1.8</v>
      </c>
      <c r="AT44" s="67"/>
      <c r="AU44" s="67"/>
      <c r="AV44" s="67">
        <v>2.6</v>
      </c>
      <c r="AW44" s="67">
        <v>9.8000000000000007</v>
      </c>
      <c r="AX44" s="67">
        <v>135</v>
      </c>
      <c r="AY44" s="67"/>
      <c r="AZ44" s="67">
        <v>120.6</v>
      </c>
      <c r="BA44" s="67"/>
      <c r="BB44" s="67">
        <v>0.6</v>
      </c>
      <c r="BC44" s="67"/>
      <c r="BD44" s="67">
        <v>30.4</v>
      </c>
      <c r="BE44" s="67">
        <v>90.7</v>
      </c>
      <c r="BF44" s="67">
        <v>4.5</v>
      </c>
      <c r="BG44" s="67">
        <v>4.4000000000000004</v>
      </c>
      <c r="BH44" s="67">
        <v>3</v>
      </c>
      <c r="BI44" s="67">
        <v>2.4</v>
      </c>
      <c r="BJ44" s="67">
        <v>1.2</v>
      </c>
      <c r="BK44" s="67"/>
      <c r="BL44" s="67">
        <v>0.2</v>
      </c>
      <c r="BM44" s="67">
        <v>20</v>
      </c>
      <c r="BN44" s="67">
        <v>7</v>
      </c>
      <c r="BO44" s="67"/>
      <c r="BP44" s="67"/>
      <c r="BQ44" s="68">
        <v>1056.78</v>
      </c>
    </row>
    <row r="45" spans="1:69" x14ac:dyDescent="0.3">
      <c r="A45" s="1"/>
      <c r="B45" s="54" t="s">
        <v>797</v>
      </c>
      <c r="C45" s="67"/>
      <c r="D45" s="67">
        <v>14.1</v>
      </c>
      <c r="E45" s="67">
        <v>7.23</v>
      </c>
      <c r="F45" s="67">
        <v>11.2</v>
      </c>
      <c r="G45" s="67">
        <v>20.100000000000001</v>
      </c>
      <c r="H45" s="67">
        <v>1.44</v>
      </c>
      <c r="I45" s="67"/>
      <c r="J45" s="67">
        <v>8.8000000000000007</v>
      </c>
      <c r="K45" s="67"/>
      <c r="L45" s="67">
        <v>4.9000000000000004</v>
      </c>
      <c r="M45" s="67"/>
      <c r="N45" s="67">
        <v>3.6</v>
      </c>
      <c r="O45" s="67">
        <v>6.1</v>
      </c>
      <c r="P45" s="67">
        <v>2.5</v>
      </c>
      <c r="Q45" s="67">
        <v>1.9</v>
      </c>
      <c r="R45" s="67">
        <v>4.5999999999999996</v>
      </c>
      <c r="S45" s="67">
        <v>10</v>
      </c>
      <c r="T45" s="67">
        <v>19.399999999999999</v>
      </c>
      <c r="U45" s="67">
        <v>3.2</v>
      </c>
      <c r="V45" s="67">
        <v>3.2</v>
      </c>
      <c r="W45" s="67">
        <v>25.7</v>
      </c>
      <c r="X45" s="67">
        <v>81.5</v>
      </c>
      <c r="Y45" s="67">
        <v>119.6</v>
      </c>
      <c r="Z45" s="67"/>
      <c r="AA45" s="67">
        <v>96.7</v>
      </c>
      <c r="AB45" s="67">
        <v>105</v>
      </c>
      <c r="AC45" s="67">
        <v>18.899999999999999</v>
      </c>
      <c r="AD45" s="67">
        <v>2</v>
      </c>
      <c r="AE45" s="67"/>
      <c r="AF45" s="67"/>
      <c r="AG45" s="67">
        <v>3.5</v>
      </c>
      <c r="AH45" s="67">
        <v>4</v>
      </c>
      <c r="AI45" s="67">
        <v>4.2</v>
      </c>
      <c r="AJ45" s="67">
        <v>8.3000000000000007</v>
      </c>
      <c r="AK45" s="67"/>
      <c r="AL45" s="67">
        <v>7.5</v>
      </c>
      <c r="AM45" s="67">
        <v>11.4</v>
      </c>
      <c r="AN45" s="67">
        <v>3.4</v>
      </c>
      <c r="AO45" s="67">
        <v>18.100000000000001</v>
      </c>
      <c r="AP45" s="67"/>
      <c r="AQ45" s="67"/>
      <c r="AR45" s="67"/>
      <c r="AS45" s="67">
        <v>1.8</v>
      </c>
      <c r="AT45" s="67"/>
      <c r="AU45" s="67"/>
      <c r="AV45" s="67">
        <v>2.5</v>
      </c>
      <c r="AW45" s="67">
        <v>9.9</v>
      </c>
      <c r="AX45" s="67">
        <v>127.9</v>
      </c>
      <c r="AY45" s="67"/>
      <c r="AZ45" s="67">
        <v>118.7</v>
      </c>
      <c r="BA45" s="67"/>
      <c r="BB45" s="67">
        <v>0.6</v>
      </c>
      <c r="BC45" s="67"/>
      <c r="BD45" s="67">
        <v>30.4</v>
      </c>
      <c r="BE45" s="67">
        <v>90.6</v>
      </c>
      <c r="BF45" s="67">
        <v>4.5999999999999996</v>
      </c>
      <c r="BG45" s="67">
        <v>4.4000000000000004</v>
      </c>
      <c r="BH45" s="67">
        <v>3</v>
      </c>
      <c r="BI45" s="67">
        <v>2.4</v>
      </c>
      <c r="BJ45" s="67">
        <v>1.2</v>
      </c>
      <c r="BK45" s="67"/>
      <c r="BL45" s="67">
        <v>0.2</v>
      </c>
      <c r="BM45" s="67">
        <v>20</v>
      </c>
      <c r="BN45" s="67">
        <v>6.9</v>
      </c>
      <c r="BO45" s="67"/>
      <c r="BP45" s="67"/>
      <c r="BQ45" s="68">
        <v>1057.17</v>
      </c>
    </row>
    <row r="46" spans="1:69" x14ac:dyDescent="0.3">
      <c r="A46" s="1"/>
      <c r="B46" s="54" t="s">
        <v>798</v>
      </c>
      <c r="C46" s="67"/>
      <c r="D46" s="67">
        <v>14.1</v>
      </c>
      <c r="E46" s="67">
        <v>7.56</v>
      </c>
      <c r="F46" s="67">
        <v>11.18</v>
      </c>
      <c r="G46" s="67">
        <v>20.100000000000001</v>
      </c>
      <c r="H46" s="67">
        <v>1.4</v>
      </c>
      <c r="I46" s="67"/>
      <c r="J46" s="67">
        <v>9.5</v>
      </c>
      <c r="K46" s="67"/>
      <c r="L46" s="67">
        <v>4.7</v>
      </c>
      <c r="M46" s="67"/>
      <c r="N46" s="67">
        <v>3.7</v>
      </c>
      <c r="O46" s="67">
        <v>6.7</v>
      </c>
      <c r="P46" s="67">
        <v>2.5</v>
      </c>
      <c r="Q46" s="67">
        <v>1.9</v>
      </c>
      <c r="R46" s="67">
        <v>4.5999999999999996</v>
      </c>
      <c r="S46" s="67">
        <v>10</v>
      </c>
      <c r="T46" s="67">
        <v>19.399999999999999</v>
      </c>
      <c r="U46" s="67">
        <v>3.2</v>
      </c>
      <c r="V46" s="67">
        <v>3.1</v>
      </c>
      <c r="W46" s="67">
        <v>25.7</v>
      </c>
      <c r="X46" s="67">
        <v>77.2</v>
      </c>
      <c r="Y46" s="67">
        <v>120.5</v>
      </c>
      <c r="Z46" s="67"/>
      <c r="AA46" s="67">
        <v>87.7</v>
      </c>
      <c r="AB46" s="67">
        <v>99.9</v>
      </c>
      <c r="AC46" s="67">
        <v>13.9</v>
      </c>
      <c r="AD46" s="67">
        <v>2</v>
      </c>
      <c r="AE46" s="67"/>
      <c r="AF46" s="67"/>
      <c r="AG46" s="67">
        <v>3.5</v>
      </c>
      <c r="AH46" s="67">
        <v>4</v>
      </c>
      <c r="AI46" s="67">
        <v>4.2</v>
      </c>
      <c r="AJ46" s="67">
        <v>8.1999999999999993</v>
      </c>
      <c r="AK46" s="67"/>
      <c r="AL46" s="67">
        <v>6.7</v>
      </c>
      <c r="AM46" s="67">
        <v>12.2</v>
      </c>
      <c r="AN46" s="67">
        <v>3.5</v>
      </c>
      <c r="AO46" s="67">
        <v>18.100000000000001</v>
      </c>
      <c r="AP46" s="67"/>
      <c r="AQ46" s="67"/>
      <c r="AR46" s="67"/>
      <c r="AS46" s="67">
        <v>1.8</v>
      </c>
      <c r="AT46" s="67"/>
      <c r="AU46" s="67"/>
      <c r="AV46" s="67">
        <v>2.5</v>
      </c>
      <c r="AW46" s="67">
        <v>9.9</v>
      </c>
      <c r="AX46" s="67">
        <v>99.8</v>
      </c>
      <c r="AY46" s="67"/>
      <c r="AZ46" s="67">
        <v>111.1</v>
      </c>
      <c r="BA46" s="67"/>
      <c r="BB46" s="67">
        <v>0.6</v>
      </c>
      <c r="BC46" s="67"/>
      <c r="BD46" s="67">
        <v>30.5</v>
      </c>
      <c r="BE46" s="67">
        <v>90.3</v>
      </c>
      <c r="BF46" s="67">
        <v>4.5</v>
      </c>
      <c r="BG46" s="67">
        <v>4.4000000000000004</v>
      </c>
      <c r="BH46" s="67">
        <v>3</v>
      </c>
      <c r="BI46" s="67">
        <v>2.4</v>
      </c>
      <c r="BJ46" s="67">
        <v>1.2</v>
      </c>
      <c r="BK46" s="67"/>
      <c r="BL46" s="67">
        <v>0.2</v>
      </c>
      <c r="BM46" s="67">
        <v>20.2</v>
      </c>
      <c r="BN46" s="67">
        <v>7</v>
      </c>
      <c r="BO46" s="67"/>
      <c r="BP46" s="67"/>
      <c r="BQ46" s="68">
        <v>1000.34</v>
      </c>
    </row>
    <row r="47" spans="1:69" x14ac:dyDescent="0.3">
      <c r="A47" s="1"/>
      <c r="B47" s="56" t="s">
        <v>799</v>
      </c>
      <c r="C47" s="69"/>
      <c r="D47" s="69">
        <v>14.1</v>
      </c>
      <c r="E47" s="69">
        <v>8.69</v>
      </c>
      <c r="F47" s="69">
        <v>11.13</v>
      </c>
      <c r="G47" s="69">
        <v>20.100000000000001</v>
      </c>
      <c r="H47" s="69">
        <v>1.44</v>
      </c>
      <c r="I47" s="69"/>
      <c r="J47" s="69">
        <v>9.4</v>
      </c>
      <c r="K47" s="69"/>
      <c r="L47" s="69">
        <v>4.5</v>
      </c>
      <c r="M47" s="69"/>
      <c r="N47" s="69">
        <v>3.6</v>
      </c>
      <c r="O47" s="69">
        <v>6.5</v>
      </c>
      <c r="P47" s="69">
        <v>2.6</v>
      </c>
      <c r="Q47" s="69">
        <v>1.9</v>
      </c>
      <c r="R47" s="69">
        <v>4.5999999999999996</v>
      </c>
      <c r="S47" s="69">
        <v>10</v>
      </c>
      <c r="T47" s="69">
        <v>18.899999999999999</v>
      </c>
      <c r="U47" s="69">
        <v>3.2</v>
      </c>
      <c r="V47" s="69">
        <v>3.1</v>
      </c>
      <c r="W47" s="69">
        <v>25.2</v>
      </c>
      <c r="X47" s="69">
        <v>70.8</v>
      </c>
      <c r="Y47" s="69">
        <v>120.8</v>
      </c>
      <c r="Z47" s="69"/>
      <c r="AA47" s="69">
        <v>76.8</v>
      </c>
      <c r="AB47" s="69">
        <v>98.5</v>
      </c>
      <c r="AC47" s="69">
        <v>11.7</v>
      </c>
      <c r="AD47" s="69">
        <v>1.1000000000000001</v>
      </c>
      <c r="AE47" s="69"/>
      <c r="AF47" s="69"/>
      <c r="AG47" s="69">
        <v>3.5</v>
      </c>
      <c r="AH47" s="69">
        <v>4</v>
      </c>
      <c r="AI47" s="69">
        <v>4.2</v>
      </c>
      <c r="AJ47" s="69">
        <v>8.1999999999999993</v>
      </c>
      <c r="AK47" s="69"/>
      <c r="AL47" s="69">
        <v>6.2</v>
      </c>
      <c r="AM47" s="69">
        <v>10.3</v>
      </c>
      <c r="AN47" s="69">
        <v>3.5</v>
      </c>
      <c r="AO47" s="69">
        <v>18.100000000000001</v>
      </c>
      <c r="AP47" s="69"/>
      <c r="AQ47" s="69"/>
      <c r="AR47" s="69"/>
      <c r="AS47" s="69">
        <v>1.8</v>
      </c>
      <c r="AT47" s="69"/>
      <c r="AU47" s="69"/>
      <c r="AV47" s="69">
        <v>2.5</v>
      </c>
      <c r="AW47" s="69">
        <v>9.9</v>
      </c>
      <c r="AX47" s="69">
        <v>115.9</v>
      </c>
      <c r="AY47" s="69"/>
      <c r="AZ47" s="69">
        <v>110.5</v>
      </c>
      <c r="BA47" s="69"/>
      <c r="BB47" s="69">
        <v>0.6</v>
      </c>
      <c r="BC47" s="69"/>
      <c r="BD47" s="69">
        <v>30.5</v>
      </c>
      <c r="BE47" s="69">
        <v>90</v>
      </c>
      <c r="BF47" s="69">
        <v>4.5</v>
      </c>
      <c r="BG47" s="69">
        <v>4.4000000000000004</v>
      </c>
      <c r="BH47" s="69">
        <v>3</v>
      </c>
      <c r="BI47" s="69">
        <v>2.4</v>
      </c>
      <c r="BJ47" s="69">
        <v>1.2</v>
      </c>
      <c r="BK47" s="69"/>
      <c r="BL47" s="69">
        <v>0.2</v>
      </c>
      <c r="BM47" s="69">
        <v>20</v>
      </c>
      <c r="BN47" s="69">
        <v>7</v>
      </c>
      <c r="BO47" s="69"/>
      <c r="BP47" s="69"/>
      <c r="BQ47" s="70">
        <v>991.06</v>
      </c>
    </row>
    <row r="48" spans="1:69" x14ac:dyDescent="0.3">
      <c r="A48" s="1"/>
      <c r="B48" s="50" t="s">
        <v>800</v>
      </c>
      <c r="C48" s="65"/>
      <c r="D48" s="65">
        <v>14.1</v>
      </c>
      <c r="E48" s="65">
        <v>8.64</v>
      </c>
      <c r="F48" s="65">
        <v>11.17</v>
      </c>
      <c r="G48" s="65">
        <v>20.2</v>
      </c>
      <c r="H48" s="65">
        <v>1.4</v>
      </c>
      <c r="I48" s="65"/>
      <c r="J48" s="65">
        <v>9.4</v>
      </c>
      <c r="K48" s="65"/>
      <c r="L48" s="65">
        <v>4.4000000000000004</v>
      </c>
      <c r="M48" s="65"/>
      <c r="N48" s="65">
        <v>3.7</v>
      </c>
      <c r="O48" s="65">
        <v>6.7</v>
      </c>
      <c r="P48" s="65">
        <v>2.6</v>
      </c>
      <c r="Q48" s="65">
        <v>1.8</v>
      </c>
      <c r="R48" s="65">
        <v>4.5</v>
      </c>
      <c r="S48" s="65">
        <v>10</v>
      </c>
      <c r="T48" s="65">
        <v>19.399999999999999</v>
      </c>
      <c r="U48" s="65">
        <v>3.2</v>
      </c>
      <c r="V48" s="65">
        <v>3.1</v>
      </c>
      <c r="W48" s="65">
        <v>25.7</v>
      </c>
      <c r="X48" s="65">
        <v>61.1</v>
      </c>
      <c r="Y48" s="65">
        <v>120.3</v>
      </c>
      <c r="Z48" s="65"/>
      <c r="AA48" s="65">
        <v>82.7</v>
      </c>
      <c r="AB48" s="65">
        <v>101.1</v>
      </c>
      <c r="AC48" s="65">
        <v>13.5</v>
      </c>
      <c r="AD48" s="65">
        <v>1.6</v>
      </c>
      <c r="AE48" s="65"/>
      <c r="AF48" s="65"/>
      <c r="AG48" s="65">
        <v>3.5</v>
      </c>
      <c r="AH48" s="65">
        <v>4</v>
      </c>
      <c r="AI48" s="65">
        <v>4.2</v>
      </c>
      <c r="AJ48" s="65">
        <v>8.1999999999999993</v>
      </c>
      <c r="AK48" s="65"/>
      <c r="AL48" s="65">
        <v>6.7</v>
      </c>
      <c r="AM48" s="65">
        <v>11.8</v>
      </c>
      <c r="AN48" s="65">
        <v>3.5</v>
      </c>
      <c r="AO48" s="65">
        <v>18.100000000000001</v>
      </c>
      <c r="AP48" s="65"/>
      <c r="AQ48" s="65"/>
      <c r="AR48" s="65"/>
      <c r="AS48" s="65">
        <v>1.8</v>
      </c>
      <c r="AT48" s="65"/>
      <c r="AU48" s="65"/>
      <c r="AV48" s="65">
        <v>2.6</v>
      </c>
      <c r="AW48" s="65">
        <v>9.9</v>
      </c>
      <c r="AX48" s="65">
        <v>85.1</v>
      </c>
      <c r="AY48" s="65"/>
      <c r="AZ48" s="65">
        <v>108.1</v>
      </c>
      <c r="BA48" s="65"/>
      <c r="BB48" s="65">
        <v>0.6</v>
      </c>
      <c r="BC48" s="65"/>
      <c r="BD48" s="65">
        <v>30.5</v>
      </c>
      <c r="BE48" s="65">
        <v>89.6</v>
      </c>
      <c r="BF48" s="65">
        <v>4.5999999999999996</v>
      </c>
      <c r="BG48" s="65">
        <v>4.4000000000000004</v>
      </c>
      <c r="BH48" s="65">
        <v>3</v>
      </c>
      <c r="BI48" s="65">
        <v>2.4</v>
      </c>
      <c r="BJ48" s="65">
        <v>1.2</v>
      </c>
      <c r="BK48" s="65"/>
      <c r="BL48" s="65">
        <v>0.2</v>
      </c>
      <c r="BM48" s="65">
        <v>19.600000000000001</v>
      </c>
      <c r="BN48" s="65">
        <v>6.9</v>
      </c>
      <c r="BO48" s="65"/>
      <c r="BP48" s="65"/>
      <c r="BQ48" s="66">
        <v>960.81</v>
      </c>
    </row>
    <row r="49" spans="1:69" x14ac:dyDescent="0.3">
      <c r="A49" s="1"/>
      <c r="B49" s="54" t="s">
        <v>801</v>
      </c>
      <c r="C49" s="67"/>
      <c r="D49" s="67">
        <v>14.2</v>
      </c>
      <c r="E49" s="67">
        <v>8.57</v>
      </c>
      <c r="F49" s="67">
        <v>10.68</v>
      </c>
      <c r="G49" s="67">
        <v>20.100000000000001</v>
      </c>
      <c r="H49" s="67">
        <v>1.4</v>
      </c>
      <c r="I49" s="67"/>
      <c r="J49" s="67">
        <v>9</v>
      </c>
      <c r="K49" s="67"/>
      <c r="L49" s="67">
        <v>4.5999999999999996</v>
      </c>
      <c r="M49" s="67"/>
      <c r="N49" s="67">
        <v>3.7</v>
      </c>
      <c r="O49" s="67">
        <v>6.6</v>
      </c>
      <c r="P49" s="67">
        <v>2.6</v>
      </c>
      <c r="Q49" s="67">
        <v>1.8</v>
      </c>
      <c r="R49" s="67">
        <v>4.7</v>
      </c>
      <c r="S49" s="67">
        <v>10</v>
      </c>
      <c r="T49" s="67">
        <v>19.100000000000001</v>
      </c>
      <c r="U49" s="67">
        <v>3.2</v>
      </c>
      <c r="V49" s="67">
        <v>3.1</v>
      </c>
      <c r="W49" s="67">
        <v>25</v>
      </c>
      <c r="X49" s="67">
        <v>61.3</v>
      </c>
      <c r="Y49" s="67">
        <v>119.3</v>
      </c>
      <c r="Z49" s="67"/>
      <c r="AA49" s="67">
        <v>72.3</v>
      </c>
      <c r="AB49" s="67">
        <v>97.4</v>
      </c>
      <c r="AC49" s="67">
        <v>13.4</v>
      </c>
      <c r="AD49" s="67">
        <v>1.6</v>
      </c>
      <c r="AE49" s="67"/>
      <c r="AF49" s="67">
        <v>1.5</v>
      </c>
      <c r="AG49" s="67">
        <v>3.5</v>
      </c>
      <c r="AH49" s="67">
        <v>4</v>
      </c>
      <c r="AI49" s="67">
        <v>4.2</v>
      </c>
      <c r="AJ49" s="67">
        <v>8.1999999999999993</v>
      </c>
      <c r="AK49" s="67"/>
      <c r="AL49" s="67">
        <v>5.2</v>
      </c>
      <c r="AM49" s="67">
        <v>11.1</v>
      </c>
      <c r="AN49" s="67">
        <v>3.5</v>
      </c>
      <c r="AO49" s="67">
        <v>18.100000000000001</v>
      </c>
      <c r="AP49" s="67"/>
      <c r="AQ49" s="67"/>
      <c r="AR49" s="67"/>
      <c r="AS49" s="67">
        <v>1.8</v>
      </c>
      <c r="AT49" s="67"/>
      <c r="AU49" s="67"/>
      <c r="AV49" s="67">
        <v>2.6</v>
      </c>
      <c r="AW49" s="67">
        <v>9.9</v>
      </c>
      <c r="AX49" s="67">
        <v>64.5</v>
      </c>
      <c r="AY49" s="67"/>
      <c r="AZ49" s="67">
        <v>76</v>
      </c>
      <c r="BA49" s="67"/>
      <c r="BB49" s="67">
        <v>0.6</v>
      </c>
      <c r="BC49" s="67"/>
      <c r="BD49" s="67">
        <v>30.4</v>
      </c>
      <c r="BE49" s="67">
        <v>89.3</v>
      </c>
      <c r="BF49" s="67">
        <v>4.5</v>
      </c>
      <c r="BG49" s="67">
        <v>4.4000000000000004</v>
      </c>
      <c r="BH49" s="67">
        <v>3</v>
      </c>
      <c r="BI49" s="67">
        <v>2.4</v>
      </c>
      <c r="BJ49" s="67">
        <v>1.2</v>
      </c>
      <c r="BK49" s="67"/>
      <c r="BL49" s="67">
        <v>0.2</v>
      </c>
      <c r="BM49" s="67">
        <v>19.3</v>
      </c>
      <c r="BN49" s="67">
        <v>6.9</v>
      </c>
      <c r="BO49" s="67"/>
      <c r="BP49" s="67"/>
      <c r="BQ49" s="68">
        <v>889.95</v>
      </c>
    </row>
    <row r="50" spans="1:69" x14ac:dyDescent="0.3">
      <c r="A50" s="1"/>
      <c r="B50" s="54" t="s">
        <v>802</v>
      </c>
      <c r="C50" s="67"/>
      <c r="D50" s="67">
        <v>14.2</v>
      </c>
      <c r="E50" s="67">
        <v>8.2899999999999991</v>
      </c>
      <c r="F50" s="67">
        <v>10.94</v>
      </c>
      <c r="G50" s="67">
        <v>20.100000000000001</v>
      </c>
      <c r="H50" s="67">
        <v>1.4</v>
      </c>
      <c r="I50" s="67"/>
      <c r="J50" s="67">
        <v>9.6</v>
      </c>
      <c r="K50" s="67"/>
      <c r="L50" s="67">
        <v>4.8</v>
      </c>
      <c r="M50" s="67"/>
      <c r="N50" s="67">
        <v>3.7</v>
      </c>
      <c r="O50" s="67">
        <v>6.7</v>
      </c>
      <c r="P50" s="67">
        <v>2.8</v>
      </c>
      <c r="Q50" s="67">
        <v>1.8</v>
      </c>
      <c r="R50" s="67">
        <v>4.8</v>
      </c>
      <c r="S50" s="67">
        <v>10</v>
      </c>
      <c r="T50" s="67">
        <v>19.3</v>
      </c>
      <c r="U50" s="67">
        <v>3.2</v>
      </c>
      <c r="V50" s="67">
        <v>3.1</v>
      </c>
      <c r="W50" s="67">
        <v>24.2</v>
      </c>
      <c r="X50" s="67">
        <v>54.3</v>
      </c>
      <c r="Y50" s="67">
        <v>120.6</v>
      </c>
      <c r="Z50" s="67"/>
      <c r="AA50" s="67">
        <v>75.099999999999994</v>
      </c>
      <c r="AB50" s="67">
        <v>95.4</v>
      </c>
      <c r="AC50" s="67">
        <v>11.6</v>
      </c>
      <c r="AD50" s="67">
        <v>2.6</v>
      </c>
      <c r="AE50" s="67"/>
      <c r="AF50" s="67">
        <v>1.8</v>
      </c>
      <c r="AG50" s="67">
        <v>3.5</v>
      </c>
      <c r="AH50" s="67">
        <v>4</v>
      </c>
      <c r="AI50" s="67">
        <v>4</v>
      </c>
      <c r="AJ50" s="67">
        <v>8.1999999999999993</v>
      </c>
      <c r="AK50" s="67"/>
      <c r="AL50" s="67">
        <v>6.7</v>
      </c>
      <c r="AM50" s="67">
        <v>11.2</v>
      </c>
      <c r="AN50" s="67">
        <v>3.5</v>
      </c>
      <c r="AO50" s="67">
        <v>18.100000000000001</v>
      </c>
      <c r="AP50" s="67"/>
      <c r="AQ50" s="67"/>
      <c r="AR50" s="67"/>
      <c r="AS50" s="67">
        <v>1.8</v>
      </c>
      <c r="AT50" s="67"/>
      <c r="AU50" s="67"/>
      <c r="AV50" s="67">
        <v>2.6</v>
      </c>
      <c r="AW50" s="67">
        <v>9.9</v>
      </c>
      <c r="AX50" s="67">
        <v>50.8</v>
      </c>
      <c r="AY50" s="67"/>
      <c r="AZ50" s="67">
        <v>60.6</v>
      </c>
      <c r="BA50" s="67"/>
      <c r="BB50" s="67">
        <v>0.6</v>
      </c>
      <c r="BC50" s="67"/>
      <c r="BD50" s="67">
        <v>30.3</v>
      </c>
      <c r="BE50" s="67">
        <v>88.9</v>
      </c>
      <c r="BF50" s="67">
        <v>4.5</v>
      </c>
      <c r="BG50" s="67">
        <v>4.4000000000000004</v>
      </c>
      <c r="BH50" s="67">
        <v>3</v>
      </c>
      <c r="BI50" s="67">
        <v>2.4</v>
      </c>
      <c r="BJ50" s="67">
        <v>1.2</v>
      </c>
      <c r="BK50" s="67"/>
      <c r="BL50" s="67">
        <v>0.2</v>
      </c>
      <c r="BM50" s="67">
        <v>19.2</v>
      </c>
      <c r="BN50" s="67">
        <v>6.9</v>
      </c>
      <c r="BO50" s="67"/>
      <c r="BP50" s="67"/>
      <c r="BQ50" s="68">
        <v>856.83</v>
      </c>
    </row>
    <row r="51" spans="1:69" x14ac:dyDescent="0.3">
      <c r="A51" s="1"/>
      <c r="B51" s="54" t="s">
        <v>803</v>
      </c>
      <c r="C51" s="67"/>
      <c r="D51" s="67">
        <v>14.1</v>
      </c>
      <c r="E51" s="67">
        <v>8.6300000000000008</v>
      </c>
      <c r="F51" s="67">
        <v>10.99</v>
      </c>
      <c r="G51" s="67">
        <v>20.100000000000001</v>
      </c>
      <c r="H51" s="67">
        <v>1.36</v>
      </c>
      <c r="I51" s="67"/>
      <c r="J51" s="67">
        <v>9.4</v>
      </c>
      <c r="K51" s="67"/>
      <c r="L51" s="67">
        <v>4.8</v>
      </c>
      <c r="M51" s="67"/>
      <c r="N51" s="67">
        <v>3.7</v>
      </c>
      <c r="O51" s="67">
        <v>5.3</v>
      </c>
      <c r="P51" s="67">
        <v>2.9</v>
      </c>
      <c r="Q51" s="67">
        <v>1.8</v>
      </c>
      <c r="R51" s="67">
        <v>4.8</v>
      </c>
      <c r="S51" s="67">
        <v>10</v>
      </c>
      <c r="T51" s="67">
        <v>19.399999999999999</v>
      </c>
      <c r="U51" s="67">
        <v>3.2</v>
      </c>
      <c r="V51" s="67">
        <v>3.1</v>
      </c>
      <c r="W51" s="67">
        <v>25.3</v>
      </c>
      <c r="X51" s="67">
        <v>39</v>
      </c>
      <c r="Y51" s="67">
        <v>121.3</v>
      </c>
      <c r="Z51" s="67"/>
      <c r="AA51" s="67">
        <v>69.900000000000006</v>
      </c>
      <c r="AB51" s="67">
        <v>93.2</v>
      </c>
      <c r="AC51" s="67">
        <v>9.3000000000000007</v>
      </c>
      <c r="AD51" s="67">
        <v>0.3</v>
      </c>
      <c r="AE51" s="67"/>
      <c r="AF51" s="67">
        <v>1.8</v>
      </c>
      <c r="AG51" s="67">
        <v>3.5</v>
      </c>
      <c r="AH51" s="67">
        <v>4</v>
      </c>
      <c r="AI51" s="67">
        <v>4</v>
      </c>
      <c r="AJ51" s="67">
        <v>8.1999999999999993</v>
      </c>
      <c r="AK51" s="67"/>
      <c r="AL51" s="67">
        <v>7.1</v>
      </c>
      <c r="AM51" s="67">
        <v>11.9</v>
      </c>
      <c r="AN51" s="67">
        <v>3.5</v>
      </c>
      <c r="AO51" s="67">
        <v>18.100000000000001</v>
      </c>
      <c r="AP51" s="67"/>
      <c r="AQ51" s="67"/>
      <c r="AR51" s="67"/>
      <c r="AS51" s="67">
        <v>1.8</v>
      </c>
      <c r="AT51" s="67"/>
      <c r="AU51" s="67"/>
      <c r="AV51" s="67">
        <v>2.5</v>
      </c>
      <c r="AW51" s="67">
        <v>9.9</v>
      </c>
      <c r="AX51" s="67">
        <v>32.200000000000003</v>
      </c>
      <c r="AY51" s="67"/>
      <c r="AZ51" s="67">
        <v>36.9</v>
      </c>
      <c r="BA51" s="67"/>
      <c r="BB51" s="67">
        <v>0.6</v>
      </c>
      <c r="BC51" s="67"/>
      <c r="BD51" s="67">
        <v>30.2</v>
      </c>
      <c r="BE51" s="67">
        <v>88.5</v>
      </c>
      <c r="BF51" s="67">
        <v>4.5</v>
      </c>
      <c r="BG51" s="67">
        <v>4.4000000000000004</v>
      </c>
      <c r="BH51" s="67">
        <v>3</v>
      </c>
      <c r="BI51" s="67">
        <v>2.4</v>
      </c>
      <c r="BJ51" s="67">
        <v>1.2</v>
      </c>
      <c r="BK51" s="67"/>
      <c r="BL51" s="67">
        <v>0.2</v>
      </c>
      <c r="BM51" s="67">
        <v>19.399999999999999</v>
      </c>
      <c r="BN51" s="67">
        <v>6.9</v>
      </c>
      <c r="BO51" s="67"/>
      <c r="BP51" s="67"/>
      <c r="BQ51" s="68">
        <v>788.58</v>
      </c>
    </row>
    <row r="52" spans="1:69" x14ac:dyDescent="0.3">
      <c r="A52" s="1"/>
      <c r="B52" s="54" t="s">
        <v>804</v>
      </c>
      <c r="C52" s="67"/>
      <c r="D52" s="67">
        <v>14.1</v>
      </c>
      <c r="E52" s="67">
        <v>7.49</v>
      </c>
      <c r="F52" s="67">
        <v>10.95</v>
      </c>
      <c r="G52" s="67">
        <v>20</v>
      </c>
      <c r="H52" s="67">
        <v>1.36</v>
      </c>
      <c r="I52" s="67"/>
      <c r="J52" s="67">
        <v>9.4</v>
      </c>
      <c r="K52" s="67"/>
      <c r="L52" s="67">
        <v>4.9000000000000004</v>
      </c>
      <c r="M52" s="67"/>
      <c r="N52" s="67">
        <v>3.6</v>
      </c>
      <c r="O52" s="67">
        <v>5.3</v>
      </c>
      <c r="P52" s="67">
        <v>3</v>
      </c>
      <c r="Q52" s="67">
        <v>1.8</v>
      </c>
      <c r="R52" s="67">
        <v>4.8</v>
      </c>
      <c r="S52" s="67">
        <v>10</v>
      </c>
      <c r="T52" s="67">
        <v>19.2</v>
      </c>
      <c r="U52" s="67">
        <v>3.3</v>
      </c>
      <c r="V52" s="67">
        <v>3.1</v>
      </c>
      <c r="W52" s="67">
        <v>28.8</v>
      </c>
      <c r="X52" s="67">
        <v>36.1</v>
      </c>
      <c r="Y52" s="67">
        <v>120.4</v>
      </c>
      <c r="Z52" s="67"/>
      <c r="AA52" s="67">
        <v>57.1</v>
      </c>
      <c r="AB52" s="67">
        <v>88.8</v>
      </c>
      <c r="AC52" s="67">
        <v>6.4</v>
      </c>
      <c r="AD52" s="67">
        <v>0.6</v>
      </c>
      <c r="AE52" s="67"/>
      <c r="AF52" s="67">
        <v>1.8</v>
      </c>
      <c r="AG52" s="67">
        <v>3.5</v>
      </c>
      <c r="AH52" s="67">
        <v>4</v>
      </c>
      <c r="AI52" s="67">
        <v>4</v>
      </c>
      <c r="AJ52" s="67">
        <v>8.1999999999999993</v>
      </c>
      <c r="AK52" s="67"/>
      <c r="AL52" s="67">
        <v>6.9</v>
      </c>
      <c r="AM52" s="67">
        <v>12.8</v>
      </c>
      <c r="AN52" s="67">
        <v>3.5</v>
      </c>
      <c r="AO52" s="67">
        <v>18.100000000000001</v>
      </c>
      <c r="AP52" s="67"/>
      <c r="AQ52" s="67"/>
      <c r="AR52" s="67"/>
      <c r="AS52" s="67">
        <v>1.8</v>
      </c>
      <c r="AT52" s="67"/>
      <c r="AU52" s="67"/>
      <c r="AV52" s="67">
        <v>2.5</v>
      </c>
      <c r="AW52" s="67">
        <v>9.9</v>
      </c>
      <c r="AX52" s="67">
        <v>33.799999999999997</v>
      </c>
      <c r="AY52" s="67"/>
      <c r="AZ52" s="67">
        <v>33.4</v>
      </c>
      <c r="BA52" s="67"/>
      <c r="BB52" s="67">
        <v>0.6</v>
      </c>
      <c r="BC52" s="67"/>
      <c r="BD52" s="67">
        <v>30.2</v>
      </c>
      <c r="BE52" s="67">
        <v>88.1</v>
      </c>
      <c r="BF52" s="67">
        <v>4.5</v>
      </c>
      <c r="BG52" s="67">
        <v>4.4000000000000004</v>
      </c>
      <c r="BH52" s="67">
        <v>3</v>
      </c>
      <c r="BI52" s="67">
        <v>2.4</v>
      </c>
      <c r="BJ52" s="67">
        <v>1.2</v>
      </c>
      <c r="BK52" s="67"/>
      <c r="BL52" s="67">
        <v>0.2</v>
      </c>
      <c r="BM52" s="67">
        <v>19.5</v>
      </c>
      <c r="BN52" s="67">
        <v>6.9</v>
      </c>
      <c r="BO52" s="67"/>
      <c r="BP52" s="67"/>
      <c r="BQ52" s="68">
        <v>765.7</v>
      </c>
    </row>
    <row r="53" spans="1:69" x14ac:dyDescent="0.3">
      <c r="A53" s="1"/>
      <c r="B53" s="54" t="s">
        <v>805</v>
      </c>
      <c r="C53" s="67"/>
      <c r="D53" s="67">
        <v>14.1</v>
      </c>
      <c r="E53" s="67">
        <v>7.81</v>
      </c>
      <c r="F53" s="67">
        <v>10.97</v>
      </c>
      <c r="G53" s="67">
        <v>20.100000000000001</v>
      </c>
      <c r="H53" s="67">
        <v>1.32</v>
      </c>
      <c r="I53" s="67"/>
      <c r="J53" s="67">
        <v>8.4</v>
      </c>
      <c r="K53" s="67"/>
      <c r="L53" s="67">
        <v>4.8</v>
      </c>
      <c r="M53" s="67"/>
      <c r="N53" s="67">
        <v>3.5</v>
      </c>
      <c r="O53" s="67">
        <v>5.2</v>
      </c>
      <c r="P53" s="67">
        <v>3</v>
      </c>
      <c r="Q53" s="67">
        <v>1.8</v>
      </c>
      <c r="R53" s="67">
        <v>4.8</v>
      </c>
      <c r="S53" s="67">
        <v>10</v>
      </c>
      <c r="T53" s="67">
        <v>19.100000000000001</v>
      </c>
      <c r="U53" s="67">
        <v>3.4</v>
      </c>
      <c r="V53" s="67">
        <v>3.1</v>
      </c>
      <c r="W53" s="67">
        <v>29.2</v>
      </c>
      <c r="X53" s="67">
        <v>28.8</v>
      </c>
      <c r="Y53" s="67">
        <v>120.1</v>
      </c>
      <c r="Z53" s="67"/>
      <c r="AA53" s="67">
        <v>58.3</v>
      </c>
      <c r="AB53" s="67">
        <v>92.9</v>
      </c>
      <c r="AC53" s="67">
        <v>8.3000000000000007</v>
      </c>
      <c r="AD53" s="67">
        <v>1.2</v>
      </c>
      <c r="AE53" s="67">
        <v>2</v>
      </c>
      <c r="AF53" s="67">
        <v>1.8</v>
      </c>
      <c r="AG53" s="67">
        <v>3.5</v>
      </c>
      <c r="AH53" s="67">
        <v>4</v>
      </c>
      <c r="AI53" s="67">
        <v>4</v>
      </c>
      <c r="AJ53" s="67">
        <v>8.1999999999999993</v>
      </c>
      <c r="AK53" s="67"/>
      <c r="AL53" s="67">
        <v>4.5999999999999996</v>
      </c>
      <c r="AM53" s="67">
        <v>9.6999999999999993</v>
      </c>
      <c r="AN53" s="67">
        <v>3.5</v>
      </c>
      <c r="AO53" s="67">
        <v>18.100000000000001</v>
      </c>
      <c r="AP53" s="67"/>
      <c r="AQ53" s="67"/>
      <c r="AR53" s="67"/>
      <c r="AS53" s="67">
        <v>1.8</v>
      </c>
      <c r="AT53" s="67"/>
      <c r="AU53" s="67"/>
      <c r="AV53" s="67">
        <v>2.6</v>
      </c>
      <c r="AW53" s="67">
        <v>9.9</v>
      </c>
      <c r="AX53" s="67">
        <v>36.5</v>
      </c>
      <c r="AY53" s="67"/>
      <c r="AZ53" s="67">
        <v>41</v>
      </c>
      <c r="BA53" s="67"/>
      <c r="BB53" s="67">
        <v>0.6</v>
      </c>
      <c r="BC53" s="67"/>
      <c r="BD53" s="67">
        <v>30.1</v>
      </c>
      <c r="BE53" s="67">
        <v>87.5</v>
      </c>
      <c r="BF53" s="67">
        <v>4.5</v>
      </c>
      <c r="BG53" s="67">
        <v>4.4000000000000004</v>
      </c>
      <c r="BH53" s="67">
        <v>3</v>
      </c>
      <c r="BI53" s="67">
        <v>2.4</v>
      </c>
      <c r="BJ53" s="67">
        <v>1.2</v>
      </c>
      <c r="BK53" s="67"/>
      <c r="BL53" s="67">
        <v>0.2</v>
      </c>
      <c r="BM53" s="67">
        <v>19.5</v>
      </c>
      <c r="BN53" s="67">
        <v>6.9</v>
      </c>
      <c r="BO53" s="67"/>
      <c r="BP53" s="67"/>
      <c r="BQ53" s="68">
        <v>771.7</v>
      </c>
    </row>
    <row r="54" spans="1:69" x14ac:dyDescent="0.3">
      <c r="A54" s="1"/>
      <c r="B54" s="54" t="s">
        <v>806</v>
      </c>
      <c r="C54" s="67"/>
      <c r="D54" s="67">
        <v>14.1</v>
      </c>
      <c r="E54" s="67">
        <v>6.72</v>
      </c>
      <c r="F54" s="67">
        <v>10.48</v>
      </c>
      <c r="G54" s="67">
        <v>20</v>
      </c>
      <c r="H54" s="67">
        <v>1.32</v>
      </c>
      <c r="I54" s="67"/>
      <c r="J54" s="67">
        <v>9.4</v>
      </c>
      <c r="K54" s="67"/>
      <c r="L54" s="67">
        <v>4.9000000000000004</v>
      </c>
      <c r="M54" s="67"/>
      <c r="N54" s="67">
        <v>3.7</v>
      </c>
      <c r="O54" s="67">
        <v>5</v>
      </c>
      <c r="P54" s="67">
        <v>3</v>
      </c>
      <c r="Q54" s="67">
        <v>1.8</v>
      </c>
      <c r="R54" s="67">
        <v>4.8</v>
      </c>
      <c r="S54" s="67">
        <v>9.9</v>
      </c>
      <c r="T54" s="67">
        <v>19.100000000000001</v>
      </c>
      <c r="U54" s="67">
        <v>3.5</v>
      </c>
      <c r="V54" s="67">
        <v>3</v>
      </c>
      <c r="W54" s="67">
        <v>28.9</v>
      </c>
      <c r="X54" s="67">
        <v>29.5</v>
      </c>
      <c r="Y54" s="67">
        <v>120.9</v>
      </c>
      <c r="Z54" s="67"/>
      <c r="AA54" s="67">
        <v>63.2</v>
      </c>
      <c r="AB54" s="67">
        <v>92</v>
      </c>
      <c r="AC54" s="67">
        <v>7.3</v>
      </c>
      <c r="AD54" s="67">
        <v>0.7</v>
      </c>
      <c r="AE54" s="67">
        <v>4</v>
      </c>
      <c r="AF54" s="67">
        <v>1.8</v>
      </c>
      <c r="AG54" s="67">
        <v>3.5</v>
      </c>
      <c r="AH54" s="67">
        <v>4</v>
      </c>
      <c r="AI54" s="67">
        <v>4</v>
      </c>
      <c r="AJ54" s="67">
        <v>8.1999999999999993</v>
      </c>
      <c r="AK54" s="67"/>
      <c r="AL54" s="67">
        <v>2.8</v>
      </c>
      <c r="AM54" s="67">
        <v>6.2</v>
      </c>
      <c r="AN54" s="67">
        <v>3.5</v>
      </c>
      <c r="AO54" s="67">
        <v>18.100000000000001</v>
      </c>
      <c r="AP54" s="67"/>
      <c r="AQ54" s="67"/>
      <c r="AR54" s="67"/>
      <c r="AS54" s="67">
        <v>1.8</v>
      </c>
      <c r="AT54" s="67"/>
      <c r="AU54" s="67"/>
      <c r="AV54" s="67">
        <v>2.5</v>
      </c>
      <c r="AW54" s="67">
        <v>9.9</v>
      </c>
      <c r="AX54" s="67">
        <v>50.3</v>
      </c>
      <c r="AY54" s="67"/>
      <c r="AZ54" s="67">
        <v>57.1</v>
      </c>
      <c r="BA54" s="67"/>
      <c r="BB54" s="67">
        <v>0.6</v>
      </c>
      <c r="BC54" s="67"/>
      <c r="BD54" s="67">
        <v>30.1</v>
      </c>
      <c r="BE54" s="67">
        <v>87.2</v>
      </c>
      <c r="BF54" s="67">
        <v>4.7</v>
      </c>
      <c r="BG54" s="67">
        <v>4.4000000000000004</v>
      </c>
      <c r="BH54" s="67">
        <v>3</v>
      </c>
      <c r="BI54" s="67">
        <v>1.4</v>
      </c>
      <c r="BJ54" s="67">
        <v>1.2</v>
      </c>
      <c r="BK54" s="67"/>
      <c r="BL54" s="67">
        <v>0.2</v>
      </c>
      <c r="BM54" s="67">
        <v>19.3</v>
      </c>
      <c r="BN54" s="67">
        <v>6.8</v>
      </c>
      <c r="BO54" s="67"/>
      <c r="BP54" s="67"/>
      <c r="BQ54" s="68">
        <v>799.82</v>
      </c>
    </row>
    <row r="55" spans="1:69" x14ac:dyDescent="0.3">
      <c r="A55" s="1"/>
      <c r="B55" s="56" t="s">
        <v>1027</v>
      </c>
      <c r="C55" s="69"/>
      <c r="D55" s="69">
        <v>14.1</v>
      </c>
      <c r="E55" s="69">
        <v>8.09</v>
      </c>
      <c r="F55" s="69">
        <v>10.92</v>
      </c>
      <c r="G55" s="69">
        <v>20</v>
      </c>
      <c r="H55" s="69">
        <v>1.28</v>
      </c>
      <c r="I55" s="69"/>
      <c r="J55" s="69">
        <v>8.6999999999999993</v>
      </c>
      <c r="K55" s="69"/>
      <c r="L55" s="69">
        <v>5</v>
      </c>
      <c r="M55" s="69"/>
      <c r="N55" s="69">
        <v>3.8</v>
      </c>
      <c r="O55" s="69">
        <v>5.0999999999999996</v>
      </c>
      <c r="P55" s="69">
        <v>3.1</v>
      </c>
      <c r="Q55" s="69">
        <v>1.8</v>
      </c>
      <c r="R55" s="69">
        <v>4.7</v>
      </c>
      <c r="S55" s="69">
        <v>9.9</v>
      </c>
      <c r="T55" s="69">
        <v>19.5</v>
      </c>
      <c r="U55" s="69">
        <v>3.5</v>
      </c>
      <c r="V55" s="69">
        <v>3</v>
      </c>
      <c r="W55" s="69">
        <v>30.3</v>
      </c>
      <c r="X55" s="69">
        <v>27.9</v>
      </c>
      <c r="Y55" s="69">
        <v>121.2</v>
      </c>
      <c r="Z55" s="69"/>
      <c r="AA55" s="69">
        <v>68.7</v>
      </c>
      <c r="AB55" s="69">
        <v>96.9</v>
      </c>
      <c r="AC55" s="69">
        <v>13.6</v>
      </c>
      <c r="AD55" s="69">
        <v>3.5</v>
      </c>
      <c r="AE55" s="69">
        <v>4</v>
      </c>
      <c r="AF55" s="69">
        <v>1.8</v>
      </c>
      <c r="AG55" s="69">
        <v>3.5</v>
      </c>
      <c r="AH55" s="69">
        <v>4</v>
      </c>
      <c r="AI55" s="69">
        <v>4</v>
      </c>
      <c r="AJ55" s="69">
        <v>8.1999999999999993</v>
      </c>
      <c r="AK55" s="69"/>
      <c r="AL55" s="69">
        <v>3</v>
      </c>
      <c r="AM55" s="69">
        <v>7.1</v>
      </c>
      <c r="AN55" s="69">
        <v>3.5</v>
      </c>
      <c r="AO55" s="69">
        <v>18.100000000000001</v>
      </c>
      <c r="AP55" s="69"/>
      <c r="AQ55" s="69"/>
      <c r="AR55" s="69"/>
      <c r="AS55" s="69">
        <v>1.8</v>
      </c>
      <c r="AT55" s="69"/>
      <c r="AU55" s="69"/>
      <c r="AV55" s="69"/>
      <c r="AW55" s="69"/>
      <c r="AX55" s="69">
        <v>49.2</v>
      </c>
      <c r="AY55" s="69"/>
      <c r="AZ55" s="69">
        <v>55.5</v>
      </c>
      <c r="BA55" s="69"/>
      <c r="BB55" s="69">
        <v>0.6</v>
      </c>
      <c r="BC55" s="69"/>
      <c r="BD55" s="69">
        <v>30.1</v>
      </c>
      <c r="BE55" s="69">
        <v>87.1</v>
      </c>
      <c r="BF55" s="69">
        <v>4.7</v>
      </c>
      <c r="BG55" s="69">
        <v>4.4000000000000004</v>
      </c>
      <c r="BH55" s="69">
        <v>3</v>
      </c>
      <c r="BI55" s="69">
        <v>2.2999999999999998</v>
      </c>
      <c r="BJ55" s="69">
        <v>1.2</v>
      </c>
      <c r="BK55" s="69"/>
      <c r="BL55" s="69">
        <v>0.2</v>
      </c>
      <c r="BM55" s="69">
        <v>19.5</v>
      </c>
      <c r="BN55" s="69">
        <v>7.1</v>
      </c>
      <c r="BO55" s="69"/>
      <c r="BP55" s="69"/>
      <c r="BQ55" s="70">
        <v>808.49</v>
      </c>
    </row>
    <row r="56" spans="1:69" ht="15.6" x14ac:dyDescent="0.3">
      <c r="A56" s="1"/>
      <c r="B56" s="71" t="s">
        <v>1028</v>
      </c>
      <c r="C56" s="72">
        <v>0</v>
      </c>
      <c r="D56" s="72">
        <v>364.9</v>
      </c>
      <c r="E56" s="72">
        <v>186.52</v>
      </c>
      <c r="F56" s="72">
        <v>250.05500000000001</v>
      </c>
      <c r="G56" s="72">
        <v>307.8</v>
      </c>
      <c r="H56" s="72">
        <v>32.54</v>
      </c>
      <c r="I56" s="72">
        <v>0</v>
      </c>
      <c r="J56" s="72">
        <v>221.75</v>
      </c>
      <c r="K56" s="72">
        <v>9</v>
      </c>
      <c r="L56" s="72">
        <v>119.9</v>
      </c>
      <c r="M56" s="72">
        <v>0</v>
      </c>
      <c r="N56" s="72">
        <v>90.8</v>
      </c>
      <c r="O56" s="72">
        <v>128.30000000000001</v>
      </c>
      <c r="P56" s="72">
        <v>65.400000000000006</v>
      </c>
      <c r="Q56" s="72">
        <v>44.45</v>
      </c>
      <c r="R56" s="72">
        <v>112.8</v>
      </c>
      <c r="S56" s="72">
        <v>239.6</v>
      </c>
      <c r="T56" s="72">
        <v>461.7</v>
      </c>
      <c r="U56" s="72">
        <v>88.65</v>
      </c>
      <c r="V56" s="72">
        <v>48.65</v>
      </c>
      <c r="W56" s="72">
        <v>677.8</v>
      </c>
      <c r="X56" s="72">
        <v>1396.05</v>
      </c>
      <c r="Y56" s="72">
        <v>2788.1</v>
      </c>
      <c r="Z56" s="72">
        <v>333.8</v>
      </c>
      <c r="AA56" s="72">
        <v>2194</v>
      </c>
      <c r="AB56" s="72">
        <v>2374.3000000000002</v>
      </c>
      <c r="AC56" s="72">
        <v>372.25</v>
      </c>
      <c r="AD56" s="72">
        <v>240.65</v>
      </c>
      <c r="AE56" s="72">
        <v>5</v>
      </c>
      <c r="AF56" s="72">
        <v>6.15</v>
      </c>
      <c r="AG56" s="72">
        <v>84.45</v>
      </c>
      <c r="AH56" s="72">
        <v>95.2</v>
      </c>
      <c r="AI56" s="72">
        <v>97.85</v>
      </c>
      <c r="AJ56" s="72">
        <v>198</v>
      </c>
      <c r="AK56" s="72">
        <v>698.45</v>
      </c>
      <c r="AL56" s="72">
        <v>123.8</v>
      </c>
      <c r="AM56" s="72">
        <v>172.4</v>
      </c>
      <c r="AN56" s="72">
        <v>82.65</v>
      </c>
      <c r="AO56" s="72">
        <v>436.95</v>
      </c>
      <c r="AP56" s="72">
        <v>0</v>
      </c>
      <c r="AQ56" s="72">
        <v>2471.3000000000002</v>
      </c>
      <c r="AR56" s="72">
        <v>3</v>
      </c>
      <c r="AS56" s="72">
        <v>41.45</v>
      </c>
      <c r="AT56" s="72">
        <v>138.4</v>
      </c>
      <c r="AU56" s="72">
        <v>119.1</v>
      </c>
      <c r="AV56" s="72">
        <v>39.1</v>
      </c>
      <c r="AW56" s="72">
        <v>183.3</v>
      </c>
      <c r="AX56" s="72">
        <v>2969.35</v>
      </c>
      <c r="AY56" s="72">
        <v>1368.85</v>
      </c>
      <c r="AZ56" s="72">
        <v>2645.2</v>
      </c>
      <c r="BA56" s="72">
        <v>1002.65</v>
      </c>
      <c r="BB56" s="72">
        <v>14.4</v>
      </c>
      <c r="BC56" s="72">
        <v>140.30000000000001</v>
      </c>
      <c r="BD56" s="72">
        <v>657.4</v>
      </c>
      <c r="BE56" s="72">
        <v>2097.65</v>
      </c>
      <c r="BF56" s="72">
        <v>114.7</v>
      </c>
      <c r="BG56" s="72">
        <v>105.1</v>
      </c>
      <c r="BH56" s="72">
        <v>70.7</v>
      </c>
      <c r="BI56" s="72">
        <v>56.5</v>
      </c>
      <c r="BJ56" s="72">
        <v>28.8</v>
      </c>
      <c r="BK56" s="72">
        <v>135.15</v>
      </c>
      <c r="BL56" s="72">
        <v>4.8</v>
      </c>
      <c r="BM56" s="72">
        <v>469.15</v>
      </c>
      <c r="BN56" s="72">
        <v>165.7</v>
      </c>
      <c r="BO56" s="72">
        <v>135.35</v>
      </c>
      <c r="BP56" s="72">
        <v>0</v>
      </c>
      <c r="BQ56" s="72">
        <v>30328.064999999999</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539</v>
      </c>
      <c r="M70" s="1">
        <v>1284.325</v>
      </c>
      <c r="N70" s="1">
        <v>4.2347739626646144</v>
      </c>
      <c r="O70" s="1" t="s">
        <v>1029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538</v>
      </c>
      <c r="M71" s="1">
        <v>3779.44</v>
      </c>
      <c r="N71" s="1">
        <v>12.461856699397076</v>
      </c>
      <c r="O71" s="1" t="s">
        <v>1030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540</v>
      </c>
      <c r="M72" s="1">
        <v>6555.35</v>
      </c>
      <c r="N72" s="1">
        <v>21.614798042671037</v>
      </c>
      <c r="O72" s="1" t="s">
        <v>1031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541</v>
      </c>
      <c r="M73" s="1">
        <v>18708.95</v>
      </c>
      <c r="N73" s="1">
        <v>61.688571295267273</v>
      </c>
      <c r="O73" s="1" t="s">
        <v>1032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1033</v>
      </c>
      <c r="C5" s="208"/>
      <c r="D5" s="208"/>
      <c r="E5" s="208"/>
      <c r="F5" s="208"/>
      <c r="G5" s="208"/>
      <c r="H5" s="208"/>
      <c r="I5" s="208"/>
    </row>
    <row r="6" spans="1:9" ht="43.95" customHeight="1" x14ac:dyDescent="0.3">
      <c r="A6" s="1"/>
      <c r="B6" s="207" t="s">
        <v>532</v>
      </c>
      <c r="C6" s="207" t="s">
        <v>150</v>
      </c>
      <c r="D6" s="207" t="s">
        <v>592</v>
      </c>
      <c r="E6" s="207" t="s">
        <v>593</v>
      </c>
      <c r="F6" s="207" t="s">
        <v>594</v>
      </c>
      <c r="G6" s="207" t="s">
        <v>590</v>
      </c>
      <c r="H6" s="207" t="s">
        <v>591</v>
      </c>
      <c r="I6" s="64" t="s">
        <v>1034</v>
      </c>
    </row>
    <row r="7" spans="1:9" x14ac:dyDescent="0.3">
      <c r="A7" s="1"/>
      <c r="B7" s="207"/>
      <c r="C7" s="64" t="s">
        <v>984</v>
      </c>
      <c r="D7" s="64" t="s">
        <v>985</v>
      </c>
      <c r="E7" s="64" t="s">
        <v>986</v>
      </c>
      <c r="F7" s="64" t="s">
        <v>987</v>
      </c>
      <c r="G7" s="64" t="s">
        <v>990</v>
      </c>
      <c r="H7" s="64" t="s">
        <v>1035</v>
      </c>
      <c r="I7" s="64" t="s">
        <v>751</v>
      </c>
    </row>
    <row r="8" spans="1:9" x14ac:dyDescent="0.3">
      <c r="A8" s="1"/>
      <c r="B8" s="50" t="s">
        <v>1008</v>
      </c>
      <c r="C8" s="65"/>
      <c r="D8" s="65">
        <v>18.3</v>
      </c>
      <c r="E8" s="65">
        <v>6.21</v>
      </c>
      <c r="F8" s="65">
        <v>9.9</v>
      </c>
      <c r="G8" s="65">
        <v>9.6999999999999993</v>
      </c>
      <c r="H8" s="65">
        <v>61.6</v>
      </c>
      <c r="I8" s="66">
        <v>105.71</v>
      </c>
    </row>
    <row r="9" spans="1:9" x14ac:dyDescent="0.3">
      <c r="A9" s="1"/>
      <c r="B9" s="54" t="s">
        <v>1009</v>
      </c>
      <c r="C9" s="67"/>
      <c r="D9" s="67">
        <v>18.3</v>
      </c>
      <c r="E9" s="67">
        <v>7.4</v>
      </c>
      <c r="F9" s="67">
        <v>10.47</v>
      </c>
      <c r="G9" s="67">
        <v>9.6</v>
      </c>
      <c r="H9" s="67">
        <v>61.7</v>
      </c>
      <c r="I9" s="68">
        <v>107.47</v>
      </c>
    </row>
    <row r="10" spans="1:9" x14ac:dyDescent="0.3">
      <c r="A10" s="1"/>
      <c r="B10" s="54" t="s">
        <v>1010</v>
      </c>
      <c r="C10" s="67"/>
      <c r="D10" s="67">
        <v>18.3</v>
      </c>
      <c r="E10" s="67">
        <v>6.77</v>
      </c>
      <c r="F10" s="67">
        <v>10.48</v>
      </c>
      <c r="G10" s="67">
        <v>9.3000000000000007</v>
      </c>
      <c r="H10" s="67">
        <v>61.9</v>
      </c>
      <c r="I10" s="68">
        <v>106.75</v>
      </c>
    </row>
    <row r="11" spans="1:9" x14ac:dyDescent="0.3">
      <c r="A11" s="1"/>
      <c r="B11" s="54" t="s">
        <v>1011</v>
      </c>
      <c r="C11" s="67"/>
      <c r="D11" s="67">
        <v>18.3</v>
      </c>
      <c r="E11" s="67">
        <v>7.32</v>
      </c>
      <c r="F11" s="67">
        <v>9.33</v>
      </c>
      <c r="G11" s="67">
        <v>9.5</v>
      </c>
      <c r="H11" s="67">
        <v>61.7</v>
      </c>
      <c r="I11" s="68">
        <v>106.15</v>
      </c>
    </row>
    <row r="12" spans="1:9" x14ac:dyDescent="0.3">
      <c r="A12" s="1"/>
      <c r="B12" s="54" t="s">
        <v>1012</v>
      </c>
      <c r="C12" s="67"/>
      <c r="D12" s="67">
        <v>18.3</v>
      </c>
      <c r="E12" s="67">
        <v>8.2799999999999994</v>
      </c>
      <c r="F12" s="67">
        <v>10.48</v>
      </c>
      <c r="G12" s="67">
        <v>9.4</v>
      </c>
      <c r="H12" s="67">
        <v>61.8</v>
      </c>
      <c r="I12" s="68">
        <v>108.26</v>
      </c>
    </row>
    <row r="13" spans="1:9" x14ac:dyDescent="0.3">
      <c r="A13" s="1"/>
      <c r="B13" s="54" t="s">
        <v>1013</v>
      </c>
      <c r="C13" s="67"/>
      <c r="D13" s="67">
        <v>17.899999999999999</v>
      </c>
      <c r="E13" s="67">
        <v>7.99</v>
      </c>
      <c r="F13" s="67">
        <v>10.48</v>
      </c>
      <c r="G13" s="67">
        <v>9.3000000000000007</v>
      </c>
      <c r="H13" s="67">
        <v>61</v>
      </c>
      <c r="I13" s="68">
        <v>106.67</v>
      </c>
    </row>
    <row r="14" spans="1:9" x14ac:dyDescent="0.3">
      <c r="A14" s="1"/>
      <c r="B14" s="54" t="s">
        <v>1014</v>
      </c>
      <c r="C14" s="67"/>
      <c r="D14" s="67">
        <v>18.3</v>
      </c>
      <c r="E14" s="67">
        <v>6.27</v>
      </c>
      <c r="F14" s="67">
        <v>9.7899999999999991</v>
      </c>
      <c r="G14" s="67">
        <v>9.5</v>
      </c>
      <c r="H14" s="67">
        <v>62</v>
      </c>
      <c r="I14" s="68">
        <v>105.86</v>
      </c>
    </row>
    <row r="15" spans="1:9" x14ac:dyDescent="0.3">
      <c r="A15" s="1"/>
      <c r="B15" s="56" t="s">
        <v>1015</v>
      </c>
      <c r="C15" s="69"/>
      <c r="D15" s="69">
        <v>18.3</v>
      </c>
      <c r="E15" s="69">
        <v>6.43</v>
      </c>
      <c r="F15" s="69">
        <v>10.48</v>
      </c>
      <c r="G15" s="69">
        <v>9.1</v>
      </c>
      <c r="H15" s="69">
        <v>61.3</v>
      </c>
      <c r="I15" s="70">
        <v>105.61</v>
      </c>
    </row>
    <row r="16" spans="1:9" x14ac:dyDescent="0.3">
      <c r="A16" s="1"/>
      <c r="B16" s="50" t="s">
        <v>1016</v>
      </c>
      <c r="C16" s="65"/>
      <c r="D16" s="65">
        <v>18.3</v>
      </c>
      <c r="E16" s="65">
        <v>8.07</v>
      </c>
      <c r="F16" s="65">
        <v>10.48</v>
      </c>
      <c r="G16" s="65">
        <v>9.6</v>
      </c>
      <c r="H16" s="65">
        <v>61.3</v>
      </c>
      <c r="I16" s="66">
        <v>107.75</v>
      </c>
    </row>
    <row r="17" spans="1:9" x14ac:dyDescent="0.3">
      <c r="A17" s="1"/>
      <c r="B17" s="54" t="s">
        <v>1017</v>
      </c>
      <c r="C17" s="67"/>
      <c r="D17" s="67">
        <v>18.3</v>
      </c>
      <c r="E17" s="67">
        <v>7.68</v>
      </c>
      <c r="F17" s="67">
        <v>10.47</v>
      </c>
      <c r="G17" s="67">
        <v>9.6999999999999993</v>
      </c>
      <c r="H17" s="67">
        <v>61.5</v>
      </c>
      <c r="I17" s="68">
        <v>107.65</v>
      </c>
    </row>
    <row r="18" spans="1:9" x14ac:dyDescent="0.3">
      <c r="A18" s="1"/>
      <c r="B18" s="54" t="s">
        <v>1018</v>
      </c>
      <c r="C18" s="67"/>
      <c r="D18" s="67">
        <v>18.3</v>
      </c>
      <c r="E18" s="67">
        <v>7.94</v>
      </c>
      <c r="F18" s="67">
        <v>10.46</v>
      </c>
      <c r="G18" s="67">
        <v>9.6</v>
      </c>
      <c r="H18" s="67">
        <v>61.6</v>
      </c>
      <c r="I18" s="68">
        <v>107.9</v>
      </c>
    </row>
    <row r="19" spans="1:9" x14ac:dyDescent="0.3">
      <c r="A19" s="1"/>
      <c r="B19" s="54" t="s">
        <v>1019</v>
      </c>
      <c r="C19" s="67"/>
      <c r="D19" s="67">
        <v>18.3</v>
      </c>
      <c r="E19" s="67">
        <v>7.9</v>
      </c>
      <c r="F19" s="67">
        <v>10.47</v>
      </c>
      <c r="G19" s="67">
        <v>9.6999999999999993</v>
      </c>
      <c r="H19" s="67">
        <v>61.3</v>
      </c>
      <c r="I19" s="68">
        <v>107.67</v>
      </c>
    </row>
    <row r="20" spans="1:9" x14ac:dyDescent="0.3">
      <c r="A20" s="1"/>
      <c r="B20" s="54" t="s">
        <v>1020</v>
      </c>
      <c r="C20" s="67"/>
      <c r="D20" s="67">
        <v>18.3</v>
      </c>
      <c r="E20" s="67">
        <v>7.03</v>
      </c>
      <c r="F20" s="67">
        <v>10.32</v>
      </c>
      <c r="G20" s="67">
        <v>9.5</v>
      </c>
      <c r="H20" s="67">
        <v>61.6</v>
      </c>
      <c r="I20" s="68">
        <v>106.75</v>
      </c>
    </row>
    <row r="21" spans="1:9" x14ac:dyDescent="0.3">
      <c r="A21" s="1"/>
      <c r="B21" s="54" t="s">
        <v>1021</v>
      </c>
      <c r="C21" s="67"/>
      <c r="D21" s="67">
        <v>18.3</v>
      </c>
      <c r="E21" s="67">
        <v>7.6</v>
      </c>
      <c r="F21" s="67">
        <v>10.46</v>
      </c>
      <c r="G21" s="67">
        <v>9.3000000000000007</v>
      </c>
      <c r="H21" s="67">
        <v>61.6</v>
      </c>
      <c r="I21" s="68">
        <v>107.26</v>
      </c>
    </row>
    <row r="22" spans="1:9" x14ac:dyDescent="0.3">
      <c r="A22" s="1"/>
      <c r="B22" s="54" t="s">
        <v>1022</v>
      </c>
      <c r="C22" s="67"/>
      <c r="D22" s="67">
        <v>18.3</v>
      </c>
      <c r="E22" s="67">
        <v>9.02</v>
      </c>
      <c r="F22" s="67">
        <v>10.99</v>
      </c>
      <c r="G22" s="67">
        <v>9.1</v>
      </c>
      <c r="H22" s="67">
        <v>61.2</v>
      </c>
      <c r="I22" s="68">
        <v>108.61</v>
      </c>
    </row>
    <row r="23" spans="1:9" x14ac:dyDescent="0.3">
      <c r="A23" s="1"/>
      <c r="B23" s="56" t="s">
        <v>1023</v>
      </c>
      <c r="C23" s="69"/>
      <c r="D23" s="69">
        <v>18.3</v>
      </c>
      <c r="E23" s="69">
        <v>8.76</v>
      </c>
      <c r="F23" s="69">
        <v>10.97</v>
      </c>
      <c r="G23" s="69">
        <v>8.3000000000000007</v>
      </c>
      <c r="H23" s="69">
        <v>61.8</v>
      </c>
      <c r="I23" s="70">
        <v>108.13</v>
      </c>
    </row>
    <row r="24" spans="1:9" x14ac:dyDescent="0.3">
      <c r="A24" s="1"/>
      <c r="B24" s="50" t="s">
        <v>1024</v>
      </c>
      <c r="C24" s="65"/>
      <c r="D24" s="65">
        <v>18.3</v>
      </c>
      <c r="E24" s="65">
        <v>8.17</v>
      </c>
      <c r="F24" s="65">
        <v>10.93</v>
      </c>
      <c r="G24" s="65">
        <v>7.8</v>
      </c>
      <c r="H24" s="65">
        <v>61.9</v>
      </c>
      <c r="I24" s="66">
        <v>107.1</v>
      </c>
    </row>
    <row r="25" spans="1:9" x14ac:dyDescent="0.3">
      <c r="A25" s="1"/>
      <c r="B25" s="54" t="s">
        <v>1025</v>
      </c>
      <c r="C25" s="67"/>
      <c r="D25" s="67">
        <v>18.3</v>
      </c>
      <c r="E25" s="67">
        <v>7.81</v>
      </c>
      <c r="F25" s="67">
        <v>10.35</v>
      </c>
      <c r="G25" s="67">
        <v>8.6</v>
      </c>
      <c r="H25" s="67">
        <v>61.8</v>
      </c>
      <c r="I25" s="68">
        <v>106.86</v>
      </c>
    </row>
    <row r="26" spans="1:9" x14ac:dyDescent="0.3">
      <c r="A26" s="1"/>
      <c r="B26" s="54" t="s">
        <v>1026</v>
      </c>
      <c r="C26" s="67"/>
      <c r="D26" s="67">
        <v>12.6</v>
      </c>
      <c r="E26" s="67">
        <v>7.22</v>
      </c>
      <c r="F26" s="67">
        <v>11.25</v>
      </c>
      <c r="G26" s="67">
        <v>9</v>
      </c>
      <c r="H26" s="67">
        <v>62</v>
      </c>
      <c r="I26" s="68">
        <v>102.07</v>
      </c>
    </row>
    <row r="27" spans="1:9" x14ac:dyDescent="0.3">
      <c r="A27" s="1"/>
      <c r="B27" s="54" t="s">
        <v>779</v>
      </c>
      <c r="C27" s="67"/>
      <c r="D27" s="67">
        <v>12.6</v>
      </c>
      <c r="E27" s="67">
        <v>7.91</v>
      </c>
      <c r="F27" s="67">
        <v>11.16</v>
      </c>
      <c r="G27" s="67">
        <v>9.1</v>
      </c>
      <c r="H27" s="67">
        <v>62.6</v>
      </c>
      <c r="I27" s="68">
        <v>103.37</v>
      </c>
    </row>
    <row r="28" spans="1:9" x14ac:dyDescent="0.3">
      <c r="A28" s="1"/>
      <c r="B28" s="54" t="s">
        <v>780</v>
      </c>
      <c r="C28" s="67"/>
      <c r="D28" s="67">
        <v>14.1</v>
      </c>
      <c r="E28" s="67">
        <v>8.7200000000000006</v>
      </c>
      <c r="F28" s="67">
        <v>11.21</v>
      </c>
      <c r="G28" s="67">
        <v>9.5</v>
      </c>
      <c r="H28" s="67">
        <v>62.6</v>
      </c>
      <c r="I28" s="68">
        <v>106.13</v>
      </c>
    </row>
    <row r="29" spans="1:9" x14ac:dyDescent="0.3">
      <c r="A29" s="1"/>
      <c r="B29" s="54" t="s">
        <v>781</v>
      </c>
      <c r="C29" s="67"/>
      <c r="D29" s="67">
        <v>14.1</v>
      </c>
      <c r="E29" s="67">
        <v>8.02</v>
      </c>
      <c r="F29" s="67">
        <v>10.59</v>
      </c>
      <c r="G29" s="67">
        <v>9.6</v>
      </c>
      <c r="H29" s="67">
        <v>62.7</v>
      </c>
      <c r="I29" s="68">
        <v>105.01</v>
      </c>
    </row>
    <row r="30" spans="1:9" x14ac:dyDescent="0.3">
      <c r="A30" s="1"/>
      <c r="B30" s="54" t="s">
        <v>782</v>
      </c>
      <c r="C30" s="67"/>
      <c r="D30" s="67">
        <v>14.1</v>
      </c>
      <c r="E30" s="67">
        <v>7.56</v>
      </c>
      <c r="F30" s="67">
        <v>11.2</v>
      </c>
      <c r="G30" s="67">
        <v>9.1999999999999993</v>
      </c>
      <c r="H30" s="67">
        <v>62.6</v>
      </c>
      <c r="I30" s="68">
        <v>104.66</v>
      </c>
    </row>
    <row r="31" spans="1:9" x14ac:dyDescent="0.3">
      <c r="A31" s="1"/>
      <c r="B31" s="56" t="s">
        <v>783</v>
      </c>
      <c r="C31" s="69"/>
      <c r="D31" s="69">
        <v>14.1</v>
      </c>
      <c r="E31" s="69">
        <v>8.17</v>
      </c>
      <c r="F31" s="69">
        <v>10.88</v>
      </c>
      <c r="G31" s="69">
        <v>9.5</v>
      </c>
      <c r="H31" s="69">
        <v>62.5</v>
      </c>
      <c r="I31" s="70">
        <v>105.15</v>
      </c>
    </row>
    <row r="32" spans="1:9" x14ac:dyDescent="0.3">
      <c r="A32" s="1"/>
      <c r="B32" s="50" t="s">
        <v>784</v>
      </c>
      <c r="C32" s="65"/>
      <c r="D32" s="65">
        <v>14.1</v>
      </c>
      <c r="E32" s="65">
        <v>8.5</v>
      </c>
      <c r="F32" s="65">
        <v>11.2</v>
      </c>
      <c r="G32" s="65">
        <v>9.6</v>
      </c>
      <c r="H32" s="65">
        <v>62.6</v>
      </c>
      <c r="I32" s="66">
        <v>106</v>
      </c>
    </row>
    <row r="33" spans="1:9" x14ac:dyDescent="0.3">
      <c r="A33" s="1"/>
      <c r="B33" s="54" t="s">
        <v>785</v>
      </c>
      <c r="C33" s="67"/>
      <c r="D33" s="67">
        <v>14.1</v>
      </c>
      <c r="E33" s="67">
        <v>7.85</v>
      </c>
      <c r="F33" s="67">
        <v>11.21</v>
      </c>
      <c r="G33" s="67">
        <v>8.6999999999999993</v>
      </c>
      <c r="H33" s="67">
        <v>62.6</v>
      </c>
      <c r="I33" s="68">
        <v>104.46</v>
      </c>
    </row>
    <row r="34" spans="1:9" x14ac:dyDescent="0.3">
      <c r="A34" s="1"/>
      <c r="B34" s="54" t="s">
        <v>786</v>
      </c>
      <c r="C34" s="67"/>
      <c r="D34" s="67">
        <v>14.1</v>
      </c>
      <c r="E34" s="67">
        <v>8.4499999999999993</v>
      </c>
      <c r="F34" s="67">
        <v>11.21</v>
      </c>
      <c r="G34" s="67">
        <v>9.3000000000000007</v>
      </c>
      <c r="H34" s="67">
        <v>63.6</v>
      </c>
      <c r="I34" s="68">
        <v>106.66</v>
      </c>
    </row>
    <row r="35" spans="1:9" x14ac:dyDescent="0.3">
      <c r="A35" s="1"/>
      <c r="B35" s="54" t="s">
        <v>787</v>
      </c>
      <c r="C35" s="67"/>
      <c r="D35" s="67">
        <v>14.1</v>
      </c>
      <c r="E35" s="67">
        <v>6.36</v>
      </c>
      <c r="F35" s="67">
        <v>11.18</v>
      </c>
      <c r="G35" s="67">
        <v>9.5</v>
      </c>
      <c r="H35" s="67">
        <v>62.8</v>
      </c>
      <c r="I35" s="68">
        <v>103.94</v>
      </c>
    </row>
    <row r="36" spans="1:9" x14ac:dyDescent="0.3">
      <c r="A36" s="1"/>
      <c r="B36" s="54" t="s">
        <v>788</v>
      </c>
      <c r="C36" s="67"/>
      <c r="D36" s="67">
        <v>14.1</v>
      </c>
      <c r="E36" s="67">
        <v>6.93</v>
      </c>
      <c r="F36" s="67">
        <v>11.19</v>
      </c>
      <c r="G36" s="67">
        <v>9.3000000000000007</v>
      </c>
      <c r="H36" s="67">
        <v>62.6</v>
      </c>
      <c r="I36" s="68">
        <v>104.12</v>
      </c>
    </row>
    <row r="37" spans="1:9" x14ac:dyDescent="0.3">
      <c r="A37" s="1"/>
      <c r="B37" s="54" t="s">
        <v>789</v>
      </c>
      <c r="C37" s="67"/>
      <c r="D37" s="67">
        <v>14.1</v>
      </c>
      <c r="E37" s="67">
        <v>6.81</v>
      </c>
      <c r="F37" s="67">
        <v>11.18</v>
      </c>
      <c r="G37" s="67">
        <v>9.1</v>
      </c>
      <c r="H37" s="67">
        <v>62.6</v>
      </c>
      <c r="I37" s="68">
        <v>103.79</v>
      </c>
    </row>
    <row r="38" spans="1:9" x14ac:dyDescent="0.3">
      <c r="A38" s="1"/>
      <c r="B38" s="54" t="s">
        <v>790</v>
      </c>
      <c r="C38" s="67"/>
      <c r="D38" s="67">
        <v>14.1</v>
      </c>
      <c r="E38" s="67">
        <v>7.96</v>
      </c>
      <c r="F38" s="67">
        <v>7.96</v>
      </c>
      <c r="G38" s="67">
        <v>9.3000000000000007</v>
      </c>
      <c r="H38" s="67">
        <v>62.9</v>
      </c>
      <c r="I38" s="68">
        <v>102.22</v>
      </c>
    </row>
    <row r="39" spans="1:9" x14ac:dyDescent="0.3">
      <c r="A39" s="1"/>
      <c r="B39" s="56" t="s">
        <v>791</v>
      </c>
      <c r="C39" s="69"/>
      <c r="D39" s="69">
        <v>11.1</v>
      </c>
      <c r="E39" s="69">
        <v>8.33</v>
      </c>
      <c r="F39" s="69">
        <v>7.96</v>
      </c>
      <c r="G39" s="69">
        <v>9.3000000000000007</v>
      </c>
      <c r="H39" s="69">
        <v>62.6</v>
      </c>
      <c r="I39" s="70">
        <v>99.29</v>
      </c>
    </row>
    <row r="40" spans="1:9" x14ac:dyDescent="0.3">
      <c r="A40" s="1"/>
      <c r="B40" s="50" t="s">
        <v>792</v>
      </c>
      <c r="C40" s="65"/>
      <c r="D40" s="65">
        <v>8</v>
      </c>
      <c r="E40" s="65">
        <v>7.82</v>
      </c>
      <c r="F40" s="65">
        <v>7.96</v>
      </c>
      <c r="G40" s="65">
        <v>9.3000000000000007</v>
      </c>
      <c r="H40" s="65">
        <v>62.6</v>
      </c>
      <c r="I40" s="66">
        <v>95.68</v>
      </c>
    </row>
    <row r="41" spans="1:9" x14ac:dyDescent="0.3">
      <c r="A41" s="1"/>
      <c r="B41" s="54" t="s">
        <v>793</v>
      </c>
      <c r="C41" s="67"/>
      <c r="D41" s="67">
        <v>8</v>
      </c>
      <c r="E41" s="67">
        <v>8.34</v>
      </c>
      <c r="F41" s="67">
        <v>7.96</v>
      </c>
      <c r="G41" s="67">
        <v>9</v>
      </c>
      <c r="H41" s="67">
        <v>62.4</v>
      </c>
      <c r="I41" s="68">
        <v>95.7</v>
      </c>
    </row>
    <row r="42" spans="1:9" x14ac:dyDescent="0.3">
      <c r="A42" s="1"/>
      <c r="B42" s="54" t="s">
        <v>794</v>
      </c>
      <c r="C42" s="67"/>
      <c r="D42" s="67">
        <v>11</v>
      </c>
      <c r="E42" s="67">
        <v>8.3000000000000007</v>
      </c>
      <c r="F42" s="67">
        <v>7.96</v>
      </c>
      <c r="G42" s="67">
        <v>9.1999999999999993</v>
      </c>
      <c r="H42" s="67">
        <v>62</v>
      </c>
      <c r="I42" s="68">
        <v>98.46</v>
      </c>
    </row>
    <row r="43" spans="1:9" x14ac:dyDescent="0.3">
      <c r="A43" s="1"/>
      <c r="B43" s="54" t="s">
        <v>795</v>
      </c>
      <c r="C43" s="67"/>
      <c r="D43" s="67">
        <v>13</v>
      </c>
      <c r="E43" s="67">
        <v>7.45</v>
      </c>
      <c r="F43" s="67">
        <v>7.96</v>
      </c>
      <c r="G43" s="67">
        <v>9.1</v>
      </c>
      <c r="H43" s="67">
        <v>62</v>
      </c>
      <c r="I43" s="68">
        <v>99.51</v>
      </c>
    </row>
    <row r="44" spans="1:9" x14ac:dyDescent="0.3">
      <c r="A44" s="1"/>
      <c r="B44" s="54" t="s">
        <v>796</v>
      </c>
      <c r="C44" s="67"/>
      <c r="D44" s="67">
        <v>14.1</v>
      </c>
      <c r="E44" s="67">
        <v>7.97</v>
      </c>
      <c r="F44" s="67">
        <v>10.97</v>
      </c>
      <c r="G44" s="67">
        <v>9.3000000000000007</v>
      </c>
      <c r="H44" s="67">
        <v>62.2</v>
      </c>
      <c r="I44" s="68">
        <v>104.54</v>
      </c>
    </row>
    <row r="45" spans="1:9" x14ac:dyDescent="0.3">
      <c r="A45" s="1"/>
      <c r="B45" s="54" t="s">
        <v>797</v>
      </c>
      <c r="C45" s="67"/>
      <c r="D45" s="67">
        <v>14.1</v>
      </c>
      <c r="E45" s="67">
        <v>7.23</v>
      </c>
      <c r="F45" s="67">
        <v>11.2</v>
      </c>
      <c r="G45" s="67">
        <v>8.8000000000000007</v>
      </c>
      <c r="H45" s="67">
        <v>63.3</v>
      </c>
      <c r="I45" s="68">
        <v>104.63</v>
      </c>
    </row>
    <row r="46" spans="1:9" x14ac:dyDescent="0.3">
      <c r="A46" s="1"/>
      <c r="B46" s="54" t="s">
        <v>798</v>
      </c>
      <c r="C46" s="67"/>
      <c r="D46" s="67">
        <v>14.1</v>
      </c>
      <c r="E46" s="67">
        <v>7.56</v>
      </c>
      <c r="F46" s="67">
        <v>11.18</v>
      </c>
      <c r="G46" s="67">
        <v>9.5</v>
      </c>
      <c r="H46" s="67">
        <v>63.1</v>
      </c>
      <c r="I46" s="68">
        <v>105.44</v>
      </c>
    </row>
    <row r="47" spans="1:9" x14ac:dyDescent="0.3">
      <c r="A47" s="1"/>
      <c r="B47" s="56" t="s">
        <v>799</v>
      </c>
      <c r="C47" s="69"/>
      <c r="D47" s="69">
        <v>14.1</v>
      </c>
      <c r="E47" s="69">
        <v>8.69</v>
      </c>
      <c r="F47" s="69">
        <v>11.13</v>
      </c>
      <c r="G47" s="69">
        <v>9.4</v>
      </c>
      <c r="H47" s="69">
        <v>63</v>
      </c>
      <c r="I47" s="70">
        <v>106.32</v>
      </c>
    </row>
    <row r="48" spans="1:9" x14ac:dyDescent="0.3">
      <c r="A48" s="1"/>
      <c r="B48" s="50" t="s">
        <v>800</v>
      </c>
      <c r="C48" s="65"/>
      <c r="D48" s="65">
        <v>14.1</v>
      </c>
      <c r="E48" s="65">
        <v>8.64</v>
      </c>
      <c r="F48" s="65">
        <v>11.17</v>
      </c>
      <c r="G48" s="65">
        <v>9.4</v>
      </c>
      <c r="H48" s="65">
        <v>62.6</v>
      </c>
      <c r="I48" s="66">
        <v>105.91</v>
      </c>
    </row>
    <row r="49" spans="1:9" x14ac:dyDescent="0.3">
      <c r="A49" s="1"/>
      <c r="B49" s="54" t="s">
        <v>801</v>
      </c>
      <c r="C49" s="67"/>
      <c r="D49" s="67">
        <v>14.2</v>
      </c>
      <c r="E49" s="67">
        <v>8.57</v>
      </c>
      <c r="F49" s="67">
        <v>10.68</v>
      </c>
      <c r="G49" s="67">
        <v>9</v>
      </c>
      <c r="H49" s="67">
        <v>63.3</v>
      </c>
      <c r="I49" s="68">
        <v>105.75</v>
      </c>
    </row>
    <row r="50" spans="1:9" x14ac:dyDescent="0.3">
      <c r="A50" s="1"/>
      <c r="B50" s="54" t="s">
        <v>802</v>
      </c>
      <c r="C50" s="67"/>
      <c r="D50" s="67">
        <v>14.2</v>
      </c>
      <c r="E50" s="67">
        <v>8.2899999999999991</v>
      </c>
      <c r="F50" s="67">
        <v>10.94</v>
      </c>
      <c r="G50" s="67">
        <v>9.6</v>
      </c>
      <c r="H50" s="67">
        <v>62.2</v>
      </c>
      <c r="I50" s="68">
        <v>105.23</v>
      </c>
    </row>
    <row r="51" spans="1:9" x14ac:dyDescent="0.3">
      <c r="A51" s="1"/>
      <c r="B51" s="54" t="s">
        <v>803</v>
      </c>
      <c r="C51" s="67"/>
      <c r="D51" s="67">
        <v>14.1</v>
      </c>
      <c r="E51" s="67">
        <v>8.6300000000000008</v>
      </c>
      <c r="F51" s="67">
        <v>10.99</v>
      </c>
      <c r="G51" s="67">
        <v>9.4</v>
      </c>
      <c r="H51" s="67">
        <v>63.5</v>
      </c>
      <c r="I51" s="68">
        <v>106.62</v>
      </c>
    </row>
    <row r="52" spans="1:9" x14ac:dyDescent="0.3">
      <c r="A52" s="1"/>
      <c r="B52" s="54" t="s">
        <v>804</v>
      </c>
      <c r="C52" s="67"/>
      <c r="D52" s="67">
        <v>14.1</v>
      </c>
      <c r="E52" s="67">
        <v>7.49</v>
      </c>
      <c r="F52" s="67">
        <v>10.95</v>
      </c>
      <c r="G52" s="67">
        <v>9.4</v>
      </c>
      <c r="H52" s="67">
        <v>61.4</v>
      </c>
      <c r="I52" s="68">
        <v>103.34</v>
      </c>
    </row>
    <row r="53" spans="1:9" x14ac:dyDescent="0.3">
      <c r="A53" s="1"/>
      <c r="B53" s="54" t="s">
        <v>805</v>
      </c>
      <c r="C53" s="67"/>
      <c r="D53" s="67">
        <v>14.1</v>
      </c>
      <c r="E53" s="67">
        <v>7.81</v>
      </c>
      <c r="F53" s="67">
        <v>10.97</v>
      </c>
      <c r="G53" s="67">
        <v>8.4</v>
      </c>
      <c r="H53" s="67">
        <v>62.5</v>
      </c>
      <c r="I53" s="68">
        <v>103.78</v>
      </c>
    </row>
    <row r="54" spans="1:9" x14ac:dyDescent="0.3">
      <c r="A54" s="1"/>
      <c r="B54" s="54" t="s">
        <v>806</v>
      </c>
      <c r="C54" s="67"/>
      <c r="D54" s="67">
        <v>14.1</v>
      </c>
      <c r="E54" s="67">
        <v>6.72</v>
      </c>
      <c r="F54" s="67">
        <v>10.48</v>
      </c>
      <c r="G54" s="67">
        <v>9.4</v>
      </c>
      <c r="H54" s="67">
        <v>61.9</v>
      </c>
      <c r="I54" s="68">
        <v>102.6</v>
      </c>
    </row>
    <row r="55" spans="1:9" x14ac:dyDescent="0.3">
      <c r="A55" s="1"/>
      <c r="B55" s="56" t="s">
        <v>1027</v>
      </c>
      <c r="C55" s="69"/>
      <c r="D55" s="69">
        <v>14.1</v>
      </c>
      <c r="E55" s="69">
        <v>8.09</v>
      </c>
      <c r="F55" s="69">
        <v>10.92</v>
      </c>
      <c r="G55" s="69">
        <v>8.6999999999999993</v>
      </c>
      <c r="H55" s="69">
        <v>62.2</v>
      </c>
      <c r="I55" s="70">
        <v>104.01</v>
      </c>
    </row>
    <row r="56" spans="1:9" ht="15.6" x14ac:dyDescent="0.3">
      <c r="A56" s="1"/>
      <c r="B56" s="71" t="s">
        <v>1028</v>
      </c>
      <c r="C56" s="72">
        <v>0</v>
      </c>
      <c r="D56" s="72">
        <v>364.9</v>
      </c>
      <c r="E56" s="72">
        <v>186.52</v>
      </c>
      <c r="F56" s="72">
        <v>250.05500000000001</v>
      </c>
      <c r="G56" s="72">
        <v>221.75</v>
      </c>
      <c r="H56" s="72">
        <v>1493.05</v>
      </c>
      <c r="I56" s="72">
        <v>2516.2750000000001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6" width="13" customWidth="1"/>
    <col min="37" max="37" width="21" customWidth="1"/>
  </cols>
  <sheetData>
    <row r="1" spans="1:3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x14ac:dyDescent="0.3">
      <c r="A3" s="1"/>
      <c r="B3" s="191" t="s">
        <v>1036</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7.399999999999999" x14ac:dyDescent="0.3">
      <c r="A5" s="1"/>
      <c r="B5" s="2" t="s">
        <v>1037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2.95" customHeight="1" x14ac:dyDescent="0.3">
      <c r="A6" s="1"/>
      <c r="B6" s="195" t="s">
        <v>3</v>
      </c>
      <c r="C6" s="195" t="s">
        <v>61</v>
      </c>
      <c r="D6" s="195" t="s">
        <v>1038</v>
      </c>
      <c r="E6" s="195" t="s">
        <v>1039</v>
      </c>
      <c r="F6" s="209" t="s">
        <v>1040</v>
      </c>
      <c r="G6" s="209"/>
      <c r="H6" s="209"/>
      <c r="I6" s="209"/>
      <c r="J6" s="209"/>
      <c r="K6" s="209"/>
      <c r="L6" s="209"/>
      <c r="M6" s="209"/>
      <c r="N6" s="209"/>
      <c r="O6" s="209"/>
      <c r="P6" s="209"/>
      <c r="Q6" s="209"/>
      <c r="R6" s="209"/>
      <c r="S6" s="209"/>
      <c r="T6" s="209"/>
      <c r="U6" s="209"/>
      <c r="V6" s="209"/>
      <c r="W6" s="209"/>
      <c r="X6" s="209"/>
      <c r="Y6" s="209"/>
      <c r="Z6" s="209"/>
      <c r="AA6" s="209"/>
      <c r="AB6" s="209"/>
      <c r="AC6" s="209"/>
      <c r="AD6" s="209"/>
      <c r="AE6" s="209"/>
      <c r="AF6" s="209"/>
      <c r="AG6" s="209"/>
      <c r="AH6" s="209"/>
      <c r="AI6" s="209"/>
      <c r="AJ6" s="209"/>
      <c r="AK6" s="209"/>
    </row>
    <row r="7" spans="1:37" ht="22.95" customHeight="1" x14ac:dyDescent="0.3">
      <c r="A7" s="1"/>
      <c r="B7" s="195"/>
      <c r="C7" s="195"/>
      <c r="D7" s="195"/>
      <c r="E7" s="195"/>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v>29</v>
      </c>
      <c r="AI7" s="73">
        <v>30</v>
      </c>
      <c r="AJ7" s="73">
        <v>31</v>
      </c>
      <c r="AK7" s="73" t="s">
        <v>911</v>
      </c>
    </row>
    <row r="8" spans="1:37" x14ac:dyDescent="0.3">
      <c r="A8" s="1"/>
      <c r="B8" s="74" t="s">
        <v>150</v>
      </c>
      <c r="C8" s="74" t="s">
        <v>984</v>
      </c>
      <c r="D8" s="74" t="s">
        <v>152</v>
      </c>
      <c r="E8" s="75" t="s">
        <v>539</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356.05</v>
      </c>
      <c r="Y8" s="76">
        <v>291.3</v>
      </c>
      <c r="Z8" s="76">
        <v>349.95</v>
      </c>
      <c r="AA8" s="76">
        <v>353.8</v>
      </c>
      <c r="AB8" s="76">
        <v>353.1</v>
      </c>
      <c r="AC8" s="76">
        <v>354.2</v>
      </c>
      <c r="AD8" s="76">
        <v>353.05</v>
      </c>
      <c r="AE8" s="76">
        <v>353.95</v>
      </c>
      <c r="AF8" s="76">
        <v>343.55</v>
      </c>
      <c r="AG8" s="76">
        <v>332.05</v>
      </c>
      <c r="AH8" s="76">
        <v>236.7</v>
      </c>
      <c r="AI8" s="76"/>
      <c r="AJ8" s="76"/>
      <c r="AK8" s="76">
        <v>9341.85</v>
      </c>
    </row>
    <row r="9" spans="1:37" x14ac:dyDescent="0.3">
      <c r="A9" s="1"/>
      <c r="B9" s="74" t="s">
        <v>592</v>
      </c>
      <c r="C9" s="74" t="s">
        <v>1041</v>
      </c>
      <c r="D9" s="74" t="s">
        <v>1042</v>
      </c>
      <c r="E9" s="75" t="s">
        <v>539</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388.85</v>
      </c>
      <c r="Y9" s="76">
        <v>338.35</v>
      </c>
      <c r="Z9" s="76">
        <v>392.1</v>
      </c>
      <c r="AA9" s="76">
        <v>400.05</v>
      </c>
      <c r="AB9" s="76">
        <v>422.45</v>
      </c>
      <c r="AC9" s="76">
        <v>429.15</v>
      </c>
      <c r="AD9" s="76">
        <v>439.15</v>
      </c>
      <c r="AE9" s="76">
        <v>306.64999999999998</v>
      </c>
      <c r="AF9" s="76">
        <v>418.35</v>
      </c>
      <c r="AG9" s="76">
        <v>437.5</v>
      </c>
      <c r="AH9" s="76">
        <v>437</v>
      </c>
      <c r="AI9" s="76">
        <v>437.55</v>
      </c>
      <c r="AJ9" s="76">
        <v>364.9</v>
      </c>
      <c r="AK9" s="76">
        <v>12349.135</v>
      </c>
    </row>
    <row r="10" spans="1:37" x14ac:dyDescent="0.3">
      <c r="A10" s="1"/>
      <c r="B10" s="74" t="s">
        <v>593</v>
      </c>
      <c r="C10" s="74" t="s">
        <v>1043</v>
      </c>
      <c r="D10" s="74" t="s">
        <v>61</v>
      </c>
      <c r="E10" s="75" t="s">
        <v>539</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182.8</v>
      </c>
      <c r="Y10" s="76">
        <v>192.3</v>
      </c>
      <c r="Z10" s="76">
        <v>180.5</v>
      </c>
      <c r="AA10" s="76">
        <v>192.15</v>
      </c>
      <c r="AB10" s="76">
        <v>181.95</v>
      </c>
      <c r="AC10" s="76">
        <v>199.73500000000001</v>
      </c>
      <c r="AD10" s="76">
        <v>149.71</v>
      </c>
      <c r="AE10" s="76">
        <v>190.05</v>
      </c>
      <c r="AF10" s="76">
        <v>174.65</v>
      </c>
      <c r="AG10" s="76">
        <v>196.25</v>
      </c>
      <c r="AH10" s="76">
        <v>198.7</v>
      </c>
      <c r="AI10" s="76">
        <v>176.15</v>
      </c>
      <c r="AJ10" s="76">
        <v>186.52</v>
      </c>
      <c r="AK10" s="76">
        <v>4874.9250000000002</v>
      </c>
    </row>
    <row r="11" spans="1:37" x14ac:dyDescent="0.3">
      <c r="A11" s="1"/>
      <c r="B11" s="74" t="s">
        <v>594</v>
      </c>
      <c r="C11" s="74" t="s">
        <v>987</v>
      </c>
      <c r="D11" s="74" t="s">
        <v>61</v>
      </c>
      <c r="E11" s="75" t="s">
        <v>539</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151.405</v>
      </c>
      <c r="Y11" s="76">
        <v>192.06</v>
      </c>
      <c r="Z11" s="76">
        <v>208.02</v>
      </c>
      <c r="AA11" s="76">
        <v>229.84</v>
      </c>
      <c r="AB11" s="76">
        <v>102.27500000000001</v>
      </c>
      <c r="AC11" s="76">
        <v>172.13</v>
      </c>
      <c r="AD11" s="76">
        <v>184.77</v>
      </c>
      <c r="AE11" s="76">
        <v>253.67500000000001</v>
      </c>
      <c r="AF11" s="76">
        <v>259.08499999999998</v>
      </c>
      <c r="AG11" s="76">
        <v>250.465</v>
      </c>
      <c r="AH11" s="76">
        <v>260.20499999999998</v>
      </c>
      <c r="AI11" s="76"/>
      <c r="AJ11" s="76">
        <v>250.05500000000001</v>
      </c>
      <c r="AK11" s="76">
        <v>2993.85</v>
      </c>
    </row>
    <row r="12" spans="1:37" x14ac:dyDescent="0.3">
      <c r="A12" s="1"/>
      <c r="B12" s="74" t="s">
        <v>578</v>
      </c>
      <c r="C12" s="74" t="s">
        <v>914</v>
      </c>
      <c r="D12" s="74" t="s">
        <v>61</v>
      </c>
      <c r="E12" s="75" t="s">
        <v>538</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247.6</v>
      </c>
      <c r="Y12" s="76">
        <v>266.35000000000002</v>
      </c>
      <c r="Z12" s="76">
        <v>255.15</v>
      </c>
      <c r="AA12" s="76">
        <v>333.55</v>
      </c>
      <c r="AB12" s="76">
        <v>337.3</v>
      </c>
      <c r="AC12" s="76">
        <v>297.85000000000002</v>
      </c>
      <c r="AD12" s="76">
        <v>327.7</v>
      </c>
      <c r="AE12" s="76">
        <v>335.85</v>
      </c>
      <c r="AF12" s="76">
        <v>335.05</v>
      </c>
      <c r="AG12" s="76">
        <v>325.3</v>
      </c>
      <c r="AH12" s="76">
        <v>324.55</v>
      </c>
      <c r="AI12" s="76">
        <v>345.05</v>
      </c>
      <c r="AJ12" s="76">
        <v>307.8</v>
      </c>
      <c r="AK12" s="76">
        <v>9036.0499999999993</v>
      </c>
    </row>
    <row r="13" spans="1:37" x14ac:dyDescent="0.3">
      <c r="A13" s="1"/>
      <c r="B13" s="74" t="s">
        <v>579</v>
      </c>
      <c r="C13" s="74" t="s">
        <v>916</v>
      </c>
      <c r="D13" s="74" t="s">
        <v>61</v>
      </c>
      <c r="E13" s="75" t="s">
        <v>538</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26.05</v>
      </c>
      <c r="Y13" s="76">
        <v>28.4</v>
      </c>
      <c r="Z13" s="76">
        <v>33.049999999999997</v>
      </c>
      <c r="AA13" s="76">
        <v>32.4</v>
      </c>
      <c r="AB13" s="76">
        <v>29.55</v>
      </c>
      <c r="AC13" s="76">
        <v>28</v>
      </c>
      <c r="AD13" s="76">
        <v>27.35</v>
      </c>
      <c r="AE13" s="76">
        <v>26.7</v>
      </c>
      <c r="AF13" s="76">
        <v>28.05</v>
      </c>
      <c r="AG13" s="76">
        <v>30.2</v>
      </c>
      <c r="AH13" s="76">
        <v>31.55</v>
      </c>
      <c r="AI13" s="76">
        <v>33.950000000000003</v>
      </c>
      <c r="AJ13" s="76">
        <v>32.54</v>
      </c>
      <c r="AK13" s="76">
        <v>837.79</v>
      </c>
    </row>
    <row r="14" spans="1:37" x14ac:dyDescent="0.3">
      <c r="A14" s="1"/>
      <c r="B14" s="74" t="s">
        <v>580</v>
      </c>
      <c r="C14" s="74" t="s">
        <v>989</v>
      </c>
      <c r="D14" s="74" t="s">
        <v>61</v>
      </c>
      <c r="E14" s="75" t="s">
        <v>538</v>
      </c>
      <c r="F14" s="76">
        <v>2.95</v>
      </c>
      <c r="G14" s="76">
        <v>4.05</v>
      </c>
      <c r="H14" s="76"/>
      <c r="I14" s="76"/>
      <c r="J14" s="76"/>
      <c r="K14" s="76"/>
      <c r="L14" s="76"/>
      <c r="M14" s="76">
        <v>5.75</v>
      </c>
      <c r="N14" s="76">
        <v>9.6</v>
      </c>
      <c r="O14" s="76">
        <v>9.6</v>
      </c>
      <c r="P14" s="76">
        <v>3.95</v>
      </c>
      <c r="Q14" s="76"/>
      <c r="R14" s="76"/>
      <c r="S14" s="76"/>
      <c r="T14" s="76"/>
      <c r="U14" s="76"/>
      <c r="V14" s="76"/>
      <c r="W14" s="76"/>
      <c r="X14" s="76"/>
      <c r="Y14" s="76"/>
      <c r="Z14" s="76"/>
      <c r="AA14" s="76">
        <v>5.55</v>
      </c>
      <c r="AB14" s="76">
        <v>9.6</v>
      </c>
      <c r="AC14" s="76">
        <v>9.6</v>
      </c>
      <c r="AD14" s="76">
        <v>3.95</v>
      </c>
      <c r="AE14" s="76"/>
      <c r="AF14" s="76"/>
      <c r="AG14" s="76"/>
      <c r="AH14" s="76"/>
      <c r="AI14" s="76"/>
      <c r="AJ14" s="76"/>
      <c r="AK14" s="76">
        <v>64.599999999999994</v>
      </c>
    </row>
    <row r="15" spans="1:37" x14ac:dyDescent="0.3">
      <c r="A15" s="1"/>
      <c r="B15" s="74" t="s">
        <v>590</v>
      </c>
      <c r="C15" s="74" t="s">
        <v>990</v>
      </c>
      <c r="D15" s="74" t="s">
        <v>1044</v>
      </c>
      <c r="E15" s="75" t="s">
        <v>539</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224.2</v>
      </c>
      <c r="Y15" s="76">
        <v>201</v>
      </c>
      <c r="Z15" s="76">
        <v>220.4</v>
      </c>
      <c r="AA15" s="76">
        <v>223.1</v>
      </c>
      <c r="AB15" s="76">
        <v>114.05</v>
      </c>
      <c r="AC15" s="76">
        <v>103.25</v>
      </c>
      <c r="AD15" s="76">
        <v>225.95</v>
      </c>
      <c r="AE15" s="76">
        <v>225</v>
      </c>
      <c r="AF15" s="76">
        <v>211.25</v>
      </c>
      <c r="AG15" s="76">
        <v>224</v>
      </c>
      <c r="AH15" s="76">
        <v>223.7</v>
      </c>
      <c r="AI15" s="76">
        <v>223.9</v>
      </c>
      <c r="AJ15" s="76">
        <v>221.75</v>
      </c>
      <c r="AK15" s="76">
        <v>6635.2</v>
      </c>
    </row>
    <row r="16" spans="1:37" x14ac:dyDescent="0.3">
      <c r="A16" s="1"/>
      <c r="B16" s="74" t="s">
        <v>545</v>
      </c>
      <c r="C16" s="74" t="s">
        <v>917</v>
      </c>
      <c r="D16" s="74" t="s">
        <v>61</v>
      </c>
      <c r="E16" s="75" t="s">
        <v>538</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2183.5</v>
      </c>
      <c r="Y16" s="76">
        <v>2418.75</v>
      </c>
      <c r="Z16" s="76">
        <v>2457.4</v>
      </c>
      <c r="AA16" s="76">
        <v>2378.1</v>
      </c>
      <c r="AB16" s="76">
        <v>2312.1</v>
      </c>
      <c r="AC16" s="76">
        <v>2437.25</v>
      </c>
      <c r="AD16" s="76">
        <v>2484.25</v>
      </c>
      <c r="AE16" s="76">
        <v>2405.0500000000002</v>
      </c>
      <c r="AF16" s="76">
        <v>2562.4499999999998</v>
      </c>
      <c r="AG16" s="76">
        <v>2335.4855699999998</v>
      </c>
      <c r="AH16" s="76">
        <v>2365.6</v>
      </c>
      <c r="AI16" s="76">
        <v>2283.9</v>
      </c>
      <c r="AJ16" s="76">
        <v>2311.3000000000002</v>
      </c>
      <c r="AK16" s="76">
        <v>68051.835569999996</v>
      </c>
    </row>
    <row r="17" spans="1:37" x14ac:dyDescent="0.3">
      <c r="A17" s="1"/>
      <c r="B17" s="74" t="s">
        <v>551</v>
      </c>
      <c r="C17" s="74" t="s">
        <v>918</v>
      </c>
      <c r="D17" s="74" t="s">
        <v>61</v>
      </c>
      <c r="E17" s="75" t="s">
        <v>538</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290.7</v>
      </c>
      <c r="Y17" s="76">
        <v>282.3</v>
      </c>
      <c r="Z17" s="76">
        <v>280</v>
      </c>
      <c r="AA17" s="76">
        <v>285.64999999999998</v>
      </c>
      <c r="AB17" s="76">
        <v>283.3</v>
      </c>
      <c r="AC17" s="76">
        <v>278.5</v>
      </c>
      <c r="AD17" s="76">
        <v>274.89999999999998</v>
      </c>
      <c r="AE17" s="76">
        <v>272.25</v>
      </c>
      <c r="AF17" s="76">
        <v>264.85000000000002</v>
      </c>
      <c r="AG17" s="76">
        <v>261</v>
      </c>
      <c r="AH17" s="76">
        <v>259.7</v>
      </c>
      <c r="AI17" s="76">
        <v>258.05</v>
      </c>
      <c r="AJ17" s="76">
        <v>275.45</v>
      </c>
      <c r="AK17" s="76">
        <v>8853.15</v>
      </c>
    </row>
    <row r="18" spans="1:37" x14ac:dyDescent="0.3">
      <c r="A18" s="1"/>
      <c r="B18" s="74" t="s">
        <v>553</v>
      </c>
      <c r="C18" s="74" t="s">
        <v>1045</v>
      </c>
      <c r="D18" s="74" t="s">
        <v>61</v>
      </c>
      <c r="E18" s="75" t="s">
        <v>538</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v>0</v>
      </c>
    </row>
    <row r="19" spans="1:37" x14ac:dyDescent="0.3">
      <c r="A19" s="1"/>
      <c r="B19" s="74" t="s">
        <v>553</v>
      </c>
      <c r="C19" s="74" t="s">
        <v>1046</v>
      </c>
      <c r="D19" s="74" t="s">
        <v>61</v>
      </c>
      <c r="E19" s="75" t="s">
        <v>538</v>
      </c>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v>0</v>
      </c>
    </row>
    <row r="20" spans="1:37" x14ac:dyDescent="0.3">
      <c r="A20" s="1"/>
      <c r="B20" s="74" t="s">
        <v>549</v>
      </c>
      <c r="C20" s="74" t="s">
        <v>919</v>
      </c>
      <c r="D20" s="74" t="s">
        <v>61</v>
      </c>
      <c r="E20" s="75" t="s">
        <v>538</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1262.45</v>
      </c>
      <c r="Y20" s="76">
        <v>1070.45</v>
      </c>
      <c r="Z20" s="76">
        <v>1012.2</v>
      </c>
      <c r="AA20" s="76">
        <v>1120.1500000000001</v>
      </c>
      <c r="AB20" s="76">
        <v>1227.75</v>
      </c>
      <c r="AC20" s="76">
        <v>1241.45</v>
      </c>
      <c r="AD20" s="76">
        <v>1543.7</v>
      </c>
      <c r="AE20" s="76">
        <v>1975</v>
      </c>
      <c r="AF20" s="76">
        <v>1834.05</v>
      </c>
      <c r="AG20" s="76">
        <v>1531.6</v>
      </c>
      <c r="AH20" s="76">
        <v>1135.1500000000001</v>
      </c>
      <c r="AI20" s="76">
        <v>1236.25</v>
      </c>
      <c r="AJ20" s="76">
        <v>1295.6500000000001</v>
      </c>
      <c r="AK20" s="76">
        <v>40880.800000000003</v>
      </c>
    </row>
    <row r="21" spans="1:37" x14ac:dyDescent="0.3">
      <c r="A21" s="1"/>
      <c r="B21" s="74" t="s">
        <v>549</v>
      </c>
      <c r="C21" s="74" t="s">
        <v>920</v>
      </c>
      <c r="D21" s="74" t="s">
        <v>61</v>
      </c>
      <c r="E21" s="75" t="s">
        <v>538</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434.35</v>
      </c>
      <c r="Y21" s="76">
        <v>402</v>
      </c>
      <c r="Z21" s="76">
        <v>415.95</v>
      </c>
      <c r="AA21" s="76">
        <v>408.9</v>
      </c>
      <c r="AB21" s="76">
        <v>425.65</v>
      </c>
      <c r="AC21" s="76">
        <v>432.75</v>
      </c>
      <c r="AD21" s="76">
        <v>456.15</v>
      </c>
      <c r="AE21" s="76">
        <v>295.2</v>
      </c>
      <c r="AF21" s="76">
        <v>523.75</v>
      </c>
      <c r="AG21" s="76">
        <v>456.75</v>
      </c>
      <c r="AH21" s="76">
        <v>430.4</v>
      </c>
      <c r="AI21" s="76">
        <v>423.65</v>
      </c>
      <c r="AJ21" s="76">
        <v>425.85</v>
      </c>
      <c r="AK21" s="76">
        <v>14143.6</v>
      </c>
    </row>
    <row r="22" spans="1:37" x14ac:dyDescent="0.3">
      <c r="A22" s="1"/>
      <c r="B22" s="74" t="s">
        <v>557</v>
      </c>
      <c r="C22" s="74" t="s">
        <v>1047</v>
      </c>
      <c r="D22" s="74" t="s">
        <v>61</v>
      </c>
      <c r="E22" s="75" t="s">
        <v>540</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8.8000000000000007</v>
      </c>
      <c r="Y22" s="76">
        <v>8.9499999999999993</v>
      </c>
      <c r="Z22" s="76">
        <v>9.1</v>
      </c>
      <c r="AA22" s="76">
        <v>7.65</v>
      </c>
      <c r="AB22" s="76">
        <v>8.5500000000000007</v>
      </c>
      <c r="AC22" s="76">
        <v>9</v>
      </c>
      <c r="AD22" s="76">
        <v>9.0500000000000007</v>
      </c>
      <c r="AE22" s="76">
        <v>8.75</v>
      </c>
      <c r="AF22" s="76">
        <v>9</v>
      </c>
      <c r="AG22" s="76">
        <v>9.1</v>
      </c>
      <c r="AH22" s="76">
        <v>9.1999999999999993</v>
      </c>
      <c r="AI22" s="76">
        <v>9.0500000000000007</v>
      </c>
      <c r="AJ22" s="76">
        <v>9</v>
      </c>
      <c r="AK22" s="76">
        <v>272.60000000000002</v>
      </c>
    </row>
    <row r="23" spans="1:37" x14ac:dyDescent="0.3">
      <c r="A23" s="1"/>
      <c r="B23" s="74" t="s">
        <v>53</v>
      </c>
      <c r="C23" s="74" t="s">
        <v>921</v>
      </c>
      <c r="D23" s="74" t="s">
        <v>61</v>
      </c>
      <c r="E23" s="75" t="s">
        <v>538</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167.55</v>
      </c>
      <c r="Y23" s="76">
        <v>168.5</v>
      </c>
      <c r="Z23" s="76">
        <v>168.45</v>
      </c>
      <c r="AA23" s="76">
        <v>168.9</v>
      </c>
      <c r="AB23" s="76">
        <v>168.05</v>
      </c>
      <c r="AC23" s="76">
        <v>166.41050000000001</v>
      </c>
      <c r="AD23" s="76">
        <v>166.6</v>
      </c>
      <c r="AE23" s="76">
        <v>160.5</v>
      </c>
      <c r="AF23" s="76">
        <v>155.69999999999999</v>
      </c>
      <c r="AG23" s="76">
        <v>152.30500000000001</v>
      </c>
      <c r="AH23" s="76">
        <v>158.30000000000001</v>
      </c>
      <c r="AI23" s="76">
        <v>165.6</v>
      </c>
      <c r="AJ23" s="76">
        <v>165.6</v>
      </c>
      <c r="AK23" s="76">
        <v>5147.8805000000002</v>
      </c>
    </row>
    <row r="24" spans="1:37" x14ac:dyDescent="0.3">
      <c r="A24" s="1"/>
      <c r="B24" s="74" t="s">
        <v>53</v>
      </c>
      <c r="C24" s="74" t="s">
        <v>922</v>
      </c>
      <c r="D24" s="74" t="s">
        <v>61</v>
      </c>
      <c r="E24" s="75" t="s">
        <v>538</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294</v>
      </c>
      <c r="Y24" s="76">
        <v>300.10000000000002</v>
      </c>
      <c r="Z24" s="76">
        <v>298.60000000000002</v>
      </c>
      <c r="AA24" s="76">
        <v>298.60000000000002</v>
      </c>
      <c r="AB24" s="76">
        <v>296.85000000000002</v>
      </c>
      <c r="AC24" s="76">
        <v>295.2</v>
      </c>
      <c r="AD24" s="76">
        <v>299.05</v>
      </c>
      <c r="AE24" s="76">
        <v>291.60000000000002</v>
      </c>
      <c r="AF24" s="76">
        <v>254.15</v>
      </c>
      <c r="AG24" s="76">
        <v>231.91</v>
      </c>
      <c r="AH24" s="76">
        <v>277</v>
      </c>
      <c r="AI24" s="76">
        <v>333.85</v>
      </c>
      <c r="AJ24" s="76">
        <v>329.05</v>
      </c>
      <c r="AK24" s="76">
        <v>9138.07</v>
      </c>
    </row>
    <row r="25" spans="1:37" x14ac:dyDescent="0.3">
      <c r="A25" s="1"/>
      <c r="B25" s="74" t="s">
        <v>53</v>
      </c>
      <c r="C25" s="74" t="s">
        <v>923</v>
      </c>
      <c r="D25" s="74" t="s">
        <v>61</v>
      </c>
      <c r="E25" s="75" t="s">
        <v>538</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1870.2</v>
      </c>
      <c r="Y25" s="76">
        <v>1886.5</v>
      </c>
      <c r="Z25" s="76">
        <v>1867.35</v>
      </c>
      <c r="AA25" s="76">
        <v>1877.95</v>
      </c>
      <c r="AB25" s="76">
        <v>1862.85</v>
      </c>
      <c r="AC25" s="76">
        <v>1861.49</v>
      </c>
      <c r="AD25" s="76">
        <v>1877.45</v>
      </c>
      <c r="AE25" s="76">
        <v>1847.75</v>
      </c>
      <c r="AF25" s="76">
        <v>1626.6</v>
      </c>
      <c r="AG25" s="76">
        <v>1496.375</v>
      </c>
      <c r="AH25" s="76">
        <v>1749.5</v>
      </c>
      <c r="AI25" s="76">
        <v>2068.35</v>
      </c>
      <c r="AJ25" s="76">
        <v>2054.5500000000002</v>
      </c>
      <c r="AK25" s="76">
        <v>57485.72</v>
      </c>
    </row>
    <row r="26" spans="1:37" x14ac:dyDescent="0.3">
      <c r="A26" s="1"/>
      <c r="B26" s="74" t="s">
        <v>53</v>
      </c>
      <c r="C26" s="74" t="s">
        <v>1048</v>
      </c>
      <c r="D26" s="74" t="s">
        <v>61</v>
      </c>
      <c r="E26" s="75" t="s">
        <v>538</v>
      </c>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v>0</v>
      </c>
    </row>
    <row r="27" spans="1:37" x14ac:dyDescent="0.3">
      <c r="A27" s="1"/>
      <c r="B27" s="74" t="s">
        <v>53</v>
      </c>
      <c r="C27" s="74" t="s">
        <v>1049</v>
      </c>
      <c r="D27" s="74" t="s">
        <v>61</v>
      </c>
      <c r="E27" s="75" t="s">
        <v>539</v>
      </c>
      <c r="F27" s="76"/>
      <c r="G27" s="76"/>
      <c r="H27" s="76"/>
      <c r="I27" s="76"/>
      <c r="J27" s="76"/>
      <c r="K27" s="76"/>
      <c r="L27" s="76"/>
      <c r="M27" s="76"/>
      <c r="N27" s="76"/>
      <c r="O27" s="76"/>
      <c r="P27" s="76"/>
      <c r="Q27" s="76"/>
      <c r="R27" s="76"/>
      <c r="S27" s="76"/>
      <c r="T27" s="76"/>
      <c r="U27" s="76">
        <v>4</v>
      </c>
      <c r="V27" s="76">
        <v>3.55</v>
      </c>
      <c r="W27" s="76"/>
      <c r="X27" s="76"/>
      <c r="Y27" s="76">
        <v>1.9</v>
      </c>
      <c r="Z27" s="76"/>
      <c r="AA27" s="76"/>
      <c r="AB27" s="76"/>
      <c r="AC27" s="76"/>
      <c r="AD27" s="76"/>
      <c r="AE27" s="76"/>
      <c r="AF27" s="76"/>
      <c r="AG27" s="76"/>
      <c r="AH27" s="76"/>
      <c r="AI27" s="76"/>
      <c r="AJ27" s="76"/>
      <c r="AK27" s="76">
        <v>9.4499999999999993</v>
      </c>
    </row>
    <row r="28" spans="1:37" x14ac:dyDescent="0.3">
      <c r="A28" s="1"/>
      <c r="B28" s="74" t="s">
        <v>53</v>
      </c>
      <c r="C28" s="74" t="s">
        <v>1049</v>
      </c>
      <c r="D28" s="74" t="s">
        <v>1050</v>
      </c>
      <c r="E28" s="75" t="s">
        <v>539</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v>0</v>
      </c>
    </row>
    <row r="29" spans="1:37" x14ac:dyDescent="0.3">
      <c r="A29" s="1"/>
      <c r="B29" s="74" t="s">
        <v>53</v>
      </c>
      <c r="C29" s="74" t="s">
        <v>1051</v>
      </c>
      <c r="D29" s="74" t="s">
        <v>61</v>
      </c>
      <c r="E29" s="75" t="s">
        <v>539</v>
      </c>
      <c r="F29" s="76"/>
      <c r="G29" s="76"/>
      <c r="H29" s="76"/>
      <c r="I29" s="76"/>
      <c r="J29" s="76"/>
      <c r="K29" s="76"/>
      <c r="L29" s="76"/>
      <c r="M29" s="76"/>
      <c r="N29" s="76"/>
      <c r="O29" s="76"/>
      <c r="P29" s="76"/>
      <c r="Q29" s="76"/>
      <c r="R29" s="76"/>
      <c r="S29" s="76"/>
      <c r="T29" s="76">
        <v>20.6</v>
      </c>
      <c r="U29" s="76"/>
      <c r="V29" s="76"/>
      <c r="W29" s="76"/>
      <c r="X29" s="76"/>
      <c r="Y29" s="76"/>
      <c r="Z29" s="76"/>
      <c r="AA29" s="76"/>
      <c r="AB29" s="76"/>
      <c r="AC29" s="76"/>
      <c r="AD29" s="76"/>
      <c r="AE29" s="76"/>
      <c r="AF29" s="76"/>
      <c r="AG29" s="76"/>
      <c r="AH29" s="76"/>
      <c r="AI29" s="76"/>
      <c r="AJ29" s="76"/>
      <c r="AK29" s="76">
        <v>20.6</v>
      </c>
    </row>
    <row r="30" spans="1:37" x14ac:dyDescent="0.3">
      <c r="A30" s="1"/>
      <c r="B30" s="74" t="s">
        <v>581</v>
      </c>
      <c r="C30" s="74" t="s">
        <v>924</v>
      </c>
      <c r="D30" s="74" t="s">
        <v>1044</v>
      </c>
      <c r="E30" s="75" t="s">
        <v>538</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94.95</v>
      </c>
      <c r="Y30" s="76">
        <v>88.85</v>
      </c>
      <c r="Z30" s="76">
        <v>90.95</v>
      </c>
      <c r="AA30" s="76">
        <v>90.35</v>
      </c>
      <c r="AB30" s="76">
        <v>95.15</v>
      </c>
      <c r="AC30" s="76">
        <v>106.75</v>
      </c>
      <c r="AD30" s="76">
        <v>129.65</v>
      </c>
      <c r="AE30" s="76">
        <v>178.7</v>
      </c>
      <c r="AF30" s="76">
        <v>174.95</v>
      </c>
      <c r="AG30" s="76">
        <v>132.85</v>
      </c>
      <c r="AH30" s="76">
        <v>125.25</v>
      </c>
      <c r="AI30" s="76">
        <v>119.85</v>
      </c>
      <c r="AJ30" s="76">
        <v>119.9</v>
      </c>
      <c r="AK30" s="76">
        <v>3842.3</v>
      </c>
    </row>
    <row r="31" spans="1:37" x14ac:dyDescent="0.3">
      <c r="A31" s="1"/>
      <c r="B31" s="74" t="s">
        <v>581</v>
      </c>
      <c r="C31" s="74" t="s">
        <v>925</v>
      </c>
      <c r="D31" s="74" t="s">
        <v>61</v>
      </c>
      <c r="E31" s="75" t="s">
        <v>538</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81.2</v>
      </c>
      <c r="Y31" s="76">
        <v>75.599999999999994</v>
      </c>
      <c r="Z31" s="76">
        <v>73</v>
      </c>
      <c r="AA31" s="76">
        <v>76.099999999999994</v>
      </c>
      <c r="AB31" s="76">
        <v>77.95</v>
      </c>
      <c r="AC31" s="76">
        <v>89</v>
      </c>
      <c r="AD31" s="76">
        <v>110.7</v>
      </c>
      <c r="AE31" s="76">
        <v>163.85</v>
      </c>
      <c r="AF31" s="76">
        <v>146.69999999999999</v>
      </c>
      <c r="AG31" s="76">
        <v>111.75</v>
      </c>
      <c r="AH31" s="76">
        <v>98.85</v>
      </c>
      <c r="AI31" s="76">
        <v>96.2</v>
      </c>
      <c r="AJ31" s="76">
        <v>90.8</v>
      </c>
      <c r="AK31" s="76">
        <v>2844.4</v>
      </c>
    </row>
    <row r="32" spans="1:37" x14ac:dyDescent="0.3">
      <c r="A32" s="1"/>
      <c r="B32" s="74" t="s">
        <v>581</v>
      </c>
      <c r="C32" s="74" t="s">
        <v>926</v>
      </c>
      <c r="D32" s="74" t="s">
        <v>61</v>
      </c>
      <c r="E32" s="75" t="s">
        <v>538</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117.4</v>
      </c>
      <c r="Y32" s="76">
        <v>107.7</v>
      </c>
      <c r="Z32" s="76">
        <v>102</v>
      </c>
      <c r="AA32" s="76">
        <v>105.15</v>
      </c>
      <c r="AB32" s="76">
        <v>116.8</v>
      </c>
      <c r="AC32" s="76">
        <v>121.9</v>
      </c>
      <c r="AD32" s="76">
        <v>150.44999999999999</v>
      </c>
      <c r="AE32" s="76">
        <v>229.25</v>
      </c>
      <c r="AF32" s="76">
        <v>204.55</v>
      </c>
      <c r="AG32" s="76">
        <v>159.55000000000001</v>
      </c>
      <c r="AH32" s="76">
        <v>140.6</v>
      </c>
      <c r="AI32" s="76">
        <v>132.85</v>
      </c>
      <c r="AJ32" s="76">
        <v>128.30000000000001</v>
      </c>
      <c r="AK32" s="76">
        <v>4036.9</v>
      </c>
    </row>
    <row r="33" spans="1:37" x14ac:dyDescent="0.3">
      <c r="A33" s="1"/>
      <c r="B33" s="74" t="s">
        <v>581</v>
      </c>
      <c r="C33" s="74" t="s">
        <v>927</v>
      </c>
      <c r="D33" s="74" t="s">
        <v>1044</v>
      </c>
      <c r="E33" s="75" t="s">
        <v>538</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52.9</v>
      </c>
      <c r="Y33" s="76">
        <v>61.4</v>
      </c>
      <c r="Z33" s="76">
        <v>68.7</v>
      </c>
      <c r="AA33" s="76">
        <v>62.25</v>
      </c>
      <c r="AB33" s="76">
        <v>68.2</v>
      </c>
      <c r="AC33" s="76">
        <v>65.900000000000006</v>
      </c>
      <c r="AD33" s="76">
        <v>65.400000000000006</v>
      </c>
      <c r="AE33" s="76">
        <v>62.05</v>
      </c>
      <c r="AF33" s="76">
        <v>55.2</v>
      </c>
      <c r="AG33" s="76">
        <v>63.05</v>
      </c>
      <c r="AH33" s="76">
        <v>61.7</v>
      </c>
      <c r="AI33" s="76">
        <v>65.5</v>
      </c>
      <c r="AJ33" s="76">
        <v>65.400000000000006</v>
      </c>
      <c r="AK33" s="76">
        <v>2041.15</v>
      </c>
    </row>
    <row r="34" spans="1:37" x14ac:dyDescent="0.3">
      <c r="A34" s="1"/>
      <c r="B34" s="74" t="s">
        <v>543</v>
      </c>
      <c r="C34" s="74" t="s">
        <v>928</v>
      </c>
      <c r="D34" s="74" t="s">
        <v>61</v>
      </c>
      <c r="E34" s="75" t="s">
        <v>538</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2900.45</v>
      </c>
      <c r="Y34" s="76">
        <v>2881.5</v>
      </c>
      <c r="Z34" s="76">
        <v>2851.65</v>
      </c>
      <c r="AA34" s="76">
        <v>2846.15</v>
      </c>
      <c r="AB34" s="76">
        <v>2832.9</v>
      </c>
      <c r="AC34" s="76">
        <v>2635.85</v>
      </c>
      <c r="AD34" s="76">
        <v>3107.6</v>
      </c>
      <c r="AE34" s="76">
        <v>2805.15</v>
      </c>
      <c r="AF34" s="76">
        <v>3039.75</v>
      </c>
      <c r="AG34" s="76">
        <v>2873.7</v>
      </c>
      <c r="AH34" s="76">
        <v>2835.95</v>
      </c>
      <c r="AI34" s="76">
        <v>2796.75</v>
      </c>
      <c r="AJ34" s="76">
        <v>2771.4</v>
      </c>
      <c r="AK34" s="76">
        <v>90375.75</v>
      </c>
    </row>
    <row r="35" spans="1:37" x14ac:dyDescent="0.3">
      <c r="A35" s="1"/>
      <c r="B35" s="74" t="s">
        <v>220</v>
      </c>
      <c r="C35" s="74" t="s">
        <v>929</v>
      </c>
      <c r="D35" s="74" t="s">
        <v>61</v>
      </c>
      <c r="E35" s="75" t="s">
        <v>538</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188.35</v>
      </c>
      <c r="Y35" s="76">
        <v>188.25</v>
      </c>
      <c r="Z35" s="76">
        <v>188.25</v>
      </c>
      <c r="AA35" s="76">
        <v>186.8</v>
      </c>
      <c r="AB35" s="76">
        <v>176.25</v>
      </c>
      <c r="AC35" s="76">
        <v>180.6</v>
      </c>
      <c r="AD35" s="76">
        <v>175.5</v>
      </c>
      <c r="AE35" s="76">
        <v>140.4</v>
      </c>
      <c r="AF35" s="76">
        <v>178.6</v>
      </c>
      <c r="AG35" s="76">
        <v>177.05</v>
      </c>
      <c r="AH35" s="76">
        <v>176.85</v>
      </c>
      <c r="AI35" s="76">
        <v>178.95</v>
      </c>
      <c r="AJ35" s="76">
        <v>175.3</v>
      </c>
      <c r="AK35" s="76">
        <v>5545.15</v>
      </c>
    </row>
    <row r="36" spans="1:37" x14ac:dyDescent="0.3">
      <c r="A36" s="1"/>
      <c r="B36" s="74" t="s">
        <v>220</v>
      </c>
      <c r="C36" s="74" t="s">
        <v>930</v>
      </c>
      <c r="D36" s="74" t="s">
        <v>61</v>
      </c>
      <c r="E36" s="75" t="s">
        <v>538</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75.25</v>
      </c>
      <c r="Y36" s="76">
        <v>77.8</v>
      </c>
      <c r="Z36" s="76">
        <v>80.099999999999994</v>
      </c>
      <c r="AA36" s="76">
        <v>79.400000000000006</v>
      </c>
      <c r="AB36" s="76">
        <v>80.45</v>
      </c>
      <c r="AC36" s="76">
        <v>80.3</v>
      </c>
      <c r="AD36" s="76">
        <v>68</v>
      </c>
      <c r="AE36" s="76">
        <v>59.3</v>
      </c>
      <c r="AF36" s="76">
        <v>71.7</v>
      </c>
      <c r="AG36" s="76">
        <v>79.2</v>
      </c>
      <c r="AH36" s="76">
        <v>79.099999999999994</v>
      </c>
      <c r="AI36" s="76">
        <v>75.650000000000006</v>
      </c>
      <c r="AJ36" s="76">
        <v>78.2</v>
      </c>
      <c r="AK36" s="76">
        <v>3181.9</v>
      </c>
    </row>
    <row r="37" spans="1:37" x14ac:dyDescent="0.3">
      <c r="A37" s="1"/>
      <c r="B37" s="74" t="s">
        <v>220</v>
      </c>
      <c r="C37" s="74" t="s">
        <v>1052</v>
      </c>
      <c r="D37" s="74" t="s">
        <v>1053</v>
      </c>
      <c r="E37" s="75" t="s">
        <v>539</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136.19999999999999</v>
      </c>
      <c r="Y37" s="76">
        <v>77.45</v>
      </c>
      <c r="Z37" s="76">
        <v>10.050000000000001</v>
      </c>
      <c r="AA37" s="76"/>
      <c r="AB37" s="76"/>
      <c r="AC37" s="76">
        <v>4.3499999999999996</v>
      </c>
      <c r="AD37" s="76">
        <v>179.35</v>
      </c>
      <c r="AE37" s="76">
        <v>66.099999999999994</v>
      </c>
      <c r="AF37" s="76"/>
      <c r="AG37" s="76">
        <v>209.45</v>
      </c>
      <c r="AH37" s="76">
        <v>495.6</v>
      </c>
      <c r="AI37" s="76"/>
      <c r="AJ37" s="76">
        <v>164.05</v>
      </c>
      <c r="AK37" s="76">
        <v>3756.75</v>
      </c>
    </row>
    <row r="38" spans="1:37" x14ac:dyDescent="0.3">
      <c r="A38" s="1"/>
      <c r="B38" s="74" t="s">
        <v>577</v>
      </c>
      <c r="C38" s="74" t="s">
        <v>931</v>
      </c>
      <c r="D38" s="74" t="s">
        <v>61</v>
      </c>
      <c r="E38" s="75" t="s">
        <v>538</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23.9</v>
      </c>
      <c r="Y38" s="76">
        <v>56.55</v>
      </c>
      <c r="Z38" s="76">
        <v>56.15</v>
      </c>
      <c r="AA38" s="76">
        <v>59.55</v>
      </c>
      <c r="AB38" s="76">
        <v>57.7</v>
      </c>
      <c r="AC38" s="76">
        <v>55.95</v>
      </c>
      <c r="AD38" s="76">
        <v>58.05</v>
      </c>
      <c r="AE38" s="76">
        <v>58.2</v>
      </c>
      <c r="AF38" s="76">
        <v>58.65</v>
      </c>
      <c r="AG38" s="76">
        <v>57.9</v>
      </c>
      <c r="AH38" s="76">
        <v>58.6</v>
      </c>
      <c r="AI38" s="76">
        <v>43.3</v>
      </c>
      <c r="AJ38" s="76">
        <v>44.45</v>
      </c>
      <c r="AK38" s="76">
        <v>1246.25</v>
      </c>
    </row>
    <row r="39" spans="1:37" x14ac:dyDescent="0.3">
      <c r="A39" s="1"/>
      <c r="B39" s="74" t="s">
        <v>58</v>
      </c>
      <c r="C39" s="74" t="s">
        <v>59</v>
      </c>
      <c r="D39" s="74" t="s">
        <v>61</v>
      </c>
      <c r="E39" s="75" t="s">
        <v>538</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15161.55</v>
      </c>
      <c r="Y39" s="76">
        <v>14886.4</v>
      </c>
      <c r="Z39" s="76">
        <v>14891.2</v>
      </c>
      <c r="AA39" s="76">
        <v>14405.1</v>
      </c>
      <c r="AB39" s="76">
        <v>13984.1</v>
      </c>
      <c r="AC39" s="76">
        <v>14862.4</v>
      </c>
      <c r="AD39" s="76">
        <v>15102.5</v>
      </c>
      <c r="AE39" s="76">
        <v>15004.85</v>
      </c>
      <c r="AF39" s="76">
        <v>15304.6</v>
      </c>
      <c r="AG39" s="76">
        <v>15292.75</v>
      </c>
      <c r="AH39" s="76">
        <v>15050.15</v>
      </c>
      <c r="AI39" s="76">
        <v>14740</v>
      </c>
      <c r="AJ39" s="76">
        <v>12970.35</v>
      </c>
      <c r="AK39" s="76">
        <v>463003.05</v>
      </c>
    </row>
    <row r="40" spans="1:37" x14ac:dyDescent="0.3">
      <c r="A40" s="1"/>
      <c r="B40" s="74" t="s">
        <v>58</v>
      </c>
      <c r="C40" s="74" t="s">
        <v>932</v>
      </c>
      <c r="D40" s="74" t="s">
        <v>61</v>
      </c>
      <c r="E40" s="75" t="s">
        <v>538</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5145.45</v>
      </c>
      <c r="Y40" s="76">
        <v>5053.3500000000004</v>
      </c>
      <c r="Z40" s="76">
        <v>5086.45</v>
      </c>
      <c r="AA40" s="76">
        <v>4864.1000000000004</v>
      </c>
      <c r="AB40" s="76">
        <v>4704.45</v>
      </c>
      <c r="AC40" s="76">
        <v>5090.2</v>
      </c>
      <c r="AD40" s="76">
        <v>5158.25</v>
      </c>
      <c r="AE40" s="76">
        <v>4292.6000000000004</v>
      </c>
      <c r="AF40" s="76">
        <v>5147.45</v>
      </c>
      <c r="AG40" s="76">
        <v>5174.1499999999996</v>
      </c>
      <c r="AH40" s="76">
        <v>5152.1499999999996</v>
      </c>
      <c r="AI40" s="76">
        <v>5054.45</v>
      </c>
      <c r="AJ40" s="76">
        <v>4345.1000000000004</v>
      </c>
      <c r="AK40" s="76">
        <v>144567.20000000001</v>
      </c>
    </row>
    <row r="41" spans="1:37" x14ac:dyDescent="0.3">
      <c r="A41" s="1"/>
      <c r="B41" s="74" t="s">
        <v>58</v>
      </c>
      <c r="C41" s="74" t="s">
        <v>1054</v>
      </c>
      <c r="D41" s="74" t="s">
        <v>1055</v>
      </c>
      <c r="E41" s="75" t="s">
        <v>539</v>
      </c>
      <c r="F41" s="76"/>
      <c r="G41" s="76"/>
      <c r="H41" s="76"/>
      <c r="I41" s="76"/>
      <c r="J41" s="76"/>
      <c r="K41" s="76"/>
      <c r="L41" s="76"/>
      <c r="M41" s="76"/>
      <c r="N41" s="76"/>
      <c r="O41" s="76"/>
      <c r="P41" s="76"/>
      <c r="Q41" s="76"/>
      <c r="R41" s="76">
        <v>47.85</v>
      </c>
      <c r="S41" s="76">
        <v>38.25</v>
      </c>
      <c r="T41" s="76"/>
      <c r="U41" s="76">
        <v>53.25</v>
      </c>
      <c r="V41" s="76"/>
      <c r="W41" s="76"/>
      <c r="X41" s="76"/>
      <c r="Y41" s="76">
        <v>14.3</v>
      </c>
      <c r="Z41" s="76"/>
      <c r="AA41" s="76"/>
      <c r="AB41" s="76"/>
      <c r="AC41" s="76"/>
      <c r="AD41" s="76"/>
      <c r="AE41" s="76"/>
      <c r="AF41" s="76"/>
      <c r="AG41" s="76"/>
      <c r="AH41" s="76"/>
      <c r="AI41" s="76"/>
      <c r="AJ41" s="76"/>
      <c r="AK41" s="76">
        <v>153.65</v>
      </c>
    </row>
    <row r="42" spans="1:37" x14ac:dyDescent="0.3">
      <c r="A42" s="1"/>
      <c r="B42" s="74" t="s">
        <v>58</v>
      </c>
      <c r="C42" s="74" t="s">
        <v>1054</v>
      </c>
      <c r="D42" s="74" t="s">
        <v>1056</v>
      </c>
      <c r="E42" s="75" t="s">
        <v>539</v>
      </c>
      <c r="F42" s="76"/>
      <c r="G42" s="76"/>
      <c r="H42" s="76"/>
      <c r="I42" s="76"/>
      <c r="J42" s="76"/>
      <c r="K42" s="76"/>
      <c r="L42" s="76"/>
      <c r="M42" s="76">
        <v>7.3</v>
      </c>
      <c r="N42" s="76"/>
      <c r="O42" s="76"/>
      <c r="P42" s="76"/>
      <c r="Q42" s="76"/>
      <c r="R42" s="76">
        <v>47.8</v>
      </c>
      <c r="S42" s="76">
        <v>45.5</v>
      </c>
      <c r="T42" s="76"/>
      <c r="U42" s="76">
        <v>52.4</v>
      </c>
      <c r="V42" s="76"/>
      <c r="W42" s="76"/>
      <c r="X42" s="76"/>
      <c r="Y42" s="76">
        <v>14.7</v>
      </c>
      <c r="Z42" s="76"/>
      <c r="AA42" s="76"/>
      <c r="AB42" s="76"/>
      <c r="AC42" s="76"/>
      <c r="AD42" s="76"/>
      <c r="AE42" s="76"/>
      <c r="AF42" s="76"/>
      <c r="AG42" s="76"/>
      <c r="AH42" s="76"/>
      <c r="AI42" s="76"/>
      <c r="AJ42" s="76"/>
      <c r="AK42" s="76">
        <v>167.7</v>
      </c>
    </row>
    <row r="43" spans="1:37" ht="27.6" x14ac:dyDescent="0.3">
      <c r="A43" s="1"/>
      <c r="B43" s="74" t="s">
        <v>565</v>
      </c>
      <c r="C43" s="74" t="s">
        <v>933</v>
      </c>
      <c r="D43" s="74" t="s">
        <v>61</v>
      </c>
      <c r="E43" s="75" t="s">
        <v>538</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41.5</v>
      </c>
      <c r="Y43" s="76">
        <v>89.8</v>
      </c>
      <c r="Z43" s="76">
        <v>100.25</v>
      </c>
      <c r="AA43" s="76">
        <v>108.15</v>
      </c>
      <c r="AB43" s="76">
        <v>110.2</v>
      </c>
      <c r="AC43" s="76">
        <v>110.45</v>
      </c>
      <c r="AD43" s="76">
        <v>111.4</v>
      </c>
      <c r="AE43" s="76">
        <v>112</v>
      </c>
      <c r="AF43" s="76">
        <v>111.88500000000001</v>
      </c>
      <c r="AG43" s="76">
        <v>112.7</v>
      </c>
      <c r="AH43" s="76">
        <v>114.05</v>
      </c>
      <c r="AI43" s="76">
        <v>113.35</v>
      </c>
      <c r="AJ43" s="76">
        <v>112.8</v>
      </c>
      <c r="AK43" s="76">
        <v>2094.085</v>
      </c>
    </row>
    <row r="44" spans="1:37" ht="27.6" x14ac:dyDescent="0.3">
      <c r="A44" s="1"/>
      <c r="B44" s="74" t="s">
        <v>582</v>
      </c>
      <c r="C44" s="74" t="s">
        <v>934</v>
      </c>
      <c r="D44" s="74" t="s">
        <v>61</v>
      </c>
      <c r="E44" s="75" t="s">
        <v>538</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239.05</v>
      </c>
      <c r="Y44" s="76">
        <v>239.65</v>
      </c>
      <c r="Z44" s="76">
        <v>239.8</v>
      </c>
      <c r="AA44" s="76">
        <v>239.2</v>
      </c>
      <c r="AB44" s="76">
        <v>239.65</v>
      </c>
      <c r="AC44" s="76">
        <v>239.85</v>
      </c>
      <c r="AD44" s="76">
        <v>239.8</v>
      </c>
      <c r="AE44" s="76">
        <v>239.4</v>
      </c>
      <c r="AF44" s="76">
        <v>240</v>
      </c>
      <c r="AG44" s="76">
        <v>240.6</v>
      </c>
      <c r="AH44" s="76">
        <v>239.9</v>
      </c>
      <c r="AI44" s="76">
        <v>239.8</v>
      </c>
      <c r="AJ44" s="76">
        <v>239.6</v>
      </c>
      <c r="AK44" s="76">
        <v>7365.45</v>
      </c>
    </row>
    <row r="45" spans="1:37" ht="27.6" x14ac:dyDescent="0.3">
      <c r="A45" s="1"/>
      <c r="B45" s="74" t="s">
        <v>566</v>
      </c>
      <c r="C45" s="74" t="s">
        <v>935</v>
      </c>
      <c r="D45" s="74" t="s">
        <v>61</v>
      </c>
      <c r="E45" s="75" t="s">
        <v>538</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485.2</v>
      </c>
      <c r="Y45" s="76">
        <v>456.3</v>
      </c>
      <c r="Z45" s="76">
        <v>477.95</v>
      </c>
      <c r="AA45" s="76">
        <v>418</v>
      </c>
      <c r="AB45" s="76">
        <v>152</v>
      </c>
      <c r="AC45" s="76">
        <v>352.6</v>
      </c>
      <c r="AD45" s="76">
        <v>366.45</v>
      </c>
      <c r="AE45" s="76">
        <v>417.5</v>
      </c>
      <c r="AF45" s="76">
        <v>403.75</v>
      </c>
      <c r="AG45" s="76">
        <v>362.6</v>
      </c>
      <c r="AH45" s="76">
        <v>352.55</v>
      </c>
      <c r="AI45" s="76">
        <v>465.75</v>
      </c>
      <c r="AJ45" s="76">
        <v>461.7</v>
      </c>
      <c r="AK45" s="76">
        <v>13565.35</v>
      </c>
    </row>
    <row r="46" spans="1:37" x14ac:dyDescent="0.3">
      <c r="A46" s="1"/>
      <c r="B46" s="74" t="s">
        <v>547</v>
      </c>
      <c r="C46" s="74" t="s">
        <v>936</v>
      </c>
      <c r="D46" s="74" t="s">
        <v>61</v>
      </c>
      <c r="E46" s="75" t="s">
        <v>538</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2490.15</v>
      </c>
      <c r="Y46" s="76">
        <v>3455.65</v>
      </c>
      <c r="Z46" s="76">
        <v>2053.25</v>
      </c>
      <c r="AA46" s="76">
        <v>1670.45</v>
      </c>
      <c r="AB46" s="76">
        <v>445.45</v>
      </c>
      <c r="AC46" s="76">
        <v>875.1</v>
      </c>
      <c r="AD46" s="76">
        <v>2636.5</v>
      </c>
      <c r="AE46" s="76">
        <v>2721.65</v>
      </c>
      <c r="AF46" s="76">
        <v>2367.4</v>
      </c>
      <c r="AG46" s="76">
        <v>301.45</v>
      </c>
      <c r="AH46" s="76">
        <v>2954.6</v>
      </c>
      <c r="AI46" s="76">
        <v>887.95</v>
      </c>
      <c r="AJ46" s="76">
        <v>1200.3</v>
      </c>
      <c r="AK46" s="76">
        <v>71203.338000000003</v>
      </c>
    </row>
    <row r="47" spans="1:37" x14ac:dyDescent="0.3">
      <c r="A47" s="1"/>
      <c r="B47" s="74" t="s">
        <v>547</v>
      </c>
      <c r="C47" s="74" t="s">
        <v>937</v>
      </c>
      <c r="D47" s="74" t="s">
        <v>61</v>
      </c>
      <c r="E47" s="75" t="s">
        <v>538</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155.94999999999999</v>
      </c>
      <c r="Y47" s="76">
        <v>155.94999999999999</v>
      </c>
      <c r="Z47" s="76">
        <v>155.94999999999999</v>
      </c>
      <c r="AA47" s="76">
        <v>155.94999999999999</v>
      </c>
      <c r="AB47" s="76">
        <v>107.1</v>
      </c>
      <c r="AC47" s="76">
        <v>156</v>
      </c>
      <c r="AD47" s="76">
        <v>156</v>
      </c>
      <c r="AE47" s="76">
        <v>155.9</v>
      </c>
      <c r="AF47" s="76">
        <v>156</v>
      </c>
      <c r="AG47" s="76">
        <v>156</v>
      </c>
      <c r="AH47" s="76">
        <v>156</v>
      </c>
      <c r="AI47" s="76">
        <v>156</v>
      </c>
      <c r="AJ47" s="76">
        <v>156</v>
      </c>
      <c r="AK47" s="76">
        <v>4659.7290800000001</v>
      </c>
    </row>
    <row r="48" spans="1:37" x14ac:dyDescent="0.3">
      <c r="A48" s="1"/>
      <c r="B48" s="74" t="s">
        <v>938</v>
      </c>
      <c r="C48" s="74" t="s">
        <v>939</v>
      </c>
      <c r="D48" s="74" t="s">
        <v>61</v>
      </c>
      <c r="E48" s="75" t="s">
        <v>538</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1483.5</v>
      </c>
      <c r="Y48" s="76">
        <v>1305.8</v>
      </c>
      <c r="Z48" s="76">
        <v>1397.1</v>
      </c>
      <c r="AA48" s="76">
        <v>1424.45</v>
      </c>
      <c r="AB48" s="76">
        <v>1401.75</v>
      </c>
      <c r="AC48" s="76">
        <v>1382</v>
      </c>
      <c r="AD48" s="76">
        <v>1398</v>
      </c>
      <c r="AE48" s="76">
        <v>1418.35</v>
      </c>
      <c r="AF48" s="76">
        <v>1360.85</v>
      </c>
      <c r="AG48" s="76">
        <v>1319.6</v>
      </c>
      <c r="AH48" s="76">
        <v>1338.75</v>
      </c>
      <c r="AI48" s="76">
        <v>1482.15</v>
      </c>
      <c r="AJ48" s="76">
        <v>1315.8</v>
      </c>
      <c r="AK48" s="76">
        <v>38973.800000000003</v>
      </c>
    </row>
    <row r="49" spans="1:37" x14ac:dyDescent="0.3">
      <c r="A49" s="1"/>
      <c r="B49" s="74" t="s">
        <v>567</v>
      </c>
      <c r="C49" s="74" t="s">
        <v>940</v>
      </c>
      <c r="D49" s="74" t="s">
        <v>61</v>
      </c>
      <c r="E49" s="75" t="s">
        <v>538</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130.80000000000001</v>
      </c>
      <c r="Y49" s="76">
        <v>124.35</v>
      </c>
      <c r="Z49" s="76">
        <v>82.9</v>
      </c>
      <c r="AA49" s="76">
        <v>123.8</v>
      </c>
      <c r="AB49" s="76">
        <v>110.45</v>
      </c>
      <c r="AC49" s="76">
        <v>96.5</v>
      </c>
      <c r="AD49" s="76">
        <v>97.5</v>
      </c>
      <c r="AE49" s="76">
        <v>97.15</v>
      </c>
      <c r="AF49" s="76">
        <v>107.4</v>
      </c>
      <c r="AG49" s="76">
        <v>109.2</v>
      </c>
      <c r="AH49" s="76">
        <v>101</v>
      </c>
      <c r="AI49" s="76">
        <v>95.5</v>
      </c>
      <c r="AJ49" s="76">
        <v>88.65</v>
      </c>
      <c r="AK49" s="76">
        <v>4184</v>
      </c>
    </row>
    <row r="50" spans="1:37" x14ac:dyDescent="0.3">
      <c r="A50" s="1"/>
      <c r="B50" s="74" t="s">
        <v>568</v>
      </c>
      <c r="C50" s="74" t="s">
        <v>941</v>
      </c>
      <c r="D50" s="74" t="s">
        <v>61</v>
      </c>
      <c r="E50" s="75" t="s">
        <v>538</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85.5</v>
      </c>
      <c r="Y50" s="76">
        <v>89.35</v>
      </c>
      <c r="Z50" s="76">
        <v>84.75</v>
      </c>
      <c r="AA50" s="76">
        <v>83.05</v>
      </c>
      <c r="AB50" s="76">
        <v>85.9</v>
      </c>
      <c r="AC50" s="76">
        <v>82.95</v>
      </c>
      <c r="AD50" s="76">
        <v>82.1</v>
      </c>
      <c r="AE50" s="76">
        <v>76.45</v>
      </c>
      <c r="AF50" s="76">
        <v>76.55</v>
      </c>
      <c r="AG50" s="76">
        <v>64.150000000000006</v>
      </c>
      <c r="AH50" s="76">
        <v>65.45</v>
      </c>
      <c r="AI50" s="76">
        <v>66.400000000000006</v>
      </c>
      <c r="AJ50" s="76">
        <v>48.65</v>
      </c>
      <c r="AK50" s="76">
        <v>2823.05</v>
      </c>
    </row>
    <row r="51" spans="1:37" x14ac:dyDescent="0.3">
      <c r="A51" s="1"/>
      <c r="B51" s="74" t="s">
        <v>63</v>
      </c>
      <c r="C51" s="74" t="s">
        <v>1057</v>
      </c>
      <c r="D51" s="74" t="s">
        <v>1058</v>
      </c>
      <c r="E51" s="75" t="s">
        <v>539</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655.6</v>
      </c>
      <c r="Y51" s="76">
        <v>769.5</v>
      </c>
      <c r="Z51" s="76">
        <v>734.65</v>
      </c>
      <c r="AA51" s="76">
        <v>648.70000000000005</v>
      </c>
      <c r="AB51" s="76">
        <v>47.65</v>
      </c>
      <c r="AC51" s="76"/>
      <c r="AD51" s="76">
        <v>784.2</v>
      </c>
      <c r="AE51" s="76">
        <v>835.3</v>
      </c>
      <c r="AF51" s="76">
        <v>1125.5999999999999</v>
      </c>
      <c r="AG51" s="76">
        <v>1134.75</v>
      </c>
      <c r="AH51" s="76">
        <v>1142.8499999999999</v>
      </c>
      <c r="AI51" s="76">
        <v>321.89999999999998</v>
      </c>
      <c r="AJ51" s="76">
        <v>792.4</v>
      </c>
      <c r="AK51" s="76">
        <v>17756.3</v>
      </c>
    </row>
    <row r="52" spans="1:37" x14ac:dyDescent="0.3">
      <c r="A52" s="1"/>
      <c r="B52" s="74" t="s">
        <v>63</v>
      </c>
      <c r="C52" s="74" t="s">
        <v>1059</v>
      </c>
      <c r="D52" s="74" t="s">
        <v>68</v>
      </c>
      <c r="E52" s="75" t="s">
        <v>539</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c r="Y52" s="76"/>
      <c r="Z52" s="76"/>
      <c r="AA52" s="76"/>
      <c r="AB52" s="76"/>
      <c r="AC52" s="76"/>
      <c r="AD52" s="76"/>
      <c r="AE52" s="76"/>
      <c r="AF52" s="76"/>
      <c r="AG52" s="76"/>
      <c r="AH52" s="76"/>
      <c r="AI52" s="76"/>
      <c r="AJ52" s="76"/>
      <c r="AK52" s="76">
        <v>5082.2</v>
      </c>
    </row>
    <row r="53" spans="1:37" x14ac:dyDescent="0.3">
      <c r="A53" s="1"/>
      <c r="B53" s="74" t="s">
        <v>63</v>
      </c>
      <c r="C53" s="74" t="s">
        <v>1060</v>
      </c>
      <c r="D53" s="74" t="s">
        <v>243</v>
      </c>
      <c r="E53" s="75" t="s">
        <v>539</v>
      </c>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v>0</v>
      </c>
    </row>
    <row r="54" spans="1:37" x14ac:dyDescent="0.3">
      <c r="A54" s="1"/>
      <c r="B54" s="74" t="s">
        <v>583</v>
      </c>
      <c r="C54" s="74" t="s">
        <v>1061</v>
      </c>
      <c r="D54" s="74" t="s">
        <v>61</v>
      </c>
      <c r="E54" s="75" t="s">
        <v>541</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804.25</v>
      </c>
      <c r="Y54" s="76">
        <v>552.25</v>
      </c>
      <c r="Z54" s="76">
        <v>957.05</v>
      </c>
      <c r="AA54" s="76">
        <v>1306.3</v>
      </c>
      <c r="AB54" s="76">
        <v>1412.35</v>
      </c>
      <c r="AC54" s="76">
        <v>1150.55</v>
      </c>
      <c r="AD54" s="76">
        <v>961.3</v>
      </c>
      <c r="AE54" s="76">
        <v>1150.8499999999999</v>
      </c>
      <c r="AF54" s="76">
        <v>776.15</v>
      </c>
      <c r="AG54" s="76">
        <v>678.8</v>
      </c>
      <c r="AH54" s="76">
        <v>958.35</v>
      </c>
      <c r="AI54" s="76">
        <v>1155.1500000000001</v>
      </c>
      <c r="AJ54" s="76">
        <v>1396.05</v>
      </c>
      <c r="AK54" s="76">
        <v>25321.95</v>
      </c>
    </row>
    <row r="55" spans="1:37" x14ac:dyDescent="0.3">
      <c r="A55" s="1"/>
      <c r="B55" s="74" t="s">
        <v>583</v>
      </c>
      <c r="C55" s="74" t="s">
        <v>1062</v>
      </c>
      <c r="D55" s="74" t="s">
        <v>61</v>
      </c>
      <c r="E55" s="75" t="s">
        <v>541</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571.65</v>
      </c>
      <c r="Y55" s="76">
        <v>468.9</v>
      </c>
      <c r="Z55" s="76">
        <v>595.04999999999995</v>
      </c>
      <c r="AA55" s="76">
        <v>685.5</v>
      </c>
      <c r="AB55" s="76">
        <v>721.2</v>
      </c>
      <c r="AC55" s="76">
        <v>537.75</v>
      </c>
      <c r="AD55" s="76">
        <v>521.04999999999995</v>
      </c>
      <c r="AE55" s="76">
        <v>558.79999999999995</v>
      </c>
      <c r="AF55" s="76">
        <v>545.45000000000005</v>
      </c>
      <c r="AG55" s="76">
        <v>468.45</v>
      </c>
      <c r="AH55" s="76">
        <v>427.35</v>
      </c>
      <c r="AI55" s="76">
        <v>655.8</v>
      </c>
      <c r="AJ55" s="76">
        <v>677.8</v>
      </c>
      <c r="AK55" s="76">
        <v>14420.45</v>
      </c>
    </row>
    <row r="56" spans="1:37" x14ac:dyDescent="0.3">
      <c r="A56" s="1"/>
      <c r="B56" s="74" t="s">
        <v>558</v>
      </c>
      <c r="C56" s="74" t="s">
        <v>1063</v>
      </c>
      <c r="D56" s="74" t="s">
        <v>61</v>
      </c>
      <c r="E56" s="75" t="s">
        <v>541</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2663.9</v>
      </c>
      <c r="Y56" s="76">
        <v>1731.8</v>
      </c>
      <c r="Z56" s="76">
        <v>1549.15</v>
      </c>
      <c r="AA56" s="76">
        <v>2667.5</v>
      </c>
      <c r="AB56" s="76">
        <v>3025.6</v>
      </c>
      <c r="AC56" s="76">
        <v>2821.75</v>
      </c>
      <c r="AD56" s="76">
        <v>2356.6999999999998</v>
      </c>
      <c r="AE56" s="76">
        <v>1551.2</v>
      </c>
      <c r="AF56" s="76">
        <v>1275.95</v>
      </c>
      <c r="AG56" s="76">
        <v>685</v>
      </c>
      <c r="AH56" s="76">
        <v>931.45</v>
      </c>
      <c r="AI56" s="76">
        <v>2254.35</v>
      </c>
      <c r="AJ56" s="76">
        <v>2788.1</v>
      </c>
      <c r="AK56" s="76">
        <v>50229.8</v>
      </c>
    </row>
    <row r="57" spans="1:37" x14ac:dyDescent="0.3">
      <c r="A57" s="1"/>
      <c r="B57" s="74" t="s">
        <v>70</v>
      </c>
      <c r="C57" s="74" t="s">
        <v>1064</v>
      </c>
      <c r="D57" s="74" t="s">
        <v>1065</v>
      </c>
      <c r="E57" s="75" t="s">
        <v>541</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2045.05</v>
      </c>
      <c r="Y57" s="76">
        <v>1641.7</v>
      </c>
      <c r="Z57" s="76">
        <v>1763.6</v>
      </c>
      <c r="AA57" s="76">
        <v>2520.75</v>
      </c>
      <c r="AB57" s="76">
        <v>2478.35</v>
      </c>
      <c r="AC57" s="76">
        <v>2207.4</v>
      </c>
      <c r="AD57" s="76">
        <v>1746.55</v>
      </c>
      <c r="AE57" s="76">
        <v>983.35</v>
      </c>
      <c r="AF57" s="76">
        <v>950.5</v>
      </c>
      <c r="AG57" s="76">
        <v>847.55</v>
      </c>
      <c r="AH57" s="76">
        <v>1287.8</v>
      </c>
      <c r="AI57" s="76">
        <v>2093.8000000000002</v>
      </c>
      <c r="AJ57" s="76">
        <v>2194</v>
      </c>
      <c r="AK57" s="76">
        <v>41374.6</v>
      </c>
    </row>
    <row r="58" spans="1:37" x14ac:dyDescent="0.3">
      <c r="A58" s="1"/>
      <c r="B58" s="74" t="s">
        <v>70</v>
      </c>
      <c r="C58" s="74" t="s">
        <v>1064</v>
      </c>
      <c r="D58" s="74" t="s">
        <v>1066</v>
      </c>
      <c r="E58" s="75" t="s">
        <v>541</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2574.25</v>
      </c>
      <c r="Y58" s="76">
        <v>1748.8</v>
      </c>
      <c r="Z58" s="76">
        <v>1976.2</v>
      </c>
      <c r="AA58" s="76">
        <v>2503.75</v>
      </c>
      <c r="AB58" s="76">
        <v>2478.35</v>
      </c>
      <c r="AC58" s="76">
        <v>2179.1</v>
      </c>
      <c r="AD58" s="76">
        <v>2115.4</v>
      </c>
      <c r="AE58" s="76">
        <v>1289.4000000000001</v>
      </c>
      <c r="AF58" s="76">
        <v>1463.35</v>
      </c>
      <c r="AG58" s="76">
        <v>1106.75</v>
      </c>
      <c r="AH58" s="76">
        <v>1483.05</v>
      </c>
      <c r="AI58" s="76">
        <v>2116</v>
      </c>
      <c r="AJ58" s="76">
        <v>2374.3000000000002</v>
      </c>
      <c r="AK58" s="76">
        <v>48238.7</v>
      </c>
    </row>
    <row r="59" spans="1:37" x14ac:dyDescent="0.3">
      <c r="A59" s="1"/>
      <c r="B59" s="74" t="s">
        <v>70</v>
      </c>
      <c r="C59" s="74" t="s">
        <v>1067</v>
      </c>
      <c r="D59" s="74" t="s">
        <v>1068</v>
      </c>
      <c r="E59" s="75" t="s">
        <v>541</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365.5</v>
      </c>
      <c r="Y59" s="76">
        <v>226.95</v>
      </c>
      <c r="Z59" s="76">
        <v>239.1</v>
      </c>
      <c r="AA59" s="76">
        <v>417.35</v>
      </c>
      <c r="AB59" s="76">
        <v>433.8</v>
      </c>
      <c r="AC59" s="76">
        <v>355.3</v>
      </c>
      <c r="AD59" s="76">
        <v>252.3</v>
      </c>
      <c r="AE59" s="76">
        <v>191.4</v>
      </c>
      <c r="AF59" s="76">
        <v>153.85</v>
      </c>
      <c r="AG59" s="76">
        <v>126.85</v>
      </c>
      <c r="AH59" s="76">
        <v>201.15</v>
      </c>
      <c r="AI59" s="76">
        <v>337.95</v>
      </c>
      <c r="AJ59" s="76">
        <v>372.25</v>
      </c>
      <c r="AK59" s="76">
        <v>6193.3</v>
      </c>
    </row>
    <row r="60" spans="1:37" x14ac:dyDescent="0.3">
      <c r="A60" s="1"/>
      <c r="B60" s="74" t="s">
        <v>70</v>
      </c>
      <c r="C60" s="74" t="s">
        <v>1067</v>
      </c>
      <c r="D60" s="74" t="s">
        <v>1069</v>
      </c>
      <c r="E60" s="75" t="s">
        <v>541</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222.8</v>
      </c>
      <c r="Y60" s="76">
        <v>129.4</v>
      </c>
      <c r="Z60" s="76">
        <v>94.1</v>
      </c>
      <c r="AA60" s="76">
        <v>218.25</v>
      </c>
      <c r="AB60" s="76">
        <v>245.4</v>
      </c>
      <c r="AC60" s="76">
        <v>211.4</v>
      </c>
      <c r="AD60" s="76">
        <v>147.19999999999999</v>
      </c>
      <c r="AE60" s="76">
        <v>108.2</v>
      </c>
      <c r="AF60" s="76">
        <v>101.8</v>
      </c>
      <c r="AG60" s="76">
        <v>93.75</v>
      </c>
      <c r="AH60" s="76">
        <v>133.85</v>
      </c>
      <c r="AI60" s="76">
        <v>247.6</v>
      </c>
      <c r="AJ60" s="76">
        <v>240.65</v>
      </c>
      <c r="AK60" s="76">
        <v>3805.85</v>
      </c>
    </row>
    <row r="61" spans="1:37" x14ac:dyDescent="0.3">
      <c r="A61" s="1"/>
      <c r="B61" s="74" t="s">
        <v>70</v>
      </c>
      <c r="C61" s="74" t="s">
        <v>1070</v>
      </c>
      <c r="D61" s="74" t="s">
        <v>61</v>
      </c>
      <c r="E61" s="75" t="s">
        <v>538</v>
      </c>
      <c r="F61" s="76"/>
      <c r="G61" s="76"/>
      <c r="H61" s="76"/>
      <c r="I61" s="76">
        <v>226.05</v>
      </c>
      <c r="J61" s="76"/>
      <c r="K61" s="76"/>
      <c r="L61" s="76">
        <v>175.05</v>
      </c>
      <c r="M61" s="76"/>
      <c r="N61" s="76"/>
      <c r="O61" s="76"/>
      <c r="P61" s="76"/>
      <c r="Q61" s="76">
        <v>301.64999999999998</v>
      </c>
      <c r="R61" s="76"/>
      <c r="S61" s="76">
        <v>96.05</v>
      </c>
      <c r="T61" s="76"/>
      <c r="U61" s="76">
        <v>125.1</v>
      </c>
      <c r="V61" s="76"/>
      <c r="W61" s="76"/>
      <c r="X61" s="76"/>
      <c r="Y61" s="76"/>
      <c r="Z61" s="76"/>
      <c r="AA61" s="76"/>
      <c r="AB61" s="76"/>
      <c r="AC61" s="76"/>
      <c r="AD61" s="76"/>
      <c r="AE61" s="76"/>
      <c r="AF61" s="76"/>
      <c r="AG61" s="76"/>
      <c r="AH61" s="76"/>
      <c r="AI61" s="76"/>
      <c r="AJ61" s="76"/>
      <c r="AK61" s="76">
        <v>923.9</v>
      </c>
    </row>
    <row r="62" spans="1:37" x14ac:dyDescent="0.3">
      <c r="A62" s="1"/>
      <c r="B62" s="74" t="s">
        <v>70</v>
      </c>
      <c r="C62" s="74" t="s">
        <v>942</v>
      </c>
      <c r="D62" s="74" t="s">
        <v>61</v>
      </c>
      <c r="E62" s="75" t="s">
        <v>538</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1294</v>
      </c>
      <c r="Y62" s="76">
        <v>1532.65</v>
      </c>
      <c r="Z62" s="76">
        <v>1369.2</v>
      </c>
      <c r="AA62" s="76">
        <v>1259.45</v>
      </c>
      <c r="AB62" s="76">
        <v>1482.95</v>
      </c>
      <c r="AC62" s="76">
        <v>1566.45</v>
      </c>
      <c r="AD62" s="76">
        <v>1463.95</v>
      </c>
      <c r="AE62" s="76">
        <v>1494.85</v>
      </c>
      <c r="AF62" s="76">
        <v>1335</v>
      </c>
      <c r="AG62" s="76">
        <v>1460.85</v>
      </c>
      <c r="AH62" s="76">
        <v>1358.3</v>
      </c>
      <c r="AI62" s="76">
        <v>1494.8</v>
      </c>
      <c r="AJ62" s="76">
        <v>1641.95</v>
      </c>
      <c r="AK62" s="76">
        <v>44007.35</v>
      </c>
    </row>
    <row r="63" spans="1:37" x14ac:dyDescent="0.3">
      <c r="A63" s="1"/>
      <c r="B63" s="74" t="s">
        <v>70</v>
      </c>
      <c r="C63" s="74" t="s">
        <v>1071</v>
      </c>
      <c r="D63" s="74" t="s">
        <v>61</v>
      </c>
      <c r="E63" s="75" t="s">
        <v>540</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314.14999999999998</v>
      </c>
      <c r="Y63" s="76">
        <v>314.39999999999998</v>
      </c>
      <c r="Z63" s="76">
        <v>313.39999999999998</v>
      </c>
      <c r="AA63" s="76">
        <v>297.5</v>
      </c>
      <c r="AB63" s="76">
        <v>310.45</v>
      </c>
      <c r="AC63" s="76">
        <v>280.14999999999998</v>
      </c>
      <c r="AD63" s="76">
        <v>316.89999999999998</v>
      </c>
      <c r="AE63" s="76">
        <v>291</v>
      </c>
      <c r="AF63" s="76">
        <v>315</v>
      </c>
      <c r="AG63" s="76">
        <v>318.60000000000002</v>
      </c>
      <c r="AH63" s="76">
        <v>291.3</v>
      </c>
      <c r="AI63" s="76">
        <v>330.45</v>
      </c>
      <c r="AJ63" s="76">
        <v>333.8</v>
      </c>
      <c r="AK63" s="76">
        <v>9278.2000000000007</v>
      </c>
    </row>
    <row r="64" spans="1:37" x14ac:dyDescent="0.3">
      <c r="A64" s="1"/>
      <c r="B64" s="74" t="s">
        <v>70</v>
      </c>
      <c r="C64" s="74" t="s">
        <v>75</v>
      </c>
      <c r="D64" s="74" t="s">
        <v>284</v>
      </c>
      <c r="E64" s="75" t="s">
        <v>539</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4170.1000000000004</v>
      </c>
      <c r="Y64" s="76">
        <v>4224.8999999999996</v>
      </c>
      <c r="Z64" s="76">
        <v>4249.3500000000004</v>
      </c>
      <c r="AA64" s="76">
        <v>4228.45</v>
      </c>
      <c r="AB64" s="76">
        <v>4261.8500000000004</v>
      </c>
      <c r="AC64" s="76">
        <v>3918.15</v>
      </c>
      <c r="AD64" s="76">
        <v>3955.15</v>
      </c>
      <c r="AE64" s="76">
        <v>4126.2</v>
      </c>
      <c r="AF64" s="76">
        <v>4268.3</v>
      </c>
      <c r="AG64" s="76">
        <v>4291.1000000000004</v>
      </c>
      <c r="AH64" s="76">
        <v>4299.8999999999996</v>
      </c>
      <c r="AI64" s="76">
        <v>3991.3</v>
      </c>
      <c r="AJ64" s="76">
        <v>3634.1</v>
      </c>
      <c r="AK64" s="76">
        <v>129753.05</v>
      </c>
    </row>
    <row r="65" spans="1:37" x14ac:dyDescent="0.3">
      <c r="A65" s="1"/>
      <c r="B65" s="74" t="s">
        <v>70</v>
      </c>
      <c r="C65" s="74" t="s">
        <v>75</v>
      </c>
      <c r="D65" s="74" t="s">
        <v>1072</v>
      </c>
      <c r="E65" s="75" t="s">
        <v>539</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4131.3</v>
      </c>
      <c r="Y65" s="76">
        <v>4170.5</v>
      </c>
      <c r="Z65" s="76">
        <v>4198</v>
      </c>
      <c r="AA65" s="76">
        <v>4176.95</v>
      </c>
      <c r="AB65" s="76">
        <v>4206.25</v>
      </c>
      <c r="AC65" s="76">
        <v>3878.15</v>
      </c>
      <c r="AD65" s="76">
        <v>3909.05</v>
      </c>
      <c r="AE65" s="76">
        <v>4087.7</v>
      </c>
      <c r="AF65" s="76">
        <v>4217.05</v>
      </c>
      <c r="AG65" s="76">
        <v>4233.8999999999996</v>
      </c>
      <c r="AH65" s="76">
        <v>4240.3</v>
      </c>
      <c r="AI65" s="76">
        <v>3943.4</v>
      </c>
      <c r="AJ65" s="76">
        <v>3595.85</v>
      </c>
      <c r="AK65" s="76">
        <v>128159.75</v>
      </c>
    </row>
    <row r="66" spans="1:37" x14ac:dyDescent="0.3">
      <c r="A66" s="1"/>
      <c r="B66" s="74" t="s">
        <v>70</v>
      </c>
      <c r="C66" s="74" t="s">
        <v>75</v>
      </c>
      <c r="D66" s="74" t="s">
        <v>34</v>
      </c>
      <c r="E66" s="75" t="s">
        <v>539</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4626.8500000000004</v>
      </c>
      <c r="Y66" s="76">
        <v>5005</v>
      </c>
      <c r="Z66" s="76">
        <v>5017.3</v>
      </c>
      <c r="AA66" s="76">
        <v>4886.3</v>
      </c>
      <c r="AB66" s="76">
        <v>4996.75</v>
      </c>
      <c r="AC66" s="76">
        <v>4436.25</v>
      </c>
      <c r="AD66" s="76">
        <v>4560.45</v>
      </c>
      <c r="AE66" s="76">
        <v>4594.8999999999996</v>
      </c>
      <c r="AF66" s="76">
        <v>4867</v>
      </c>
      <c r="AG66" s="76">
        <v>5009.6499999999996</v>
      </c>
      <c r="AH66" s="76"/>
      <c r="AI66" s="76"/>
      <c r="AJ66" s="76"/>
      <c r="AK66" s="76">
        <v>130614.75</v>
      </c>
    </row>
    <row r="67" spans="1:37" x14ac:dyDescent="0.3">
      <c r="A67" s="1"/>
      <c r="B67" s="74" t="s">
        <v>70</v>
      </c>
      <c r="C67" s="74" t="s">
        <v>75</v>
      </c>
      <c r="D67" s="74" t="s">
        <v>1042</v>
      </c>
      <c r="E67" s="75" t="s">
        <v>539</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6451.2</v>
      </c>
      <c r="Y67" s="76">
        <v>6534.85</v>
      </c>
      <c r="Z67" s="76">
        <v>6557.4</v>
      </c>
      <c r="AA67" s="76">
        <v>6485.45</v>
      </c>
      <c r="AB67" s="76">
        <v>6556</v>
      </c>
      <c r="AC67" s="76">
        <v>6156.2</v>
      </c>
      <c r="AD67" s="76">
        <v>6193.8</v>
      </c>
      <c r="AE67" s="76">
        <v>6345.5</v>
      </c>
      <c r="AF67" s="76">
        <v>6551.45</v>
      </c>
      <c r="AG67" s="76">
        <v>6546.75</v>
      </c>
      <c r="AH67" s="76">
        <v>4208.5</v>
      </c>
      <c r="AI67" s="76">
        <v>3993.25</v>
      </c>
      <c r="AJ67" s="76">
        <v>3744.65</v>
      </c>
      <c r="AK67" s="76">
        <v>191244.9</v>
      </c>
    </row>
    <row r="68" spans="1:37" x14ac:dyDescent="0.3">
      <c r="A68" s="1"/>
      <c r="B68" s="74" t="s">
        <v>70</v>
      </c>
      <c r="C68" s="74" t="s">
        <v>78</v>
      </c>
      <c r="D68" s="74" t="s">
        <v>1073</v>
      </c>
      <c r="E68" s="75" t="s">
        <v>539</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177.75</v>
      </c>
      <c r="Y68" s="76"/>
      <c r="Z68" s="76"/>
      <c r="AA68" s="76"/>
      <c r="AB68" s="76"/>
      <c r="AC68" s="76"/>
      <c r="AD68" s="76"/>
      <c r="AE68" s="76"/>
      <c r="AF68" s="76">
        <v>48.05</v>
      </c>
      <c r="AG68" s="76">
        <v>1526.15</v>
      </c>
      <c r="AH68" s="76">
        <v>1840.75</v>
      </c>
      <c r="AI68" s="76">
        <v>1408.05</v>
      </c>
      <c r="AJ68" s="76">
        <v>1227.5</v>
      </c>
      <c r="AK68" s="76">
        <v>29470.65</v>
      </c>
    </row>
    <row r="69" spans="1:37" x14ac:dyDescent="0.3">
      <c r="A69" s="1"/>
      <c r="B69" s="74" t="s">
        <v>70</v>
      </c>
      <c r="C69" s="74" t="s">
        <v>78</v>
      </c>
      <c r="D69" s="74" t="s">
        <v>1074</v>
      </c>
      <c r="E69" s="75" t="s">
        <v>539</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89.05</v>
      </c>
      <c r="Y69" s="76"/>
      <c r="Z69" s="76"/>
      <c r="AA69" s="76"/>
      <c r="AB69" s="76"/>
      <c r="AC69" s="76"/>
      <c r="AD69" s="76"/>
      <c r="AE69" s="76"/>
      <c r="AF69" s="76"/>
      <c r="AG69" s="76">
        <v>710.55</v>
      </c>
      <c r="AH69" s="76">
        <v>890.45</v>
      </c>
      <c r="AI69" s="76">
        <v>774.75</v>
      </c>
      <c r="AJ69" s="76">
        <v>728.45</v>
      </c>
      <c r="AK69" s="76">
        <v>15233.55</v>
      </c>
    </row>
    <row r="70" spans="1:37" x14ac:dyDescent="0.3">
      <c r="A70" s="1"/>
      <c r="B70" s="74" t="s">
        <v>70</v>
      </c>
      <c r="C70" s="74" t="s">
        <v>1075</v>
      </c>
      <c r="D70" s="74" t="s">
        <v>1073</v>
      </c>
      <c r="E70" s="75" t="s">
        <v>539</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v>245.45</v>
      </c>
      <c r="AF70" s="76"/>
      <c r="AG70" s="76"/>
      <c r="AH70" s="76"/>
      <c r="AI70" s="76"/>
      <c r="AJ70" s="76"/>
      <c r="AK70" s="76">
        <v>245.45</v>
      </c>
    </row>
    <row r="71" spans="1:37" x14ac:dyDescent="0.3">
      <c r="A71" s="1"/>
      <c r="B71" s="74" t="s">
        <v>70</v>
      </c>
      <c r="C71" s="74" t="s">
        <v>1075</v>
      </c>
      <c r="D71" s="74" t="s">
        <v>1076</v>
      </c>
      <c r="E71" s="75" t="s">
        <v>539</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v>0</v>
      </c>
    </row>
    <row r="72" spans="1:37" x14ac:dyDescent="0.3">
      <c r="A72" s="1"/>
      <c r="B72" s="74" t="s">
        <v>70</v>
      </c>
      <c r="C72" s="74" t="s">
        <v>1075</v>
      </c>
      <c r="D72" s="74" t="s">
        <v>1077</v>
      </c>
      <c r="E72" s="75" t="s">
        <v>539</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v>0</v>
      </c>
    </row>
    <row r="73" spans="1:37" x14ac:dyDescent="0.3">
      <c r="A73" s="1"/>
      <c r="B73" s="74" t="s">
        <v>70</v>
      </c>
      <c r="C73" s="74" t="s">
        <v>1078</v>
      </c>
      <c r="D73" s="74" t="s">
        <v>1079</v>
      </c>
      <c r="E73" s="75" t="s">
        <v>539</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v>0</v>
      </c>
    </row>
    <row r="74" spans="1:37" x14ac:dyDescent="0.3">
      <c r="A74" s="1"/>
      <c r="B74" s="74" t="s">
        <v>70</v>
      </c>
      <c r="C74" s="74" t="s">
        <v>1078</v>
      </c>
      <c r="D74" s="74" t="s">
        <v>1080</v>
      </c>
      <c r="E74" s="75" t="s">
        <v>539</v>
      </c>
      <c r="F74" s="76"/>
      <c r="G74" s="76"/>
      <c r="H74" s="76"/>
      <c r="I74" s="76"/>
      <c r="J74" s="76"/>
      <c r="K74" s="76"/>
      <c r="L74" s="76"/>
      <c r="M74" s="76"/>
      <c r="N74" s="76"/>
      <c r="O74" s="76"/>
      <c r="P74" s="76">
        <v>81.55</v>
      </c>
      <c r="Q74" s="76"/>
      <c r="R74" s="76"/>
      <c r="S74" s="76"/>
      <c r="T74" s="76"/>
      <c r="U74" s="76"/>
      <c r="V74" s="76"/>
      <c r="W74" s="76">
        <v>394.05</v>
      </c>
      <c r="X74" s="76"/>
      <c r="Y74" s="76"/>
      <c r="Z74" s="76"/>
      <c r="AA74" s="76"/>
      <c r="AB74" s="76"/>
      <c r="AC74" s="76"/>
      <c r="AD74" s="76"/>
      <c r="AE74" s="76"/>
      <c r="AF74" s="76"/>
      <c r="AG74" s="76"/>
      <c r="AH74" s="76"/>
      <c r="AI74" s="76"/>
      <c r="AJ74" s="76"/>
      <c r="AK74" s="76">
        <v>475.6</v>
      </c>
    </row>
    <row r="75" spans="1:37" x14ac:dyDescent="0.3">
      <c r="A75" s="1"/>
      <c r="B75" s="74" t="s">
        <v>70</v>
      </c>
      <c r="C75" s="74" t="s">
        <v>1078</v>
      </c>
      <c r="D75" s="74" t="s">
        <v>34</v>
      </c>
      <c r="E75" s="75" t="s">
        <v>539</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v>0</v>
      </c>
    </row>
    <row r="76" spans="1:37" x14ac:dyDescent="0.3">
      <c r="A76" s="1"/>
      <c r="B76" s="74" t="s">
        <v>79</v>
      </c>
      <c r="C76" s="74" t="s">
        <v>80</v>
      </c>
      <c r="D76" s="74" t="s">
        <v>1081</v>
      </c>
      <c r="E76" s="75" t="s">
        <v>539</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3800.55</v>
      </c>
      <c r="Y76" s="76">
        <v>4058.18</v>
      </c>
      <c r="Z76" s="76">
        <v>4187.3500000000004</v>
      </c>
      <c r="AA76" s="76">
        <v>3888.65</v>
      </c>
      <c r="AB76" s="76">
        <v>3887.9</v>
      </c>
      <c r="AC76" s="76">
        <v>98.95</v>
      </c>
      <c r="AD76" s="76">
        <v>3567.85</v>
      </c>
      <c r="AE76" s="76">
        <v>3315.7</v>
      </c>
      <c r="AF76" s="76">
        <v>4363.7</v>
      </c>
      <c r="AG76" s="76">
        <v>4374.6499999999996</v>
      </c>
      <c r="AH76" s="76">
        <v>4371.3999999999996</v>
      </c>
      <c r="AI76" s="76">
        <v>4287.4065199999995</v>
      </c>
      <c r="AJ76" s="76">
        <v>4218.3999999999996</v>
      </c>
      <c r="AK76" s="76">
        <v>121224.53651999999</v>
      </c>
    </row>
    <row r="77" spans="1:37" x14ac:dyDescent="0.3">
      <c r="A77" s="1"/>
      <c r="B77" s="74" t="s">
        <v>79</v>
      </c>
      <c r="C77" s="74" t="s">
        <v>80</v>
      </c>
      <c r="D77" s="74" t="s">
        <v>1082</v>
      </c>
      <c r="E77" s="75" t="s">
        <v>539</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3809.35</v>
      </c>
      <c r="Y77" s="76">
        <v>4065.17</v>
      </c>
      <c r="Z77" s="76">
        <v>4198.8999999999996</v>
      </c>
      <c r="AA77" s="76">
        <v>3897.8</v>
      </c>
      <c r="AB77" s="76">
        <v>3892.9</v>
      </c>
      <c r="AC77" s="76">
        <v>1085.05</v>
      </c>
      <c r="AD77" s="76">
        <v>3812.55</v>
      </c>
      <c r="AE77" s="76">
        <v>3982.25</v>
      </c>
      <c r="AF77" s="76">
        <v>4370.25</v>
      </c>
      <c r="AG77" s="76">
        <v>4384.1499999999996</v>
      </c>
      <c r="AH77" s="76">
        <v>4379.95</v>
      </c>
      <c r="AI77" s="76">
        <v>4297.0240249999997</v>
      </c>
      <c r="AJ77" s="76">
        <v>4229.6000000000004</v>
      </c>
      <c r="AK77" s="76">
        <v>123378.044025</v>
      </c>
    </row>
    <row r="78" spans="1:37" x14ac:dyDescent="0.3">
      <c r="A78" s="1"/>
      <c r="B78" s="74" t="s">
        <v>79</v>
      </c>
      <c r="C78" s="74" t="s">
        <v>80</v>
      </c>
      <c r="D78" s="74" t="s">
        <v>1083</v>
      </c>
      <c r="E78" s="75" t="s">
        <v>539</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4149.1499999999996</v>
      </c>
      <c r="Y78" s="76">
        <v>4337.59</v>
      </c>
      <c r="Z78" s="76">
        <v>4365.8</v>
      </c>
      <c r="AA78" s="76">
        <v>4153.75</v>
      </c>
      <c r="AB78" s="76">
        <v>4160.8500000000004</v>
      </c>
      <c r="AC78" s="76">
        <v>607.85</v>
      </c>
      <c r="AD78" s="76">
        <v>3878.35</v>
      </c>
      <c r="AE78" s="76">
        <v>3786.2</v>
      </c>
      <c r="AF78" s="76">
        <v>4413.8999999999996</v>
      </c>
      <c r="AG78" s="76">
        <v>4432.55</v>
      </c>
      <c r="AH78" s="76">
        <v>4431.75</v>
      </c>
      <c r="AI78" s="76">
        <v>4381.1627749999998</v>
      </c>
      <c r="AJ78" s="76">
        <v>4345.5</v>
      </c>
      <c r="AK78" s="76">
        <v>127897.052775</v>
      </c>
    </row>
    <row r="79" spans="1:37" x14ac:dyDescent="0.3">
      <c r="A79" s="1"/>
      <c r="B79" s="74" t="s">
        <v>584</v>
      </c>
      <c r="C79" s="74" t="s">
        <v>943</v>
      </c>
      <c r="D79" s="74" t="s">
        <v>61</v>
      </c>
      <c r="E79" s="75" t="s">
        <v>538</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153.85</v>
      </c>
      <c r="Y79" s="76">
        <v>172.85</v>
      </c>
      <c r="Z79" s="76">
        <v>143.4</v>
      </c>
      <c r="AA79" s="76">
        <v>127.95</v>
      </c>
      <c r="AB79" s="76">
        <v>119.5</v>
      </c>
      <c r="AC79" s="76">
        <v>123.15</v>
      </c>
      <c r="AD79" s="76">
        <v>180.95</v>
      </c>
      <c r="AE79" s="76">
        <v>214.7</v>
      </c>
      <c r="AF79" s="76">
        <v>223.45</v>
      </c>
      <c r="AG79" s="76">
        <v>131.55000000000001</v>
      </c>
      <c r="AH79" s="76">
        <v>127.65</v>
      </c>
      <c r="AI79" s="76">
        <v>38.450000000000003</v>
      </c>
      <c r="AJ79" s="76">
        <v>5</v>
      </c>
      <c r="AK79" s="76">
        <v>5346.45</v>
      </c>
    </row>
    <row r="80" spans="1:37" x14ac:dyDescent="0.3">
      <c r="A80" s="1"/>
      <c r="B80" s="74" t="s">
        <v>584</v>
      </c>
      <c r="C80" s="74" t="s">
        <v>944</v>
      </c>
      <c r="D80" s="74" t="s">
        <v>61</v>
      </c>
      <c r="E80" s="75" t="s">
        <v>538</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64.8</v>
      </c>
      <c r="Y80" s="76">
        <v>52.25</v>
      </c>
      <c r="Z80" s="76">
        <v>47.7</v>
      </c>
      <c r="AA80" s="76">
        <v>45.15</v>
      </c>
      <c r="AB80" s="76">
        <v>42.55</v>
      </c>
      <c r="AC80" s="76">
        <v>43.35</v>
      </c>
      <c r="AD80" s="76">
        <v>56.45</v>
      </c>
      <c r="AE80" s="76">
        <v>66.150000000000006</v>
      </c>
      <c r="AF80" s="76">
        <v>48.6</v>
      </c>
      <c r="AG80" s="76">
        <v>34.75</v>
      </c>
      <c r="AH80" s="76">
        <v>41.3</v>
      </c>
      <c r="AI80" s="76">
        <v>12.75</v>
      </c>
      <c r="AJ80" s="76">
        <v>6.15</v>
      </c>
      <c r="AK80" s="76">
        <v>1830.5</v>
      </c>
    </row>
    <row r="81" spans="1:37" x14ac:dyDescent="0.3">
      <c r="A81" s="1"/>
      <c r="B81" s="74" t="s">
        <v>585</v>
      </c>
      <c r="C81" s="74" t="s">
        <v>945</v>
      </c>
      <c r="D81" s="74" t="s">
        <v>61</v>
      </c>
      <c r="E81" s="75" t="s">
        <v>538</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70.5</v>
      </c>
      <c r="Y81" s="76">
        <v>70.099999999999994</v>
      </c>
      <c r="Z81" s="76">
        <v>71.3</v>
      </c>
      <c r="AA81" s="76">
        <v>72.099999999999994</v>
      </c>
      <c r="AB81" s="76">
        <v>104.05</v>
      </c>
      <c r="AC81" s="76">
        <v>199.35</v>
      </c>
      <c r="AD81" s="76">
        <v>181.63</v>
      </c>
      <c r="AE81" s="76">
        <v>148.35</v>
      </c>
      <c r="AF81" s="76">
        <v>128.85</v>
      </c>
      <c r="AG81" s="76">
        <v>101.05</v>
      </c>
      <c r="AH81" s="76">
        <v>91.75</v>
      </c>
      <c r="AI81" s="76">
        <v>86</v>
      </c>
      <c r="AJ81" s="76">
        <v>84.45</v>
      </c>
      <c r="AK81" s="76">
        <v>2883.38</v>
      </c>
    </row>
    <row r="82" spans="1:37" x14ac:dyDescent="0.3">
      <c r="A82" s="1"/>
      <c r="B82" s="74" t="s">
        <v>585</v>
      </c>
      <c r="C82" s="74" t="s">
        <v>946</v>
      </c>
      <c r="D82" s="74" t="s">
        <v>61</v>
      </c>
      <c r="E82" s="75" t="s">
        <v>538</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82.5</v>
      </c>
      <c r="Y82" s="76">
        <v>82.15</v>
      </c>
      <c r="Z82" s="76">
        <v>82.4</v>
      </c>
      <c r="AA82" s="76">
        <v>83.9</v>
      </c>
      <c r="AB82" s="76">
        <v>107.05</v>
      </c>
      <c r="AC82" s="76">
        <v>197.85</v>
      </c>
      <c r="AD82" s="76">
        <v>194.97</v>
      </c>
      <c r="AE82" s="76">
        <v>166.2</v>
      </c>
      <c r="AF82" s="76">
        <v>142.05000000000001</v>
      </c>
      <c r="AG82" s="76">
        <v>112.6</v>
      </c>
      <c r="AH82" s="76">
        <v>103.35</v>
      </c>
      <c r="AI82" s="76">
        <v>97.2</v>
      </c>
      <c r="AJ82" s="76">
        <v>95.2</v>
      </c>
      <c r="AK82" s="76">
        <v>3220.77</v>
      </c>
    </row>
    <row r="83" spans="1:37" x14ac:dyDescent="0.3">
      <c r="A83" s="1"/>
      <c r="B83" s="74" t="s">
        <v>585</v>
      </c>
      <c r="C83" s="74" t="s">
        <v>947</v>
      </c>
      <c r="D83" s="74" t="s">
        <v>61</v>
      </c>
      <c r="E83" s="75" t="s">
        <v>538</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86.35</v>
      </c>
      <c r="Y83" s="76">
        <v>84.7</v>
      </c>
      <c r="Z83" s="76">
        <v>86</v>
      </c>
      <c r="AA83" s="76">
        <v>86.9</v>
      </c>
      <c r="AB83" s="76">
        <v>103.2</v>
      </c>
      <c r="AC83" s="76">
        <v>190.65</v>
      </c>
      <c r="AD83" s="76">
        <v>188.89</v>
      </c>
      <c r="AE83" s="76">
        <v>151.80000000000001</v>
      </c>
      <c r="AF83" s="76">
        <v>146.5</v>
      </c>
      <c r="AG83" s="76">
        <v>117.1</v>
      </c>
      <c r="AH83" s="76">
        <v>108.25</v>
      </c>
      <c r="AI83" s="76">
        <v>100.65</v>
      </c>
      <c r="AJ83" s="76">
        <v>97.85</v>
      </c>
      <c r="AK83" s="76">
        <v>3274.34</v>
      </c>
    </row>
    <row r="84" spans="1:37" x14ac:dyDescent="0.3">
      <c r="A84" s="1"/>
      <c r="B84" s="74" t="s">
        <v>585</v>
      </c>
      <c r="C84" s="74" t="s">
        <v>948</v>
      </c>
      <c r="D84" s="74" t="s">
        <v>61</v>
      </c>
      <c r="E84" s="75" t="s">
        <v>538</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123.35</v>
      </c>
      <c r="Y84" s="76">
        <v>123.9</v>
      </c>
      <c r="Z84" s="76">
        <v>141.44999999999999</v>
      </c>
      <c r="AA84" s="76">
        <v>185.5</v>
      </c>
      <c r="AB84" s="76">
        <v>189.25</v>
      </c>
      <c r="AC84" s="76">
        <v>186.15</v>
      </c>
      <c r="AD84" s="76">
        <v>181.25</v>
      </c>
      <c r="AE84" s="76">
        <v>107.2</v>
      </c>
      <c r="AF84" s="76">
        <v>2.4</v>
      </c>
      <c r="AG84" s="76"/>
      <c r="AH84" s="76"/>
      <c r="AI84" s="76">
        <v>42.25</v>
      </c>
      <c r="AJ84" s="76">
        <v>198</v>
      </c>
      <c r="AK84" s="76">
        <v>4686.8</v>
      </c>
    </row>
    <row r="85" spans="1:37" x14ac:dyDescent="0.3">
      <c r="A85" s="1"/>
      <c r="B85" s="74" t="s">
        <v>591</v>
      </c>
      <c r="C85" s="74" t="s">
        <v>1084</v>
      </c>
      <c r="D85" s="74" t="s">
        <v>1085</v>
      </c>
      <c r="E85" s="75" t="s">
        <v>539</v>
      </c>
      <c r="F85" s="76">
        <v>589.35</v>
      </c>
      <c r="G85" s="76">
        <v>48.45</v>
      </c>
      <c r="H85" s="76"/>
      <c r="I85" s="76"/>
      <c r="J85" s="76"/>
      <c r="K85" s="76"/>
      <c r="L85" s="76"/>
      <c r="M85" s="76"/>
      <c r="N85" s="76"/>
      <c r="O85" s="76"/>
      <c r="P85" s="76"/>
      <c r="Q85" s="76"/>
      <c r="R85" s="76"/>
      <c r="S85" s="76"/>
      <c r="T85" s="76"/>
      <c r="U85" s="76"/>
      <c r="V85" s="76"/>
      <c r="W85" s="76"/>
      <c r="X85" s="76"/>
      <c r="Y85" s="76"/>
      <c r="Z85" s="76">
        <v>327.10000000000002</v>
      </c>
      <c r="AA85" s="76">
        <v>566.995</v>
      </c>
      <c r="AB85" s="76">
        <v>770.7</v>
      </c>
      <c r="AC85" s="76">
        <v>770.6</v>
      </c>
      <c r="AD85" s="76">
        <v>761.35</v>
      </c>
      <c r="AE85" s="76">
        <v>773.95</v>
      </c>
      <c r="AF85" s="76">
        <v>807</v>
      </c>
      <c r="AG85" s="76">
        <v>807.95</v>
      </c>
      <c r="AH85" s="76">
        <v>794.6</v>
      </c>
      <c r="AI85" s="76">
        <v>787.15</v>
      </c>
      <c r="AJ85" s="76">
        <v>808.2</v>
      </c>
      <c r="AK85" s="76">
        <v>8613.3950000000004</v>
      </c>
    </row>
    <row r="86" spans="1:37" x14ac:dyDescent="0.3">
      <c r="A86" s="1"/>
      <c r="B86" s="74" t="s">
        <v>591</v>
      </c>
      <c r="C86" s="74" t="s">
        <v>1084</v>
      </c>
      <c r="D86" s="74" t="s">
        <v>1086</v>
      </c>
      <c r="E86" s="75" t="s">
        <v>539</v>
      </c>
      <c r="F86" s="76">
        <v>844.75</v>
      </c>
      <c r="G86" s="76">
        <v>218.05</v>
      </c>
      <c r="H86" s="76"/>
      <c r="I86" s="76"/>
      <c r="J86" s="76"/>
      <c r="K86" s="76"/>
      <c r="L86" s="76"/>
      <c r="M86" s="76"/>
      <c r="N86" s="76"/>
      <c r="O86" s="76"/>
      <c r="P86" s="76"/>
      <c r="Q86" s="76"/>
      <c r="R86" s="76"/>
      <c r="S86" s="76"/>
      <c r="T86" s="76"/>
      <c r="U86" s="76"/>
      <c r="V86" s="76"/>
      <c r="W86" s="76"/>
      <c r="X86" s="76"/>
      <c r="Y86" s="76"/>
      <c r="Z86" s="76">
        <v>268.10000000000002</v>
      </c>
      <c r="AA86" s="76">
        <v>397.93</v>
      </c>
      <c r="AB86" s="76">
        <v>663.1</v>
      </c>
      <c r="AC86" s="76">
        <v>705.15</v>
      </c>
      <c r="AD86" s="76">
        <v>636.5</v>
      </c>
      <c r="AE86" s="76">
        <v>513.35</v>
      </c>
      <c r="AF86" s="76">
        <v>703.25</v>
      </c>
      <c r="AG86" s="76">
        <v>701.2</v>
      </c>
      <c r="AH86" s="76">
        <v>655.85</v>
      </c>
      <c r="AI86" s="76">
        <v>672.95</v>
      </c>
      <c r="AJ86" s="76">
        <v>684.85</v>
      </c>
      <c r="AK86" s="76">
        <v>7665.03</v>
      </c>
    </row>
    <row r="87" spans="1:37" x14ac:dyDescent="0.3">
      <c r="A87" s="1"/>
      <c r="B87" s="74" t="s">
        <v>559</v>
      </c>
      <c r="C87" s="74" t="s">
        <v>1087</v>
      </c>
      <c r="D87" s="74" t="s">
        <v>1087</v>
      </c>
      <c r="E87" s="75" t="s">
        <v>540</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703.05</v>
      </c>
      <c r="Y87" s="76">
        <v>698.1</v>
      </c>
      <c r="Z87" s="76">
        <v>691.5</v>
      </c>
      <c r="AA87" s="76">
        <v>490.15</v>
      </c>
      <c r="AB87" s="76">
        <v>349.75</v>
      </c>
      <c r="AC87" s="76">
        <v>621.65</v>
      </c>
      <c r="AD87" s="76">
        <v>741.1</v>
      </c>
      <c r="AE87" s="76">
        <v>710.1</v>
      </c>
      <c r="AF87" s="76">
        <v>744.35</v>
      </c>
      <c r="AG87" s="76">
        <v>745.9</v>
      </c>
      <c r="AH87" s="76">
        <v>549.45000000000005</v>
      </c>
      <c r="AI87" s="76">
        <v>703.3</v>
      </c>
      <c r="AJ87" s="76">
        <v>698.45</v>
      </c>
      <c r="AK87" s="76">
        <v>20001.7</v>
      </c>
    </row>
    <row r="88" spans="1:37" x14ac:dyDescent="0.3">
      <c r="A88" s="1"/>
      <c r="B88" s="74" t="s">
        <v>263</v>
      </c>
      <c r="C88" s="74" t="s">
        <v>1088</v>
      </c>
      <c r="D88" s="74" t="s">
        <v>61</v>
      </c>
      <c r="E88" s="75" t="s">
        <v>541</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234.4</v>
      </c>
      <c r="Y88" s="76">
        <v>204.7</v>
      </c>
      <c r="Z88" s="76">
        <v>173.45</v>
      </c>
      <c r="AA88" s="76">
        <v>103.35</v>
      </c>
      <c r="AB88" s="76">
        <v>193.35</v>
      </c>
      <c r="AC88" s="76">
        <v>276.2</v>
      </c>
      <c r="AD88" s="76">
        <v>325.10000000000002</v>
      </c>
      <c r="AE88" s="76">
        <v>323.3</v>
      </c>
      <c r="AF88" s="76">
        <v>377.55</v>
      </c>
      <c r="AG88" s="76">
        <v>392.85</v>
      </c>
      <c r="AH88" s="76">
        <v>252.4</v>
      </c>
      <c r="AI88" s="76">
        <v>199.75</v>
      </c>
      <c r="AJ88" s="76">
        <v>123.8</v>
      </c>
      <c r="AK88" s="76">
        <v>7045.2</v>
      </c>
    </row>
    <row r="89" spans="1:37" x14ac:dyDescent="0.3">
      <c r="A89" s="1"/>
      <c r="B89" s="74" t="s">
        <v>560</v>
      </c>
      <c r="C89" s="74" t="s">
        <v>1089</v>
      </c>
      <c r="D89" s="74" t="s">
        <v>61</v>
      </c>
      <c r="E89" s="75" t="s">
        <v>541</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306.25</v>
      </c>
      <c r="Y89" s="76">
        <v>286.85000000000002</v>
      </c>
      <c r="Z89" s="76">
        <v>231.2</v>
      </c>
      <c r="AA89" s="76">
        <v>130.94999999999999</v>
      </c>
      <c r="AB89" s="76">
        <v>268.2</v>
      </c>
      <c r="AC89" s="76">
        <v>334.59</v>
      </c>
      <c r="AD89" s="76">
        <v>382.65</v>
      </c>
      <c r="AE89" s="76">
        <v>377.95</v>
      </c>
      <c r="AF89" s="76">
        <v>394.9</v>
      </c>
      <c r="AG89" s="76">
        <v>415.35</v>
      </c>
      <c r="AH89" s="76">
        <v>311.35000000000002</v>
      </c>
      <c r="AI89" s="76">
        <v>262.55</v>
      </c>
      <c r="AJ89" s="76">
        <v>172.4</v>
      </c>
      <c r="AK89" s="76">
        <v>8645.99</v>
      </c>
    </row>
    <row r="90" spans="1:37" x14ac:dyDescent="0.3">
      <c r="A90" s="1"/>
      <c r="B90" s="74" t="s">
        <v>569</v>
      </c>
      <c r="C90" s="74" t="s">
        <v>949</v>
      </c>
      <c r="D90" s="74" t="s">
        <v>1044</v>
      </c>
      <c r="E90" s="75" t="s">
        <v>538</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77.900000000000006</v>
      </c>
      <c r="Y90" s="76">
        <v>78.150000000000006</v>
      </c>
      <c r="Z90" s="76">
        <v>79.7</v>
      </c>
      <c r="AA90" s="76">
        <v>81.3</v>
      </c>
      <c r="AB90" s="76">
        <v>80.45</v>
      </c>
      <c r="AC90" s="76">
        <v>82</v>
      </c>
      <c r="AD90" s="76">
        <v>46.15</v>
      </c>
      <c r="AE90" s="76">
        <v>78</v>
      </c>
      <c r="AF90" s="76">
        <v>79.5</v>
      </c>
      <c r="AG90" s="76">
        <v>78.599999999999994</v>
      </c>
      <c r="AH90" s="76">
        <v>82</v>
      </c>
      <c r="AI90" s="76">
        <v>83.7</v>
      </c>
      <c r="AJ90" s="76">
        <v>82.65</v>
      </c>
      <c r="AK90" s="76">
        <v>2454.1999999999998</v>
      </c>
    </row>
    <row r="91" spans="1:37" x14ac:dyDescent="0.3">
      <c r="A91" s="1"/>
      <c r="B91" s="74" t="s">
        <v>550</v>
      </c>
      <c r="C91" s="74" t="s">
        <v>950</v>
      </c>
      <c r="D91" s="74" t="s">
        <v>61</v>
      </c>
      <c r="E91" s="75" t="s">
        <v>538</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442.6</v>
      </c>
      <c r="Y91" s="76">
        <v>441.45</v>
      </c>
      <c r="Z91" s="76">
        <v>443.75</v>
      </c>
      <c r="AA91" s="76">
        <v>443.6</v>
      </c>
      <c r="AB91" s="76">
        <v>442.27</v>
      </c>
      <c r="AC91" s="76">
        <v>343.05</v>
      </c>
      <c r="AD91" s="76">
        <v>445.65</v>
      </c>
      <c r="AE91" s="76">
        <v>442.65</v>
      </c>
      <c r="AF91" s="76">
        <v>442.3</v>
      </c>
      <c r="AG91" s="76">
        <v>443.05</v>
      </c>
      <c r="AH91" s="76">
        <v>440.5</v>
      </c>
      <c r="AI91" s="76">
        <v>441.5</v>
      </c>
      <c r="AJ91" s="76">
        <v>443.6</v>
      </c>
      <c r="AK91" s="76">
        <v>13647.8873</v>
      </c>
    </row>
    <row r="92" spans="1:37" x14ac:dyDescent="0.3">
      <c r="A92" s="1"/>
      <c r="B92" s="74" t="s">
        <v>570</v>
      </c>
      <c r="C92" s="74" t="s">
        <v>951</v>
      </c>
      <c r="D92" s="74" t="s">
        <v>61</v>
      </c>
      <c r="E92" s="75" t="s">
        <v>538</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402.75</v>
      </c>
      <c r="Y92" s="76">
        <v>375.55</v>
      </c>
      <c r="Z92" s="76">
        <v>378.3</v>
      </c>
      <c r="AA92" s="76">
        <v>383.5</v>
      </c>
      <c r="AB92" s="76">
        <v>413.2</v>
      </c>
      <c r="AC92" s="76">
        <v>426.35</v>
      </c>
      <c r="AD92" s="76">
        <v>430.7</v>
      </c>
      <c r="AE92" s="76">
        <v>437.15</v>
      </c>
      <c r="AF92" s="76">
        <v>444</v>
      </c>
      <c r="AG92" s="76">
        <v>444</v>
      </c>
      <c r="AH92" s="76">
        <v>431.35</v>
      </c>
      <c r="AI92" s="76">
        <v>436.3</v>
      </c>
      <c r="AJ92" s="76">
        <v>436.95</v>
      </c>
      <c r="AK92" s="76">
        <v>12918.7</v>
      </c>
    </row>
    <row r="93" spans="1:37" x14ac:dyDescent="0.3">
      <c r="A93" s="1"/>
      <c r="B93" s="74" t="s">
        <v>542</v>
      </c>
      <c r="C93" s="74" t="s">
        <v>952</v>
      </c>
      <c r="D93" s="74" t="s">
        <v>61</v>
      </c>
      <c r="E93" s="75" t="s">
        <v>538</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2254.9499999999998</v>
      </c>
      <c r="Y93" s="76">
        <v>1907</v>
      </c>
      <c r="Z93" s="76">
        <v>1802</v>
      </c>
      <c r="AA93" s="76">
        <v>2131.25</v>
      </c>
      <c r="AB93" s="76">
        <v>1914.4</v>
      </c>
      <c r="AC93" s="76">
        <v>2386.35</v>
      </c>
      <c r="AD93" s="76">
        <v>2388.1</v>
      </c>
      <c r="AE93" s="76">
        <v>1884.8</v>
      </c>
      <c r="AF93" s="76">
        <v>2378.4499999999998</v>
      </c>
      <c r="AG93" s="76">
        <v>2375.1999999999998</v>
      </c>
      <c r="AH93" s="76">
        <v>2150.6</v>
      </c>
      <c r="AI93" s="76">
        <v>2036.95</v>
      </c>
      <c r="AJ93" s="76">
        <v>2050.1999999999998</v>
      </c>
      <c r="AK93" s="76">
        <v>61730.55</v>
      </c>
    </row>
    <row r="94" spans="1:37" x14ac:dyDescent="0.3">
      <c r="A94" s="1"/>
      <c r="B94" s="74" t="s">
        <v>555</v>
      </c>
      <c r="C94" s="74" t="s">
        <v>1090</v>
      </c>
      <c r="D94" s="74" t="s">
        <v>61</v>
      </c>
      <c r="E94" s="75" t="s">
        <v>539</v>
      </c>
      <c r="F94" s="76"/>
      <c r="G94" s="76"/>
      <c r="H94" s="76"/>
      <c r="I94" s="76"/>
      <c r="J94" s="76"/>
      <c r="K94" s="76"/>
      <c r="L94" s="76"/>
      <c r="M94" s="76"/>
      <c r="N94" s="76"/>
      <c r="O94" s="76"/>
      <c r="P94" s="76"/>
      <c r="Q94" s="76"/>
      <c r="R94" s="76"/>
      <c r="S94" s="76"/>
      <c r="T94" s="76"/>
      <c r="U94" s="76"/>
      <c r="V94" s="76">
        <v>118.25</v>
      </c>
      <c r="W94" s="76"/>
      <c r="X94" s="76"/>
      <c r="Y94" s="76"/>
      <c r="Z94" s="76"/>
      <c r="AA94" s="76"/>
      <c r="AB94" s="76"/>
      <c r="AC94" s="76"/>
      <c r="AD94" s="76"/>
      <c r="AE94" s="76"/>
      <c r="AF94" s="76"/>
      <c r="AG94" s="76"/>
      <c r="AH94" s="76"/>
      <c r="AI94" s="76"/>
      <c r="AJ94" s="76"/>
      <c r="AK94" s="76">
        <v>118.25</v>
      </c>
    </row>
    <row r="95" spans="1:37" x14ac:dyDescent="0.3">
      <c r="A95" s="1"/>
      <c r="B95" s="74" t="s">
        <v>555</v>
      </c>
      <c r="C95" s="74" t="s">
        <v>1091</v>
      </c>
      <c r="D95" s="74" t="s">
        <v>61</v>
      </c>
      <c r="E95" s="75" t="s">
        <v>539</v>
      </c>
      <c r="F95" s="76"/>
      <c r="G95" s="76"/>
      <c r="H95" s="76"/>
      <c r="I95" s="76"/>
      <c r="J95" s="76"/>
      <c r="K95" s="76"/>
      <c r="L95" s="76"/>
      <c r="M95" s="76"/>
      <c r="N95" s="76"/>
      <c r="O95" s="76">
        <v>214.95</v>
      </c>
      <c r="P95" s="76"/>
      <c r="Q95" s="76"/>
      <c r="R95" s="76"/>
      <c r="S95" s="76">
        <v>10.45</v>
      </c>
      <c r="T95" s="76"/>
      <c r="U95" s="76">
        <v>1.65</v>
      </c>
      <c r="V95" s="76"/>
      <c r="W95" s="76"/>
      <c r="X95" s="76"/>
      <c r="Y95" s="76"/>
      <c r="Z95" s="76"/>
      <c r="AA95" s="76"/>
      <c r="AB95" s="76"/>
      <c r="AC95" s="76"/>
      <c r="AD95" s="76"/>
      <c r="AE95" s="76"/>
      <c r="AF95" s="76">
        <v>1.65</v>
      </c>
      <c r="AG95" s="76"/>
      <c r="AH95" s="76"/>
      <c r="AI95" s="76"/>
      <c r="AJ95" s="76"/>
      <c r="AK95" s="76">
        <v>228.7</v>
      </c>
    </row>
    <row r="96" spans="1:37" x14ac:dyDescent="0.3">
      <c r="A96" s="1"/>
      <c r="B96" s="74" t="s">
        <v>552</v>
      </c>
      <c r="C96" s="74" t="s">
        <v>953</v>
      </c>
      <c r="D96" s="74" t="s">
        <v>61</v>
      </c>
      <c r="E96" s="75" t="s">
        <v>538</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1505.25</v>
      </c>
      <c r="Y96" s="76">
        <v>1506.75</v>
      </c>
      <c r="Z96" s="76">
        <v>1481.8</v>
      </c>
      <c r="AA96" s="76">
        <v>1476.3</v>
      </c>
      <c r="AB96" s="76">
        <v>1467.2</v>
      </c>
      <c r="AC96" s="76">
        <v>1407.7</v>
      </c>
      <c r="AD96" s="76">
        <v>1628.55</v>
      </c>
      <c r="AE96" s="76">
        <v>1432.9</v>
      </c>
      <c r="AF96" s="76">
        <v>1605.15</v>
      </c>
      <c r="AG96" s="76">
        <v>1499.3</v>
      </c>
      <c r="AH96" s="76">
        <v>1463.65</v>
      </c>
      <c r="AI96" s="76">
        <v>1446.5</v>
      </c>
      <c r="AJ96" s="76">
        <v>1446.55</v>
      </c>
      <c r="AK96" s="76">
        <v>47406.25</v>
      </c>
    </row>
    <row r="97" spans="1:37" x14ac:dyDescent="0.3">
      <c r="A97" s="1"/>
      <c r="B97" s="74" t="s">
        <v>556</v>
      </c>
      <c r="C97" s="74" t="s">
        <v>954</v>
      </c>
      <c r="D97" s="74" t="s">
        <v>61</v>
      </c>
      <c r="E97" s="75" t="s">
        <v>538</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13.9</v>
      </c>
      <c r="Y97" s="76">
        <v>11.95</v>
      </c>
      <c r="Z97" s="76">
        <v>13.55</v>
      </c>
      <c r="AA97" s="76">
        <v>12</v>
      </c>
      <c r="AB97" s="76">
        <v>13.55</v>
      </c>
      <c r="AC97" s="76">
        <v>12</v>
      </c>
      <c r="AD97" s="76">
        <v>305.8</v>
      </c>
      <c r="AE97" s="76">
        <v>9.5</v>
      </c>
      <c r="AF97" s="76">
        <v>9.5500000000000007</v>
      </c>
      <c r="AG97" s="76">
        <v>9.6</v>
      </c>
      <c r="AH97" s="76">
        <v>9.6</v>
      </c>
      <c r="AI97" s="76">
        <v>10.199999999999999</v>
      </c>
      <c r="AJ97" s="76">
        <v>9.5</v>
      </c>
      <c r="AK97" s="76">
        <v>761.1</v>
      </c>
    </row>
    <row r="98" spans="1:37" x14ac:dyDescent="0.3">
      <c r="A98" s="1"/>
      <c r="B98" s="74" t="s">
        <v>586</v>
      </c>
      <c r="C98" s="74" t="s">
        <v>1092</v>
      </c>
      <c r="D98" s="74" t="s">
        <v>61</v>
      </c>
      <c r="E98" s="75" t="s">
        <v>540</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2299.75</v>
      </c>
      <c r="Y98" s="76">
        <v>2284.9499999999998</v>
      </c>
      <c r="Z98" s="76">
        <v>2260.1999999999998</v>
      </c>
      <c r="AA98" s="76">
        <v>1911.45</v>
      </c>
      <c r="AB98" s="76">
        <v>1593.55</v>
      </c>
      <c r="AC98" s="76">
        <v>2348.1999999999998</v>
      </c>
      <c r="AD98" s="76">
        <v>2415.25</v>
      </c>
      <c r="AE98" s="76">
        <v>2371</v>
      </c>
      <c r="AF98" s="76">
        <v>2410.6999999999998</v>
      </c>
      <c r="AG98" s="76">
        <v>2404.85</v>
      </c>
      <c r="AH98" s="76">
        <v>1697.8</v>
      </c>
      <c r="AI98" s="76">
        <v>2462.0500000000002</v>
      </c>
      <c r="AJ98" s="76">
        <v>2471.3000000000002</v>
      </c>
      <c r="AK98" s="76">
        <v>67012.45</v>
      </c>
    </row>
    <row r="99" spans="1:37" x14ac:dyDescent="0.3">
      <c r="A99" s="1"/>
      <c r="B99" s="74" t="s">
        <v>31</v>
      </c>
      <c r="C99" s="74" t="s">
        <v>82</v>
      </c>
      <c r="D99" s="74" t="s">
        <v>61</v>
      </c>
      <c r="E99" s="75" t="s">
        <v>538</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6170.05</v>
      </c>
      <c r="Y99" s="76">
        <v>6601.05</v>
      </c>
      <c r="Z99" s="76">
        <v>6821.45</v>
      </c>
      <c r="AA99" s="76">
        <v>6325.15</v>
      </c>
      <c r="AB99" s="76">
        <v>5861.85</v>
      </c>
      <c r="AC99" s="76">
        <v>6067.35</v>
      </c>
      <c r="AD99" s="76">
        <v>6802.4</v>
      </c>
      <c r="AE99" s="76">
        <v>7663.7475100000001</v>
      </c>
      <c r="AF99" s="76">
        <v>7085</v>
      </c>
      <c r="AG99" s="76">
        <v>6758.55</v>
      </c>
      <c r="AH99" s="76">
        <v>8710.2999999999993</v>
      </c>
      <c r="AI99" s="76">
        <v>6405.3</v>
      </c>
      <c r="AJ99" s="76">
        <v>4593.5</v>
      </c>
      <c r="AK99" s="76">
        <v>213737.84750999999</v>
      </c>
    </row>
    <row r="100" spans="1:37" x14ac:dyDescent="0.3">
      <c r="A100" s="1"/>
      <c r="B100" s="74" t="s">
        <v>31</v>
      </c>
      <c r="C100" s="74" t="s">
        <v>87</v>
      </c>
      <c r="D100" s="74" t="s">
        <v>284</v>
      </c>
      <c r="E100" s="75" t="s">
        <v>539</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4388.6000000000004</v>
      </c>
      <c r="Y100" s="76">
        <v>4470.95</v>
      </c>
      <c r="Z100" s="76">
        <v>4467.1000000000004</v>
      </c>
      <c r="AA100" s="76">
        <v>4326.95</v>
      </c>
      <c r="AB100" s="76">
        <v>4284.3999999999996</v>
      </c>
      <c r="AC100" s="76">
        <v>4042.05</v>
      </c>
      <c r="AD100" s="76">
        <v>4119.45</v>
      </c>
      <c r="AE100" s="76">
        <v>4305.8961799999997</v>
      </c>
      <c r="AF100" s="76">
        <v>4514.7</v>
      </c>
      <c r="AG100" s="76">
        <v>4535.3</v>
      </c>
      <c r="AH100" s="76">
        <v>4522.45</v>
      </c>
      <c r="AI100" s="76">
        <v>4224.1000000000004</v>
      </c>
      <c r="AJ100" s="76">
        <v>2035.2</v>
      </c>
      <c r="AK100" s="76">
        <v>129683.19618</v>
      </c>
    </row>
    <row r="101" spans="1:37" x14ac:dyDescent="0.3">
      <c r="A101" s="1"/>
      <c r="B101" s="74" t="s">
        <v>31</v>
      </c>
      <c r="C101" s="74" t="s">
        <v>87</v>
      </c>
      <c r="D101" s="74" t="s">
        <v>1072</v>
      </c>
      <c r="E101" s="75" t="s">
        <v>539</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4623.95</v>
      </c>
      <c r="Y101" s="76">
        <v>4856.95</v>
      </c>
      <c r="Z101" s="76">
        <v>4834.1499999999996</v>
      </c>
      <c r="AA101" s="76">
        <v>4611.3500000000004</v>
      </c>
      <c r="AB101" s="76">
        <v>4534.8</v>
      </c>
      <c r="AC101" s="76">
        <v>4275</v>
      </c>
      <c r="AD101" s="76">
        <v>4398.45</v>
      </c>
      <c r="AE101" s="76">
        <v>4631.6026899999997</v>
      </c>
      <c r="AF101" s="76">
        <v>4910.1499999999996</v>
      </c>
      <c r="AG101" s="76">
        <v>4875.6000000000004</v>
      </c>
      <c r="AH101" s="76">
        <v>4921.25</v>
      </c>
      <c r="AI101" s="76">
        <v>4478.1000000000004</v>
      </c>
      <c r="AJ101" s="76">
        <v>4411.8</v>
      </c>
      <c r="AK101" s="76">
        <v>141174.55269000001</v>
      </c>
    </row>
    <row r="102" spans="1:37" x14ac:dyDescent="0.3">
      <c r="A102" s="1"/>
      <c r="B102" s="74" t="s">
        <v>31</v>
      </c>
      <c r="C102" s="74" t="s">
        <v>87</v>
      </c>
      <c r="D102" s="74" t="s">
        <v>34</v>
      </c>
      <c r="E102" s="75" t="s">
        <v>539</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4734.05</v>
      </c>
      <c r="Y102" s="76">
        <v>4889.45</v>
      </c>
      <c r="Z102" s="76">
        <v>4873.2</v>
      </c>
      <c r="AA102" s="76">
        <v>4640.2</v>
      </c>
      <c r="AB102" s="76">
        <v>4567.6499999999996</v>
      </c>
      <c r="AC102" s="76">
        <v>4307.8</v>
      </c>
      <c r="AD102" s="76">
        <v>4438.3500000000004</v>
      </c>
      <c r="AE102" s="76">
        <v>4693.6747750000004</v>
      </c>
      <c r="AF102" s="76">
        <v>4935.3999999999996</v>
      </c>
      <c r="AG102" s="76">
        <v>4880.75</v>
      </c>
      <c r="AH102" s="76">
        <v>4960.1499999999996</v>
      </c>
      <c r="AI102" s="76">
        <v>4494.25</v>
      </c>
      <c r="AJ102" s="76">
        <v>4115.25</v>
      </c>
      <c r="AK102" s="76">
        <v>141976.47477500001</v>
      </c>
    </row>
    <row r="103" spans="1:37" x14ac:dyDescent="0.3">
      <c r="A103" s="1"/>
      <c r="B103" s="74" t="s">
        <v>31</v>
      </c>
      <c r="C103" s="74" t="s">
        <v>87</v>
      </c>
      <c r="D103" s="74" t="s">
        <v>1042</v>
      </c>
      <c r="E103" s="75" t="s">
        <v>539</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6724.65</v>
      </c>
      <c r="Y103" s="76">
        <v>6773.15</v>
      </c>
      <c r="Z103" s="76">
        <v>6803.65</v>
      </c>
      <c r="AA103" s="76">
        <v>6618.4</v>
      </c>
      <c r="AB103" s="76">
        <v>6587.65</v>
      </c>
      <c r="AC103" s="76">
        <v>6318.35</v>
      </c>
      <c r="AD103" s="76">
        <v>6440.15</v>
      </c>
      <c r="AE103" s="76">
        <v>6637.1612949999999</v>
      </c>
      <c r="AF103" s="76">
        <v>6879.75</v>
      </c>
      <c r="AG103" s="76">
        <v>6802.75</v>
      </c>
      <c r="AH103" s="76">
        <v>6811.7</v>
      </c>
      <c r="AI103" s="76">
        <v>6483.65</v>
      </c>
      <c r="AJ103" s="76">
        <v>4594.05</v>
      </c>
      <c r="AK103" s="76">
        <v>201814.761295</v>
      </c>
    </row>
    <row r="104" spans="1:37" x14ac:dyDescent="0.3">
      <c r="A104" s="1"/>
      <c r="B104" s="74" t="s">
        <v>31</v>
      </c>
      <c r="C104" s="74" t="s">
        <v>90</v>
      </c>
      <c r="D104" s="74" t="s">
        <v>1079</v>
      </c>
      <c r="E104" s="75" t="s">
        <v>539</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5135.5</v>
      </c>
      <c r="Y104" s="76">
        <v>5128.55</v>
      </c>
      <c r="Z104" s="76">
        <v>5156.3500000000004</v>
      </c>
      <c r="AA104" s="76">
        <v>5170.45</v>
      </c>
      <c r="AB104" s="76">
        <v>5165.8</v>
      </c>
      <c r="AC104" s="76">
        <v>5171.95</v>
      </c>
      <c r="AD104" s="76">
        <v>5157.45</v>
      </c>
      <c r="AE104" s="76">
        <v>5189.5710200000003</v>
      </c>
      <c r="AF104" s="76">
        <v>5188.7</v>
      </c>
      <c r="AG104" s="76">
        <v>5190.25</v>
      </c>
      <c r="AH104" s="76">
        <v>5198.45</v>
      </c>
      <c r="AI104" s="76">
        <v>5180.2</v>
      </c>
      <c r="AJ104" s="76">
        <v>5173.1000000000004</v>
      </c>
      <c r="AK104" s="76">
        <v>156336.57102</v>
      </c>
    </row>
    <row r="105" spans="1:37" x14ac:dyDescent="0.3">
      <c r="A105" s="1"/>
      <c r="B105" s="74" t="s">
        <v>31</v>
      </c>
      <c r="C105" s="74" t="s">
        <v>90</v>
      </c>
      <c r="D105" s="74" t="s">
        <v>1042</v>
      </c>
      <c r="E105" s="75" t="s">
        <v>539</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2640.45</v>
      </c>
      <c r="Y105" s="76">
        <v>2645.2</v>
      </c>
      <c r="Z105" s="76">
        <v>2651.6</v>
      </c>
      <c r="AA105" s="76">
        <v>2655.4</v>
      </c>
      <c r="AB105" s="76">
        <v>2665.55</v>
      </c>
      <c r="AC105" s="76">
        <v>2661.6</v>
      </c>
      <c r="AD105" s="76">
        <v>2659.65</v>
      </c>
      <c r="AE105" s="76">
        <v>2665.1579299999999</v>
      </c>
      <c r="AF105" s="76">
        <v>2658.15</v>
      </c>
      <c r="AG105" s="76">
        <v>2659.95</v>
      </c>
      <c r="AH105" s="76">
        <v>2667.5</v>
      </c>
      <c r="AI105" s="76">
        <v>2667.2</v>
      </c>
      <c r="AJ105" s="76">
        <v>2665.85</v>
      </c>
      <c r="AK105" s="76">
        <v>79755.957930000004</v>
      </c>
    </row>
    <row r="106" spans="1:37" x14ac:dyDescent="0.3">
      <c r="A106" s="1"/>
      <c r="B106" s="74" t="s">
        <v>31</v>
      </c>
      <c r="C106" s="74" t="s">
        <v>955</v>
      </c>
      <c r="D106" s="74" t="s">
        <v>61</v>
      </c>
      <c r="E106" s="75" t="s">
        <v>538</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71.150000000000006</v>
      </c>
      <c r="Y106" s="76">
        <v>71.349999999999994</v>
      </c>
      <c r="Z106" s="76">
        <v>71.7</v>
      </c>
      <c r="AA106" s="76">
        <v>70.900000000000006</v>
      </c>
      <c r="AB106" s="76">
        <v>71.8</v>
      </c>
      <c r="AC106" s="76">
        <v>71.400000000000006</v>
      </c>
      <c r="AD106" s="76">
        <v>71.349999999999994</v>
      </c>
      <c r="AE106" s="76">
        <v>76.883735000000001</v>
      </c>
      <c r="AF106" s="76">
        <v>76.349999999999994</v>
      </c>
      <c r="AG106" s="76">
        <v>76.5</v>
      </c>
      <c r="AH106" s="76">
        <v>74.8</v>
      </c>
      <c r="AI106" s="76">
        <v>72.25</v>
      </c>
      <c r="AJ106" s="76">
        <v>72.55</v>
      </c>
      <c r="AK106" s="76">
        <v>2281.6337349999999</v>
      </c>
    </row>
    <row r="107" spans="1:37" x14ac:dyDescent="0.3">
      <c r="A107" s="1"/>
      <c r="B107" s="74" t="s">
        <v>561</v>
      </c>
      <c r="C107" s="74" t="s">
        <v>1093</v>
      </c>
      <c r="D107" s="74" t="s">
        <v>61</v>
      </c>
      <c r="E107" s="75" t="s">
        <v>540</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2.65</v>
      </c>
      <c r="Y107" s="76">
        <v>2.9</v>
      </c>
      <c r="Z107" s="76">
        <v>2.65</v>
      </c>
      <c r="AA107" s="76">
        <v>2.2999999999999998</v>
      </c>
      <c r="AB107" s="76">
        <v>2.7</v>
      </c>
      <c r="AC107" s="76">
        <v>2.2999999999999998</v>
      </c>
      <c r="AD107" s="76">
        <v>0.35</v>
      </c>
      <c r="AE107" s="76">
        <v>3.05</v>
      </c>
      <c r="AF107" s="76">
        <v>3.05</v>
      </c>
      <c r="AG107" s="76">
        <v>3</v>
      </c>
      <c r="AH107" s="76">
        <v>3</v>
      </c>
      <c r="AI107" s="76">
        <v>2.85</v>
      </c>
      <c r="AJ107" s="76">
        <v>3</v>
      </c>
      <c r="AK107" s="76">
        <v>76.45</v>
      </c>
    </row>
    <row r="108" spans="1:37" x14ac:dyDescent="0.3">
      <c r="A108" s="1"/>
      <c r="B108" s="74" t="s">
        <v>548</v>
      </c>
      <c r="C108" s="74" t="s">
        <v>956</v>
      </c>
      <c r="D108" s="74" t="s">
        <v>61</v>
      </c>
      <c r="E108" s="75" t="s">
        <v>538</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674.05</v>
      </c>
      <c r="Y108" s="76">
        <v>648.75</v>
      </c>
      <c r="Z108" s="76">
        <v>653.75</v>
      </c>
      <c r="AA108" s="76">
        <v>648.1</v>
      </c>
      <c r="AB108" s="76">
        <v>679.45</v>
      </c>
      <c r="AC108" s="76">
        <v>678.9</v>
      </c>
      <c r="AD108" s="76">
        <v>781.3</v>
      </c>
      <c r="AE108" s="76">
        <v>894.55</v>
      </c>
      <c r="AF108" s="76">
        <v>859.4</v>
      </c>
      <c r="AG108" s="76">
        <v>721.05</v>
      </c>
      <c r="AH108" s="76">
        <v>677.1</v>
      </c>
      <c r="AI108" s="76">
        <v>702.6</v>
      </c>
      <c r="AJ108" s="76">
        <v>699.7</v>
      </c>
      <c r="AK108" s="76">
        <v>22959.373500000002</v>
      </c>
    </row>
    <row r="109" spans="1:37" x14ac:dyDescent="0.3">
      <c r="A109" s="1"/>
      <c r="B109" s="74" t="s">
        <v>564</v>
      </c>
      <c r="C109" s="74" t="s">
        <v>957</v>
      </c>
      <c r="D109" s="74" t="s">
        <v>61</v>
      </c>
      <c r="E109" s="75" t="s">
        <v>538</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43.3</v>
      </c>
      <c r="Y109" s="76">
        <v>43.2</v>
      </c>
      <c r="Z109" s="76">
        <v>43.2</v>
      </c>
      <c r="AA109" s="76">
        <v>43.2</v>
      </c>
      <c r="AB109" s="76">
        <v>43.2</v>
      </c>
      <c r="AC109" s="76">
        <v>43.2</v>
      </c>
      <c r="AD109" s="76">
        <v>43.2</v>
      </c>
      <c r="AE109" s="76">
        <v>43.2</v>
      </c>
      <c r="AF109" s="76">
        <v>43.2</v>
      </c>
      <c r="AG109" s="76">
        <v>43.2</v>
      </c>
      <c r="AH109" s="76">
        <v>36</v>
      </c>
      <c r="AI109" s="76">
        <v>42.8</v>
      </c>
      <c r="AJ109" s="76">
        <v>41.45</v>
      </c>
      <c r="AK109" s="76">
        <v>1207.75</v>
      </c>
    </row>
    <row r="110" spans="1:37" x14ac:dyDescent="0.3">
      <c r="A110" s="1"/>
      <c r="B110" s="74" t="s">
        <v>587</v>
      </c>
      <c r="C110" s="74" t="s">
        <v>1094</v>
      </c>
      <c r="D110" s="74" t="s">
        <v>61</v>
      </c>
      <c r="E110" s="75" t="s">
        <v>540</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120.4</v>
      </c>
      <c r="Y110" s="76">
        <v>119.95</v>
      </c>
      <c r="Z110" s="76">
        <v>119.85</v>
      </c>
      <c r="AA110" s="76">
        <v>117.4</v>
      </c>
      <c r="AB110" s="76">
        <v>117.45</v>
      </c>
      <c r="AC110" s="76">
        <v>127.2</v>
      </c>
      <c r="AD110" s="76">
        <v>133</v>
      </c>
      <c r="AE110" s="76">
        <v>131.69999999999999</v>
      </c>
      <c r="AF110" s="76">
        <v>128.41499999999999</v>
      </c>
      <c r="AG110" s="76">
        <v>125.42555</v>
      </c>
      <c r="AH110" s="76">
        <v>124.15</v>
      </c>
      <c r="AI110" s="76">
        <v>138.5</v>
      </c>
      <c r="AJ110" s="76">
        <v>138.4</v>
      </c>
      <c r="AK110" s="76">
        <v>3729.6405500000001</v>
      </c>
    </row>
    <row r="111" spans="1:37" x14ac:dyDescent="0.3">
      <c r="A111" s="1"/>
      <c r="B111" s="74" t="s">
        <v>311</v>
      </c>
      <c r="C111" s="74" t="s">
        <v>1095</v>
      </c>
      <c r="D111" s="74" t="s">
        <v>61</v>
      </c>
      <c r="E111" s="75" t="s">
        <v>539</v>
      </c>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v>0</v>
      </c>
    </row>
    <row r="112" spans="1:37" x14ac:dyDescent="0.3">
      <c r="A112" s="1"/>
      <c r="B112" s="74" t="s">
        <v>571</v>
      </c>
      <c r="C112" s="74" t="s">
        <v>1096</v>
      </c>
      <c r="D112" s="74" t="s">
        <v>61</v>
      </c>
      <c r="E112" s="75" t="s">
        <v>540</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136.6</v>
      </c>
      <c r="Y112" s="76">
        <v>140.25</v>
      </c>
      <c r="Z112" s="76">
        <v>139.94999999999999</v>
      </c>
      <c r="AA112" s="76">
        <v>39.75</v>
      </c>
      <c r="AB112" s="76">
        <v>39.049999999999997</v>
      </c>
      <c r="AC112" s="76">
        <v>102.6</v>
      </c>
      <c r="AD112" s="76">
        <v>146.65</v>
      </c>
      <c r="AE112" s="76">
        <v>141.6</v>
      </c>
      <c r="AF112" s="76">
        <v>144.55000000000001</v>
      </c>
      <c r="AG112" s="76">
        <v>145.80000000000001</v>
      </c>
      <c r="AH112" s="76">
        <v>100.95</v>
      </c>
      <c r="AI112" s="76">
        <v>121.05</v>
      </c>
      <c r="AJ112" s="76">
        <v>119.1</v>
      </c>
      <c r="AK112" s="76">
        <v>3736</v>
      </c>
    </row>
    <row r="113" spans="1:37" x14ac:dyDescent="0.3">
      <c r="A113" s="1"/>
      <c r="B113" s="74" t="s">
        <v>93</v>
      </c>
      <c r="C113" s="74" t="s">
        <v>958</v>
      </c>
      <c r="D113" s="74" t="s">
        <v>61</v>
      </c>
      <c r="E113" s="75" t="s">
        <v>538</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40.950000000000003</v>
      </c>
      <c r="Y113" s="76">
        <v>35.65</v>
      </c>
      <c r="Z113" s="76">
        <v>34.6</v>
      </c>
      <c r="AA113" s="76">
        <v>34.15</v>
      </c>
      <c r="AB113" s="76">
        <v>41.7</v>
      </c>
      <c r="AC113" s="76">
        <v>38.549999999999997</v>
      </c>
      <c r="AD113" s="76">
        <v>25.1</v>
      </c>
      <c r="AE113" s="76">
        <v>36.049999999999997</v>
      </c>
      <c r="AF113" s="76">
        <v>33.5</v>
      </c>
      <c r="AG113" s="76">
        <v>21.5</v>
      </c>
      <c r="AH113" s="76">
        <v>37.200000000000003</v>
      </c>
      <c r="AI113" s="76">
        <v>20.95</v>
      </c>
      <c r="AJ113" s="76">
        <v>39.1</v>
      </c>
      <c r="AK113" s="76">
        <v>815.9</v>
      </c>
    </row>
    <row r="114" spans="1:37" x14ac:dyDescent="0.3">
      <c r="A114" s="1"/>
      <c r="B114" s="74" t="s">
        <v>93</v>
      </c>
      <c r="C114" s="74" t="s">
        <v>959</v>
      </c>
      <c r="D114" s="74" t="s">
        <v>61</v>
      </c>
      <c r="E114" s="75" t="s">
        <v>538</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1855.3</v>
      </c>
      <c r="Y114" s="76">
        <v>1940.55</v>
      </c>
      <c r="Z114" s="76">
        <v>2011.2</v>
      </c>
      <c r="AA114" s="76">
        <v>2161.25</v>
      </c>
      <c r="AB114" s="76">
        <v>2176.75</v>
      </c>
      <c r="AC114" s="76">
        <v>2068.1999999999998</v>
      </c>
      <c r="AD114" s="76">
        <v>2031.1</v>
      </c>
      <c r="AE114" s="76">
        <v>2047.15</v>
      </c>
      <c r="AF114" s="76">
        <v>2020.75</v>
      </c>
      <c r="AG114" s="76">
        <v>1984.5</v>
      </c>
      <c r="AH114" s="76">
        <v>2027.7</v>
      </c>
      <c r="AI114" s="76">
        <v>2149.85</v>
      </c>
      <c r="AJ114" s="76">
        <v>2182.9499999999998</v>
      </c>
      <c r="AK114" s="76">
        <v>60980.65</v>
      </c>
    </row>
    <row r="115" spans="1:37" x14ac:dyDescent="0.3">
      <c r="A115" s="1"/>
      <c r="B115" s="74" t="s">
        <v>93</v>
      </c>
      <c r="C115" s="74" t="s">
        <v>108</v>
      </c>
      <c r="D115" s="74" t="s">
        <v>61</v>
      </c>
      <c r="E115" s="75" t="s">
        <v>538</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478.1</v>
      </c>
      <c r="Y115" s="76">
        <v>436.2</v>
      </c>
      <c r="Z115" s="76">
        <v>408</v>
      </c>
      <c r="AA115" s="76">
        <v>406.05</v>
      </c>
      <c r="AB115" s="76">
        <v>505.15</v>
      </c>
      <c r="AC115" s="76">
        <v>469.45</v>
      </c>
      <c r="AD115" s="76">
        <v>303.60000000000002</v>
      </c>
      <c r="AE115" s="76">
        <v>448.3</v>
      </c>
      <c r="AF115" s="76">
        <v>405.65</v>
      </c>
      <c r="AG115" s="76">
        <v>229.65</v>
      </c>
      <c r="AH115" s="76">
        <v>431.2</v>
      </c>
      <c r="AI115" s="76">
        <v>246.2</v>
      </c>
      <c r="AJ115" s="76">
        <v>458.7</v>
      </c>
      <c r="AK115" s="76">
        <v>9673.4500000000007</v>
      </c>
    </row>
    <row r="116" spans="1:37" x14ac:dyDescent="0.3">
      <c r="A116" s="1"/>
      <c r="B116" s="74" t="s">
        <v>93</v>
      </c>
      <c r="C116" s="74" t="s">
        <v>960</v>
      </c>
      <c r="D116" s="74" t="s">
        <v>61</v>
      </c>
      <c r="E116" s="75" t="s">
        <v>538</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186.55</v>
      </c>
      <c r="Y116" s="76">
        <v>178.65</v>
      </c>
      <c r="Z116" s="76">
        <v>163.69999999999999</v>
      </c>
      <c r="AA116" s="76">
        <v>178.4</v>
      </c>
      <c r="AB116" s="76">
        <v>177.95</v>
      </c>
      <c r="AC116" s="76">
        <v>179.25</v>
      </c>
      <c r="AD116" s="76">
        <v>176.55</v>
      </c>
      <c r="AE116" s="76">
        <v>186.1</v>
      </c>
      <c r="AF116" s="76">
        <v>186.15</v>
      </c>
      <c r="AG116" s="76">
        <v>181.6</v>
      </c>
      <c r="AH116" s="76">
        <v>197.45</v>
      </c>
      <c r="AI116" s="76">
        <v>177.4</v>
      </c>
      <c r="AJ116" s="76">
        <v>183.3</v>
      </c>
      <c r="AK116" s="76">
        <v>4162.45</v>
      </c>
    </row>
    <row r="117" spans="1:37" x14ac:dyDescent="0.3">
      <c r="A117" s="1"/>
      <c r="B117" s="74" t="s">
        <v>110</v>
      </c>
      <c r="C117" s="74" t="s">
        <v>1097</v>
      </c>
      <c r="D117" s="74" t="s">
        <v>61</v>
      </c>
      <c r="E117" s="75" t="s">
        <v>541</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2556.25</v>
      </c>
      <c r="Y117" s="76">
        <v>1695.45</v>
      </c>
      <c r="Z117" s="76">
        <v>1832.15</v>
      </c>
      <c r="AA117" s="76">
        <v>3249.1</v>
      </c>
      <c r="AB117" s="76">
        <v>3735.25</v>
      </c>
      <c r="AC117" s="76">
        <v>3414.45</v>
      </c>
      <c r="AD117" s="76">
        <v>1537.75</v>
      </c>
      <c r="AE117" s="76">
        <v>910.15</v>
      </c>
      <c r="AF117" s="76">
        <v>1414.7</v>
      </c>
      <c r="AG117" s="76">
        <v>1545.65</v>
      </c>
      <c r="AH117" s="76">
        <v>1555.4</v>
      </c>
      <c r="AI117" s="76">
        <v>2750.5</v>
      </c>
      <c r="AJ117" s="76">
        <v>2969.35</v>
      </c>
      <c r="AK117" s="76">
        <v>52895</v>
      </c>
    </row>
    <row r="118" spans="1:37" x14ac:dyDescent="0.3">
      <c r="A118" s="1"/>
      <c r="B118" s="74" t="s">
        <v>110</v>
      </c>
      <c r="C118" s="74" t="s">
        <v>1098</v>
      </c>
      <c r="D118" s="74" t="s">
        <v>61</v>
      </c>
      <c r="E118" s="75" t="s">
        <v>541</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2519</v>
      </c>
      <c r="Y118" s="76">
        <v>1492.2</v>
      </c>
      <c r="Z118" s="76">
        <v>1636.75</v>
      </c>
      <c r="AA118" s="76">
        <v>2702.45</v>
      </c>
      <c r="AB118" s="76">
        <v>3101.5</v>
      </c>
      <c r="AC118" s="76">
        <v>3020.45</v>
      </c>
      <c r="AD118" s="76">
        <v>1375.65</v>
      </c>
      <c r="AE118" s="76">
        <v>868.7</v>
      </c>
      <c r="AF118" s="76">
        <v>1298.9000000000001</v>
      </c>
      <c r="AG118" s="76">
        <v>1319.9</v>
      </c>
      <c r="AH118" s="76">
        <v>1525.45</v>
      </c>
      <c r="AI118" s="76">
        <v>2346.6999999999998</v>
      </c>
      <c r="AJ118" s="76">
        <v>2645.2</v>
      </c>
      <c r="AK118" s="76">
        <v>48174</v>
      </c>
    </row>
    <row r="119" spans="1:37" x14ac:dyDescent="0.3">
      <c r="A119" s="1"/>
      <c r="B119" s="74" t="s">
        <v>110</v>
      </c>
      <c r="C119" s="74" t="s">
        <v>962</v>
      </c>
      <c r="D119" s="74" t="s">
        <v>61</v>
      </c>
      <c r="E119" s="75" t="s">
        <v>538</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1686.75</v>
      </c>
      <c r="Y119" s="76">
        <v>1685.85</v>
      </c>
      <c r="Z119" s="76">
        <v>1583.2</v>
      </c>
      <c r="AA119" s="76">
        <v>1583.85</v>
      </c>
      <c r="AB119" s="76">
        <v>1605.6</v>
      </c>
      <c r="AC119" s="76">
        <v>1681.9</v>
      </c>
      <c r="AD119" s="76">
        <v>1682.3</v>
      </c>
      <c r="AE119" s="76">
        <v>1571.2</v>
      </c>
      <c r="AF119" s="76">
        <v>1670.9</v>
      </c>
      <c r="AG119" s="76">
        <v>1677.55</v>
      </c>
      <c r="AH119" s="76">
        <v>1665.65</v>
      </c>
      <c r="AI119" s="76">
        <v>1642.55</v>
      </c>
      <c r="AJ119" s="76">
        <v>1668.7</v>
      </c>
      <c r="AK119" s="76">
        <v>51337.65</v>
      </c>
    </row>
    <row r="120" spans="1:37" x14ac:dyDescent="0.3">
      <c r="A120" s="1"/>
      <c r="B120" s="74" t="s">
        <v>110</v>
      </c>
      <c r="C120" s="74" t="s">
        <v>965</v>
      </c>
      <c r="D120" s="74" t="s">
        <v>1044</v>
      </c>
      <c r="E120" s="75" t="s">
        <v>538</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14.4</v>
      </c>
      <c r="Y120" s="76">
        <v>14.4</v>
      </c>
      <c r="Z120" s="76">
        <v>14.4</v>
      </c>
      <c r="AA120" s="76">
        <v>14.4</v>
      </c>
      <c r="AB120" s="76">
        <v>14.4</v>
      </c>
      <c r="AC120" s="76">
        <v>14.4</v>
      </c>
      <c r="AD120" s="76">
        <v>14.4</v>
      </c>
      <c r="AE120" s="76">
        <v>9.5500000000000007</v>
      </c>
      <c r="AF120" s="76">
        <v>14.4</v>
      </c>
      <c r="AG120" s="76">
        <v>14.4</v>
      </c>
      <c r="AH120" s="76">
        <v>14.4</v>
      </c>
      <c r="AI120" s="76">
        <v>14.4</v>
      </c>
      <c r="AJ120" s="76">
        <v>14.4</v>
      </c>
      <c r="AK120" s="76">
        <v>441.55</v>
      </c>
    </row>
    <row r="121" spans="1:37" x14ac:dyDescent="0.3">
      <c r="A121" s="1"/>
      <c r="B121" s="74" t="s">
        <v>110</v>
      </c>
      <c r="C121" s="74" t="s">
        <v>966</v>
      </c>
      <c r="D121" s="74" t="s">
        <v>61</v>
      </c>
      <c r="E121" s="75" t="s">
        <v>538</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710.05</v>
      </c>
      <c r="Y121" s="76">
        <v>708.95</v>
      </c>
      <c r="Z121" s="76">
        <v>700.6</v>
      </c>
      <c r="AA121" s="76">
        <v>707.25</v>
      </c>
      <c r="AB121" s="76">
        <v>711.85</v>
      </c>
      <c r="AC121" s="76">
        <v>713.95</v>
      </c>
      <c r="AD121" s="76">
        <v>714.75</v>
      </c>
      <c r="AE121" s="76">
        <v>621.25</v>
      </c>
      <c r="AF121" s="76">
        <v>689.15</v>
      </c>
      <c r="AG121" s="76">
        <v>697.3</v>
      </c>
      <c r="AH121" s="76">
        <v>703.3</v>
      </c>
      <c r="AI121" s="76">
        <v>703.75</v>
      </c>
      <c r="AJ121" s="76">
        <v>704.15</v>
      </c>
      <c r="AK121" s="76">
        <v>21750.3</v>
      </c>
    </row>
    <row r="122" spans="1:37" x14ac:dyDescent="0.3">
      <c r="A122" s="1"/>
      <c r="B122" s="74" t="s">
        <v>110</v>
      </c>
      <c r="C122" s="74" t="s">
        <v>967</v>
      </c>
      <c r="D122" s="74" t="s">
        <v>61</v>
      </c>
      <c r="E122" s="75" t="s">
        <v>538</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2848.85</v>
      </c>
      <c r="Y122" s="76">
        <v>2801.25</v>
      </c>
      <c r="Z122" s="76">
        <v>2686.9</v>
      </c>
      <c r="AA122" s="76">
        <v>3000.25</v>
      </c>
      <c r="AB122" s="76">
        <v>2822.15</v>
      </c>
      <c r="AC122" s="76">
        <v>2828.85</v>
      </c>
      <c r="AD122" s="76">
        <v>2871.25</v>
      </c>
      <c r="AE122" s="76">
        <v>2878.8</v>
      </c>
      <c r="AF122" s="76">
        <v>2961.7</v>
      </c>
      <c r="AG122" s="76">
        <v>3001.05</v>
      </c>
      <c r="AH122" s="76">
        <v>2969.55</v>
      </c>
      <c r="AI122" s="76">
        <v>3012</v>
      </c>
      <c r="AJ122" s="76">
        <v>3021.25</v>
      </c>
      <c r="AK122" s="76">
        <v>84527.8</v>
      </c>
    </row>
    <row r="123" spans="1:37" x14ac:dyDescent="0.3">
      <c r="A123" s="1"/>
      <c r="B123" s="74" t="s">
        <v>110</v>
      </c>
      <c r="C123" s="74" t="s">
        <v>968</v>
      </c>
      <c r="D123" s="74" t="s">
        <v>61</v>
      </c>
      <c r="E123" s="75" t="s">
        <v>538</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2140.9499999999998</v>
      </c>
      <c r="Y123" s="76">
        <v>2088.0500000000002</v>
      </c>
      <c r="Z123" s="76">
        <v>2133.9</v>
      </c>
      <c r="AA123" s="76">
        <v>2128.35</v>
      </c>
      <c r="AB123" s="76">
        <v>2068.8000000000002</v>
      </c>
      <c r="AC123" s="76">
        <v>2090</v>
      </c>
      <c r="AD123" s="76">
        <v>2081.8000000000002</v>
      </c>
      <c r="AE123" s="76">
        <v>2055.5500000000002</v>
      </c>
      <c r="AF123" s="76">
        <v>2070.6</v>
      </c>
      <c r="AG123" s="76">
        <v>2078.15</v>
      </c>
      <c r="AH123" s="76">
        <v>2049.8000000000002</v>
      </c>
      <c r="AI123" s="76">
        <v>2021.35</v>
      </c>
      <c r="AJ123" s="76">
        <v>2038.45</v>
      </c>
      <c r="AK123" s="76">
        <v>66895.600000000006</v>
      </c>
    </row>
    <row r="124" spans="1:37" x14ac:dyDescent="0.3">
      <c r="A124" s="1"/>
      <c r="B124" s="74" t="s">
        <v>110</v>
      </c>
      <c r="C124" s="74" t="s">
        <v>969</v>
      </c>
      <c r="D124" s="74" t="s">
        <v>61</v>
      </c>
      <c r="E124" s="75" t="s">
        <v>538</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1521.5</v>
      </c>
      <c r="Y124" s="76">
        <v>1524.55</v>
      </c>
      <c r="Z124" s="76">
        <v>1524.35</v>
      </c>
      <c r="AA124" s="76">
        <v>1531.95</v>
      </c>
      <c r="AB124" s="76">
        <v>1529.5</v>
      </c>
      <c r="AC124" s="76">
        <v>1533.3</v>
      </c>
      <c r="AD124" s="76">
        <v>1528</v>
      </c>
      <c r="AE124" s="76">
        <v>1475.2</v>
      </c>
      <c r="AF124" s="76">
        <v>1526.95</v>
      </c>
      <c r="AG124" s="76">
        <v>1536.2</v>
      </c>
      <c r="AH124" s="76">
        <v>1522.55</v>
      </c>
      <c r="AI124" s="76">
        <v>1526.95</v>
      </c>
      <c r="AJ124" s="76">
        <v>1541.95</v>
      </c>
      <c r="AK124" s="76">
        <v>47274.45</v>
      </c>
    </row>
    <row r="125" spans="1:37" x14ac:dyDescent="0.3">
      <c r="A125" s="1"/>
      <c r="B125" s="74" t="s">
        <v>110</v>
      </c>
      <c r="C125" s="74" t="s">
        <v>1099</v>
      </c>
      <c r="D125" s="74" t="s">
        <v>1100</v>
      </c>
      <c r="E125" s="75" t="s">
        <v>540</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943.85</v>
      </c>
      <c r="Y125" s="76">
        <v>941.3</v>
      </c>
      <c r="Z125" s="76">
        <v>937.35</v>
      </c>
      <c r="AA125" s="76">
        <v>874.9</v>
      </c>
      <c r="AB125" s="76">
        <v>798.6</v>
      </c>
      <c r="AC125" s="76">
        <v>924.25</v>
      </c>
      <c r="AD125" s="76">
        <v>969.15</v>
      </c>
      <c r="AE125" s="76">
        <v>942.05</v>
      </c>
      <c r="AF125" s="76">
        <v>948.1</v>
      </c>
      <c r="AG125" s="76">
        <v>968.6</v>
      </c>
      <c r="AH125" s="76">
        <v>921.95</v>
      </c>
      <c r="AI125" s="76">
        <v>1005</v>
      </c>
      <c r="AJ125" s="76">
        <v>1002.65</v>
      </c>
      <c r="AK125" s="76">
        <v>28033.9</v>
      </c>
    </row>
    <row r="126" spans="1:37" x14ac:dyDescent="0.3">
      <c r="A126" s="1"/>
      <c r="B126" s="74" t="s">
        <v>110</v>
      </c>
      <c r="C126" s="74" t="s">
        <v>1101</v>
      </c>
      <c r="D126" s="74" t="s">
        <v>61</v>
      </c>
      <c r="E126" s="75" t="s">
        <v>540</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1274.6500000000001</v>
      </c>
      <c r="Y126" s="76">
        <v>1267.95</v>
      </c>
      <c r="Z126" s="76">
        <v>1262.95</v>
      </c>
      <c r="AA126" s="76">
        <v>1190.1500000000001</v>
      </c>
      <c r="AB126" s="76">
        <v>1111.5</v>
      </c>
      <c r="AC126" s="76">
        <v>1256</v>
      </c>
      <c r="AD126" s="76">
        <v>1315.8</v>
      </c>
      <c r="AE126" s="76">
        <v>1285.3499999999999</v>
      </c>
      <c r="AF126" s="76">
        <v>1292.5999999999999</v>
      </c>
      <c r="AG126" s="76">
        <v>1317.85</v>
      </c>
      <c r="AH126" s="76">
        <v>1250.7</v>
      </c>
      <c r="AI126" s="76">
        <v>1365.6</v>
      </c>
      <c r="AJ126" s="76">
        <v>1368.85</v>
      </c>
      <c r="AK126" s="76">
        <v>37985.949999999997</v>
      </c>
    </row>
    <row r="127" spans="1:37" x14ac:dyDescent="0.3">
      <c r="A127" s="1"/>
      <c r="B127" s="74" t="s">
        <v>110</v>
      </c>
      <c r="C127" s="74" t="s">
        <v>1102</v>
      </c>
      <c r="D127" s="74" t="s">
        <v>112</v>
      </c>
      <c r="E127" s="75" t="s">
        <v>539</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c r="Y127" s="76"/>
      <c r="Z127" s="76"/>
      <c r="AA127" s="76"/>
      <c r="AB127" s="76"/>
      <c r="AC127" s="76"/>
      <c r="AD127" s="76"/>
      <c r="AE127" s="76"/>
      <c r="AF127" s="76"/>
      <c r="AG127" s="76"/>
      <c r="AH127" s="76">
        <v>854.95</v>
      </c>
      <c r="AI127" s="76"/>
      <c r="AJ127" s="76"/>
      <c r="AK127" s="76">
        <v>4603.8999999999996</v>
      </c>
    </row>
    <row r="128" spans="1:37" x14ac:dyDescent="0.3">
      <c r="A128" s="1"/>
      <c r="B128" s="74" t="s">
        <v>110</v>
      </c>
      <c r="C128" s="74" t="s">
        <v>1102</v>
      </c>
      <c r="D128" s="74" t="s">
        <v>1103</v>
      </c>
      <c r="E128" s="75" t="s">
        <v>539</v>
      </c>
      <c r="F128" s="76"/>
      <c r="G128" s="76"/>
      <c r="H128" s="76"/>
      <c r="I128" s="76"/>
      <c r="J128" s="76"/>
      <c r="K128" s="76"/>
      <c r="L128" s="76"/>
      <c r="M128" s="76"/>
      <c r="N128" s="76"/>
      <c r="O128" s="76"/>
      <c r="P128" s="76"/>
      <c r="Q128" s="76"/>
      <c r="R128" s="76"/>
      <c r="S128" s="76">
        <v>404.55</v>
      </c>
      <c r="T128" s="76"/>
      <c r="U128" s="76"/>
      <c r="V128" s="76"/>
      <c r="W128" s="76"/>
      <c r="X128" s="76"/>
      <c r="Y128" s="76"/>
      <c r="Z128" s="76"/>
      <c r="AA128" s="76"/>
      <c r="AB128" s="76"/>
      <c r="AC128" s="76"/>
      <c r="AD128" s="76"/>
      <c r="AE128" s="76"/>
      <c r="AF128" s="76"/>
      <c r="AG128" s="76"/>
      <c r="AH128" s="76"/>
      <c r="AI128" s="76"/>
      <c r="AJ128" s="76"/>
      <c r="AK128" s="76">
        <v>404.55</v>
      </c>
    </row>
    <row r="129" spans="1:37" x14ac:dyDescent="0.3">
      <c r="A129" s="1"/>
      <c r="B129" s="74" t="s">
        <v>110</v>
      </c>
      <c r="C129" s="74" t="s">
        <v>1102</v>
      </c>
      <c r="D129" s="74" t="s">
        <v>1104</v>
      </c>
      <c r="E129" s="75" t="s">
        <v>539</v>
      </c>
      <c r="F129" s="76"/>
      <c r="G129" s="76"/>
      <c r="H129" s="76"/>
      <c r="I129" s="76"/>
      <c r="J129" s="76"/>
      <c r="K129" s="76"/>
      <c r="L129" s="76"/>
      <c r="M129" s="76"/>
      <c r="N129" s="76"/>
      <c r="O129" s="76"/>
      <c r="P129" s="76"/>
      <c r="Q129" s="76"/>
      <c r="R129" s="76"/>
      <c r="S129" s="76">
        <v>304.25</v>
      </c>
      <c r="T129" s="76">
        <v>17.95</v>
      </c>
      <c r="U129" s="76"/>
      <c r="V129" s="76"/>
      <c r="W129" s="76"/>
      <c r="X129" s="76"/>
      <c r="Y129" s="76"/>
      <c r="Z129" s="76"/>
      <c r="AA129" s="76"/>
      <c r="AB129" s="76"/>
      <c r="AC129" s="76"/>
      <c r="AD129" s="76"/>
      <c r="AE129" s="76"/>
      <c r="AF129" s="76"/>
      <c r="AG129" s="76"/>
      <c r="AH129" s="76"/>
      <c r="AI129" s="76"/>
      <c r="AJ129" s="76"/>
      <c r="AK129" s="76">
        <v>322.2</v>
      </c>
    </row>
    <row r="130" spans="1:37" x14ac:dyDescent="0.3">
      <c r="A130" s="1"/>
      <c r="B130" s="74" t="s">
        <v>110</v>
      </c>
      <c r="C130" s="74" t="s">
        <v>1105</v>
      </c>
      <c r="D130" s="74" t="s">
        <v>1106</v>
      </c>
      <c r="E130" s="75" t="s">
        <v>539</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c r="Y130" s="76"/>
      <c r="Z130" s="76"/>
      <c r="AA130" s="76"/>
      <c r="AB130" s="76"/>
      <c r="AC130" s="76"/>
      <c r="AD130" s="76">
        <v>751.25</v>
      </c>
      <c r="AE130" s="76">
        <v>1414.15</v>
      </c>
      <c r="AF130" s="76"/>
      <c r="AG130" s="76">
        <v>1412.35</v>
      </c>
      <c r="AH130" s="76">
        <v>2874.8</v>
      </c>
      <c r="AI130" s="76">
        <v>858.7</v>
      </c>
      <c r="AJ130" s="76">
        <v>103.4</v>
      </c>
      <c r="AK130" s="76">
        <v>25790.95</v>
      </c>
    </row>
    <row r="131" spans="1:37" x14ac:dyDescent="0.3">
      <c r="A131" s="1"/>
      <c r="B131" s="74" t="s">
        <v>110</v>
      </c>
      <c r="C131" s="74" t="s">
        <v>115</v>
      </c>
      <c r="D131" s="74" t="s">
        <v>34</v>
      </c>
      <c r="E131" s="75" t="s">
        <v>539</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3371.45</v>
      </c>
      <c r="Y131" s="76">
        <v>3501.45</v>
      </c>
      <c r="Z131" s="76">
        <v>3513.95</v>
      </c>
      <c r="AA131" s="76">
        <v>3523.1</v>
      </c>
      <c r="AB131" s="76">
        <v>3490.35</v>
      </c>
      <c r="AC131" s="76">
        <v>3434.6</v>
      </c>
      <c r="AD131" s="76">
        <v>3528.8</v>
      </c>
      <c r="AE131" s="76">
        <v>2436.8000000000002</v>
      </c>
      <c r="AF131" s="76">
        <v>3451.55</v>
      </c>
      <c r="AG131" s="76">
        <v>3532.6</v>
      </c>
      <c r="AH131" s="76">
        <v>3530.65</v>
      </c>
      <c r="AI131" s="76">
        <v>3526.55</v>
      </c>
      <c r="AJ131" s="76">
        <v>3324.5</v>
      </c>
      <c r="AK131" s="76">
        <v>106244.45</v>
      </c>
    </row>
    <row r="132" spans="1:37" x14ac:dyDescent="0.3">
      <c r="A132" s="1"/>
      <c r="B132" s="74" t="s">
        <v>110</v>
      </c>
      <c r="C132" s="74" t="s">
        <v>115</v>
      </c>
      <c r="D132" s="74" t="s">
        <v>68</v>
      </c>
      <c r="E132" s="75" t="s">
        <v>539</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3419.1</v>
      </c>
      <c r="Y132" s="76">
        <v>3556.8</v>
      </c>
      <c r="Z132" s="76">
        <v>3569.25</v>
      </c>
      <c r="AA132" s="76">
        <v>3579.95</v>
      </c>
      <c r="AB132" s="76">
        <v>3536.8</v>
      </c>
      <c r="AC132" s="76">
        <v>3480.55</v>
      </c>
      <c r="AD132" s="76">
        <v>3577.75</v>
      </c>
      <c r="AE132" s="76">
        <v>149.44999999999999</v>
      </c>
      <c r="AF132" s="76">
        <v>2119.9499999999998</v>
      </c>
      <c r="AG132" s="76">
        <v>3592.15</v>
      </c>
      <c r="AH132" s="76">
        <v>3593.4</v>
      </c>
      <c r="AI132" s="76">
        <v>3586.5</v>
      </c>
      <c r="AJ132" s="76">
        <v>3360.15</v>
      </c>
      <c r="AK132" s="76">
        <v>104067.9</v>
      </c>
    </row>
    <row r="133" spans="1:37" x14ac:dyDescent="0.3">
      <c r="A133" s="1"/>
      <c r="B133" s="74" t="s">
        <v>110</v>
      </c>
      <c r="C133" s="74" t="s">
        <v>115</v>
      </c>
      <c r="D133" s="74" t="s">
        <v>1107</v>
      </c>
      <c r="E133" s="75" t="s">
        <v>539</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3501.55</v>
      </c>
      <c r="Y133" s="76">
        <v>3596</v>
      </c>
      <c r="Z133" s="76">
        <v>3598.55</v>
      </c>
      <c r="AA133" s="76">
        <v>3606.4</v>
      </c>
      <c r="AB133" s="76">
        <v>3575.45</v>
      </c>
      <c r="AC133" s="76">
        <v>3541.7</v>
      </c>
      <c r="AD133" s="76">
        <v>3638.55</v>
      </c>
      <c r="AE133" s="76">
        <v>1187.25</v>
      </c>
      <c r="AF133" s="76">
        <v>2710.35</v>
      </c>
      <c r="AG133" s="76">
        <v>3795.9</v>
      </c>
      <c r="AH133" s="76">
        <v>4005.8</v>
      </c>
      <c r="AI133" s="76">
        <v>3621.55</v>
      </c>
      <c r="AJ133" s="76">
        <v>3629.6</v>
      </c>
      <c r="AK133" s="76">
        <v>110039.85</v>
      </c>
    </row>
    <row r="134" spans="1:37" x14ac:dyDescent="0.3">
      <c r="A134" s="1"/>
      <c r="B134" s="74" t="s">
        <v>1108</v>
      </c>
      <c r="C134" s="74" t="s">
        <v>1109</v>
      </c>
      <c r="D134" s="74" t="s">
        <v>61</v>
      </c>
      <c r="E134" s="75" t="s">
        <v>540</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166.3</v>
      </c>
      <c r="Y134" s="76">
        <v>168.6</v>
      </c>
      <c r="Z134" s="76">
        <v>167.65</v>
      </c>
      <c r="AA134" s="76">
        <v>57.2</v>
      </c>
      <c r="AB134" s="76">
        <v>43.45</v>
      </c>
      <c r="AC134" s="76">
        <v>125.45</v>
      </c>
      <c r="AD134" s="76">
        <v>175.1</v>
      </c>
      <c r="AE134" s="76">
        <v>169.75</v>
      </c>
      <c r="AF134" s="76">
        <v>170.5</v>
      </c>
      <c r="AG134" s="76">
        <v>174.45</v>
      </c>
      <c r="AH134" s="76">
        <v>118.75</v>
      </c>
      <c r="AI134" s="76">
        <v>147.25</v>
      </c>
      <c r="AJ134" s="76">
        <v>140.30000000000001</v>
      </c>
      <c r="AK134" s="76">
        <v>4517.75</v>
      </c>
    </row>
    <row r="135" spans="1:37" x14ac:dyDescent="0.3">
      <c r="A135" s="1"/>
      <c r="B135" s="74" t="s">
        <v>573</v>
      </c>
      <c r="C135" s="74" t="s">
        <v>1110</v>
      </c>
      <c r="D135" s="74" t="s">
        <v>61</v>
      </c>
      <c r="E135" s="75" t="s">
        <v>541</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673.4</v>
      </c>
      <c r="Y135" s="76">
        <v>448.9</v>
      </c>
      <c r="Z135" s="76">
        <v>431.1</v>
      </c>
      <c r="AA135" s="76">
        <v>744.95</v>
      </c>
      <c r="AB135" s="76">
        <v>730.4</v>
      </c>
      <c r="AC135" s="76">
        <v>707.55</v>
      </c>
      <c r="AD135" s="76">
        <v>578.85</v>
      </c>
      <c r="AE135" s="76">
        <v>131.65</v>
      </c>
      <c r="AF135" s="76">
        <v>376.9</v>
      </c>
      <c r="AG135" s="76">
        <v>186.8</v>
      </c>
      <c r="AH135" s="76">
        <v>240.25</v>
      </c>
      <c r="AI135" s="76">
        <v>611.04999999999995</v>
      </c>
      <c r="AJ135" s="76">
        <v>657.4</v>
      </c>
      <c r="AK135" s="76">
        <v>12456.1</v>
      </c>
    </row>
    <row r="136" spans="1:37" x14ac:dyDescent="0.3">
      <c r="A136" s="1"/>
      <c r="B136" s="74" t="s">
        <v>574</v>
      </c>
      <c r="C136" s="74" t="s">
        <v>1111</v>
      </c>
      <c r="D136" s="74" t="s">
        <v>61</v>
      </c>
      <c r="E136" s="75" t="s">
        <v>541</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2018</v>
      </c>
      <c r="Y136" s="76">
        <v>1408.65</v>
      </c>
      <c r="Z136" s="76">
        <v>1179.5</v>
      </c>
      <c r="AA136" s="76">
        <v>2022.95</v>
      </c>
      <c r="AB136" s="76">
        <v>2120.75</v>
      </c>
      <c r="AC136" s="76">
        <v>2065.9499999999998</v>
      </c>
      <c r="AD136" s="76">
        <v>1754.35</v>
      </c>
      <c r="AE136" s="76">
        <v>494.45</v>
      </c>
      <c r="AF136" s="76">
        <v>1202.55</v>
      </c>
      <c r="AG136" s="76">
        <v>661.55</v>
      </c>
      <c r="AH136" s="76">
        <v>786.35</v>
      </c>
      <c r="AI136" s="76">
        <v>1846</v>
      </c>
      <c r="AJ136" s="76">
        <v>2097.65</v>
      </c>
      <c r="AK136" s="76">
        <v>36076.300000000003</v>
      </c>
    </row>
    <row r="137" spans="1:37" ht="27.6" x14ac:dyDescent="0.3">
      <c r="A137" s="1"/>
      <c r="B137" s="74" t="s">
        <v>562</v>
      </c>
      <c r="C137" s="74" t="s">
        <v>970</v>
      </c>
      <c r="D137" s="74" t="s">
        <v>61</v>
      </c>
      <c r="E137" s="75" t="s">
        <v>538</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138.69999999999999</v>
      </c>
      <c r="Y137" s="76">
        <v>135.4</v>
      </c>
      <c r="Z137" s="76">
        <v>133.69999999999999</v>
      </c>
      <c r="AA137" s="76">
        <v>133.44999999999999</v>
      </c>
      <c r="AB137" s="76">
        <v>131.05000000000001</v>
      </c>
      <c r="AC137" s="76">
        <v>128.69999999999999</v>
      </c>
      <c r="AD137" s="76">
        <v>126.45</v>
      </c>
      <c r="AE137" s="76">
        <v>125.9</v>
      </c>
      <c r="AF137" s="76">
        <v>123.15</v>
      </c>
      <c r="AG137" s="76">
        <v>119.25</v>
      </c>
      <c r="AH137" s="76">
        <v>118.85</v>
      </c>
      <c r="AI137" s="76">
        <v>117.8</v>
      </c>
      <c r="AJ137" s="76">
        <v>114.7</v>
      </c>
      <c r="AK137" s="76">
        <v>4426.3999999999996</v>
      </c>
    </row>
    <row r="138" spans="1:37" x14ac:dyDescent="0.3">
      <c r="A138" s="1"/>
      <c r="B138" s="74" t="s">
        <v>331</v>
      </c>
      <c r="C138" s="74" t="s">
        <v>1001</v>
      </c>
      <c r="D138" s="74" t="s">
        <v>61</v>
      </c>
      <c r="E138" s="75" t="s">
        <v>539</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66.099999999999994</v>
      </c>
      <c r="Y138" s="76">
        <v>70.05</v>
      </c>
      <c r="Z138" s="76">
        <v>91</v>
      </c>
      <c r="AA138" s="76">
        <v>103.1</v>
      </c>
      <c r="AB138" s="76">
        <v>104.95</v>
      </c>
      <c r="AC138" s="76">
        <v>104.6</v>
      </c>
      <c r="AD138" s="76">
        <v>105.7</v>
      </c>
      <c r="AE138" s="76">
        <v>105.9</v>
      </c>
      <c r="AF138" s="76">
        <v>104.65</v>
      </c>
      <c r="AG138" s="76">
        <v>104.45</v>
      </c>
      <c r="AH138" s="76">
        <v>93.8</v>
      </c>
      <c r="AI138" s="76">
        <v>105.25</v>
      </c>
      <c r="AJ138" s="76">
        <v>105.1</v>
      </c>
      <c r="AK138" s="76">
        <v>3066.75</v>
      </c>
    </row>
    <row r="139" spans="1:37" x14ac:dyDescent="0.3">
      <c r="A139" s="1"/>
      <c r="B139" s="74" t="s">
        <v>331</v>
      </c>
      <c r="C139" s="74" t="s">
        <v>1112</v>
      </c>
      <c r="D139" s="74" t="s">
        <v>61</v>
      </c>
      <c r="E139" s="75" t="s">
        <v>539</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69.5</v>
      </c>
      <c r="Y139" s="76">
        <v>71.150000000000006</v>
      </c>
      <c r="Z139" s="76">
        <v>61.45</v>
      </c>
      <c r="AA139" s="76">
        <v>68.900000000000006</v>
      </c>
      <c r="AB139" s="76">
        <v>71.650000000000006</v>
      </c>
      <c r="AC139" s="76">
        <v>71.3</v>
      </c>
      <c r="AD139" s="76">
        <v>72</v>
      </c>
      <c r="AE139" s="76">
        <v>56.95</v>
      </c>
      <c r="AF139" s="76">
        <v>71.650000000000006</v>
      </c>
      <c r="AG139" s="76">
        <v>70.900000000000006</v>
      </c>
      <c r="AH139" s="76">
        <v>72</v>
      </c>
      <c r="AI139" s="76">
        <v>72</v>
      </c>
      <c r="AJ139" s="76">
        <v>70.7</v>
      </c>
      <c r="AK139" s="76">
        <v>1962.95</v>
      </c>
    </row>
    <row r="140" spans="1:37" x14ac:dyDescent="0.3">
      <c r="A140" s="1"/>
      <c r="B140" s="74" t="s">
        <v>331</v>
      </c>
      <c r="C140" s="74" t="s">
        <v>1113</v>
      </c>
      <c r="D140" s="74" t="s">
        <v>61</v>
      </c>
      <c r="E140" s="75" t="s">
        <v>539</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27.45</v>
      </c>
      <c r="Y140" s="76">
        <v>28.7</v>
      </c>
      <c r="Z140" s="76">
        <v>27.05</v>
      </c>
      <c r="AA140" s="76">
        <v>28.8</v>
      </c>
      <c r="AB140" s="76">
        <v>28.8</v>
      </c>
      <c r="AC140" s="76">
        <v>28.8</v>
      </c>
      <c r="AD140" s="76">
        <v>28.8</v>
      </c>
      <c r="AE140" s="76">
        <v>28.5</v>
      </c>
      <c r="AF140" s="76">
        <v>28.8</v>
      </c>
      <c r="AG140" s="76">
        <v>18.649999999999999</v>
      </c>
      <c r="AH140" s="76">
        <v>28.8</v>
      </c>
      <c r="AI140" s="76">
        <v>28.8</v>
      </c>
      <c r="AJ140" s="76">
        <v>28.8</v>
      </c>
      <c r="AK140" s="76">
        <v>1327.4</v>
      </c>
    </row>
    <row r="141" spans="1:37" x14ac:dyDescent="0.3">
      <c r="A141" s="1"/>
      <c r="B141" s="74" t="s">
        <v>331</v>
      </c>
      <c r="C141" s="74" t="s">
        <v>1114</v>
      </c>
      <c r="D141" s="74" t="s">
        <v>61</v>
      </c>
      <c r="E141" s="75" t="s">
        <v>539</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28.8</v>
      </c>
      <c r="Y141" s="76">
        <v>28.8</v>
      </c>
      <c r="Z141" s="76">
        <v>28.8</v>
      </c>
      <c r="AA141" s="76">
        <v>28.75</v>
      </c>
      <c r="AB141" s="76">
        <v>28.8</v>
      </c>
      <c r="AC141" s="76">
        <v>27.7</v>
      </c>
      <c r="AD141" s="76">
        <v>28.8</v>
      </c>
      <c r="AE141" s="76">
        <v>28.8</v>
      </c>
      <c r="AF141" s="76">
        <v>16.649999999999999</v>
      </c>
      <c r="AG141" s="76">
        <v>27.7</v>
      </c>
      <c r="AH141" s="76">
        <v>28.6</v>
      </c>
      <c r="AI141" s="76">
        <v>55.35</v>
      </c>
      <c r="AJ141" s="76">
        <v>56.5</v>
      </c>
      <c r="AK141" s="76">
        <v>896.45</v>
      </c>
    </row>
    <row r="142" spans="1:37" ht="27.6" x14ac:dyDescent="0.3">
      <c r="A142" s="1"/>
      <c r="B142" s="74" t="s">
        <v>546</v>
      </c>
      <c r="C142" s="74" t="s">
        <v>1115</v>
      </c>
      <c r="D142" s="74" t="s">
        <v>1116</v>
      </c>
      <c r="E142" s="75" t="s">
        <v>539</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c r="Y142" s="76"/>
      <c r="Z142" s="76"/>
      <c r="AA142" s="76">
        <v>108.75</v>
      </c>
      <c r="AB142" s="76"/>
      <c r="AC142" s="76"/>
      <c r="AD142" s="76"/>
      <c r="AE142" s="76"/>
      <c r="AF142" s="76"/>
      <c r="AG142" s="76"/>
      <c r="AH142" s="76"/>
      <c r="AI142" s="76"/>
      <c r="AJ142" s="76"/>
      <c r="AK142" s="76">
        <v>2277.4499999999998</v>
      </c>
    </row>
    <row r="143" spans="1:37" ht="27.6" x14ac:dyDescent="0.3">
      <c r="A143" s="1"/>
      <c r="B143" s="74" t="s">
        <v>546</v>
      </c>
      <c r="C143" s="74" t="s">
        <v>1115</v>
      </c>
      <c r="D143" s="74" t="s">
        <v>1117</v>
      </c>
      <c r="E143" s="75" t="s">
        <v>539</v>
      </c>
      <c r="F143" s="76"/>
      <c r="G143" s="76"/>
      <c r="H143" s="76"/>
      <c r="I143" s="76"/>
      <c r="J143" s="76">
        <v>4.95</v>
      </c>
      <c r="K143" s="76"/>
      <c r="L143" s="76"/>
      <c r="M143" s="76"/>
      <c r="N143" s="76"/>
      <c r="O143" s="76"/>
      <c r="P143" s="76">
        <v>7.95</v>
      </c>
      <c r="Q143" s="76">
        <v>58.85</v>
      </c>
      <c r="R143" s="76"/>
      <c r="S143" s="76"/>
      <c r="T143" s="76"/>
      <c r="U143" s="76">
        <v>16.149999999999999</v>
      </c>
      <c r="V143" s="76"/>
      <c r="W143" s="76"/>
      <c r="X143" s="76"/>
      <c r="Y143" s="76"/>
      <c r="Z143" s="76"/>
      <c r="AA143" s="76"/>
      <c r="AB143" s="76"/>
      <c r="AC143" s="76"/>
      <c r="AD143" s="76"/>
      <c r="AE143" s="76"/>
      <c r="AF143" s="76"/>
      <c r="AG143" s="76"/>
      <c r="AH143" s="76"/>
      <c r="AI143" s="76"/>
      <c r="AJ143" s="76"/>
      <c r="AK143" s="76">
        <v>87.9</v>
      </c>
    </row>
    <row r="144" spans="1:37" x14ac:dyDescent="0.3">
      <c r="A144" s="1"/>
      <c r="B144" s="74" t="s">
        <v>588</v>
      </c>
      <c r="C144" s="74" t="s">
        <v>1118</v>
      </c>
      <c r="D144" s="74" t="s">
        <v>61</v>
      </c>
      <c r="E144" s="75" t="s">
        <v>540</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134.75</v>
      </c>
      <c r="Y144" s="76">
        <v>132.05000000000001</v>
      </c>
      <c r="Z144" s="76">
        <v>131.94999999999999</v>
      </c>
      <c r="AA144" s="76">
        <v>129.65</v>
      </c>
      <c r="AB144" s="76">
        <v>124.3</v>
      </c>
      <c r="AC144" s="76">
        <v>133.1</v>
      </c>
      <c r="AD144" s="76">
        <v>136.05000000000001</v>
      </c>
      <c r="AE144" s="76">
        <v>133.55000000000001</v>
      </c>
      <c r="AF144" s="76">
        <v>135.15</v>
      </c>
      <c r="AG144" s="76">
        <v>134.19999999999999</v>
      </c>
      <c r="AH144" s="76">
        <v>126.15</v>
      </c>
      <c r="AI144" s="76">
        <v>138.05000000000001</v>
      </c>
      <c r="AJ144" s="76">
        <v>135.15</v>
      </c>
      <c r="AK144" s="76">
        <v>3937.65</v>
      </c>
    </row>
    <row r="145" spans="1:37" x14ac:dyDescent="0.3">
      <c r="A145" s="1"/>
      <c r="B145" s="74" t="s">
        <v>121</v>
      </c>
      <c r="C145" s="74" t="s">
        <v>122</v>
      </c>
      <c r="D145" s="74" t="s">
        <v>1079</v>
      </c>
      <c r="E145" s="75" t="s">
        <v>539</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v>0</v>
      </c>
    </row>
    <row r="146" spans="1:37" x14ac:dyDescent="0.3">
      <c r="A146" s="1"/>
      <c r="B146" s="74" t="s">
        <v>121</v>
      </c>
      <c r="C146" s="74" t="s">
        <v>122</v>
      </c>
      <c r="D146" s="74" t="s">
        <v>1080</v>
      </c>
      <c r="E146" s="75" t="s">
        <v>539</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v>0</v>
      </c>
    </row>
    <row r="147" spans="1:37" x14ac:dyDescent="0.3">
      <c r="A147" s="1"/>
      <c r="B147" s="74" t="s">
        <v>121</v>
      </c>
      <c r="C147" s="74" t="s">
        <v>122</v>
      </c>
      <c r="D147" s="74" t="s">
        <v>34</v>
      </c>
      <c r="E147" s="75" t="s">
        <v>539</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v>0</v>
      </c>
    </row>
    <row r="148" spans="1:37" x14ac:dyDescent="0.3">
      <c r="A148" s="1"/>
      <c r="B148" s="74" t="s">
        <v>121</v>
      </c>
      <c r="C148" s="74" t="s">
        <v>122</v>
      </c>
      <c r="D148" s="74" t="s">
        <v>68</v>
      </c>
      <c r="E148" s="75" t="s">
        <v>539</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v>0</v>
      </c>
    </row>
    <row r="149" spans="1:37" x14ac:dyDescent="0.3">
      <c r="A149" s="1"/>
      <c r="B149" s="74" t="s">
        <v>544</v>
      </c>
      <c r="C149" s="74" t="s">
        <v>971</v>
      </c>
      <c r="D149" s="74" t="s">
        <v>61</v>
      </c>
      <c r="E149" s="75" t="s">
        <v>538</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1750.05</v>
      </c>
      <c r="Y149" s="76">
        <v>1730.85</v>
      </c>
      <c r="Z149" s="76">
        <v>1722.1</v>
      </c>
      <c r="AA149" s="76">
        <v>1785.8</v>
      </c>
      <c r="AB149" s="76">
        <v>1800.5</v>
      </c>
      <c r="AC149" s="76">
        <v>2057.15</v>
      </c>
      <c r="AD149" s="76">
        <v>2002.4</v>
      </c>
      <c r="AE149" s="76">
        <v>1955.85</v>
      </c>
      <c r="AF149" s="76">
        <v>1874.6</v>
      </c>
      <c r="AG149" s="76">
        <v>1840.5</v>
      </c>
      <c r="AH149" s="76">
        <v>1760.05</v>
      </c>
      <c r="AI149" s="76">
        <v>1777.15</v>
      </c>
      <c r="AJ149" s="76">
        <v>1773.8</v>
      </c>
      <c r="AK149" s="76">
        <v>53020.800000000003</v>
      </c>
    </row>
    <row r="150" spans="1:37" x14ac:dyDescent="0.3">
      <c r="A150" s="1"/>
      <c r="B150" s="74" t="s">
        <v>544</v>
      </c>
      <c r="C150" s="74" t="s">
        <v>972</v>
      </c>
      <c r="D150" s="74" t="s">
        <v>61</v>
      </c>
      <c r="E150" s="75" t="s">
        <v>538</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4.8</v>
      </c>
      <c r="Y150" s="76">
        <v>4.8</v>
      </c>
      <c r="Z150" s="76">
        <v>4.8</v>
      </c>
      <c r="AA150" s="76">
        <v>4.7</v>
      </c>
      <c r="AB150" s="76">
        <v>4.6500000000000004</v>
      </c>
      <c r="AC150" s="76">
        <v>17.95</v>
      </c>
      <c r="AD150" s="76">
        <v>14.55</v>
      </c>
      <c r="AE150" s="76">
        <v>9.3000000000000007</v>
      </c>
      <c r="AF150" s="76">
        <v>9.6</v>
      </c>
      <c r="AG150" s="76">
        <v>170.55</v>
      </c>
      <c r="AH150" s="76">
        <v>6.95</v>
      </c>
      <c r="AI150" s="76">
        <v>4.8</v>
      </c>
      <c r="AJ150" s="76">
        <v>4.8</v>
      </c>
      <c r="AK150" s="76">
        <v>373.15</v>
      </c>
    </row>
    <row r="151" spans="1:37" x14ac:dyDescent="0.3">
      <c r="A151" s="1"/>
      <c r="B151" s="74" t="s">
        <v>465</v>
      </c>
      <c r="C151" s="74" t="s">
        <v>1119</v>
      </c>
      <c r="D151" s="74" t="s">
        <v>1120</v>
      </c>
      <c r="E151" s="75" t="s">
        <v>539</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v>0</v>
      </c>
    </row>
    <row r="152" spans="1:37" x14ac:dyDescent="0.3">
      <c r="A152" s="1"/>
      <c r="B152" s="74" t="s">
        <v>465</v>
      </c>
      <c r="C152" s="74" t="s">
        <v>1119</v>
      </c>
      <c r="D152" s="74" t="s">
        <v>1121</v>
      </c>
      <c r="E152" s="75" t="s">
        <v>539</v>
      </c>
      <c r="F152" s="76"/>
      <c r="G152" s="76"/>
      <c r="H152" s="76"/>
      <c r="I152" s="76"/>
      <c r="J152" s="76"/>
      <c r="K152" s="76"/>
      <c r="L152" s="76"/>
      <c r="M152" s="76"/>
      <c r="N152" s="76"/>
      <c r="O152" s="76">
        <v>124</v>
      </c>
      <c r="P152" s="76"/>
      <c r="Q152" s="76"/>
      <c r="R152" s="76"/>
      <c r="S152" s="76"/>
      <c r="T152" s="76"/>
      <c r="U152" s="76"/>
      <c r="V152" s="76"/>
      <c r="W152" s="76"/>
      <c r="X152" s="76"/>
      <c r="Y152" s="76"/>
      <c r="Z152" s="76"/>
      <c r="AA152" s="76"/>
      <c r="AB152" s="76"/>
      <c r="AC152" s="76"/>
      <c r="AD152" s="76"/>
      <c r="AE152" s="76"/>
      <c r="AF152" s="76"/>
      <c r="AG152" s="76">
        <v>157.1</v>
      </c>
      <c r="AH152" s="76">
        <v>140.25</v>
      </c>
      <c r="AI152" s="76"/>
      <c r="AJ152" s="76">
        <v>165.45</v>
      </c>
      <c r="AK152" s="76">
        <v>586.79999999999995</v>
      </c>
    </row>
    <row r="153" spans="1:37" x14ac:dyDescent="0.3">
      <c r="A153" s="1"/>
      <c r="B153" s="74" t="s">
        <v>465</v>
      </c>
      <c r="C153" s="74" t="s">
        <v>1119</v>
      </c>
      <c r="D153" s="74" t="s">
        <v>1122</v>
      </c>
      <c r="E153" s="75" t="s">
        <v>539</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v>134.94999999999999</v>
      </c>
      <c r="AJ153" s="76"/>
      <c r="AK153" s="76">
        <v>134.94999999999999</v>
      </c>
    </row>
    <row r="154" spans="1:37" x14ac:dyDescent="0.3">
      <c r="A154" s="1"/>
      <c r="B154" s="74" t="s">
        <v>465</v>
      </c>
      <c r="C154" s="74" t="s">
        <v>1119</v>
      </c>
      <c r="D154" s="74" t="s">
        <v>466</v>
      </c>
      <c r="E154" s="75" t="s">
        <v>539</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v>0</v>
      </c>
    </row>
    <row r="155" spans="1:37" x14ac:dyDescent="0.3">
      <c r="A155" s="1"/>
      <c r="B155" s="74" t="s">
        <v>973</v>
      </c>
      <c r="C155" s="74" t="s">
        <v>974</v>
      </c>
      <c r="D155" s="74" t="s">
        <v>61</v>
      </c>
      <c r="E155" s="75" t="s">
        <v>538</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444.25</v>
      </c>
      <c r="Y155" s="76">
        <v>459.95</v>
      </c>
      <c r="Z155" s="76">
        <v>459.55</v>
      </c>
      <c r="AA155" s="76">
        <v>461.2</v>
      </c>
      <c r="AB155" s="76">
        <v>462.9</v>
      </c>
      <c r="AC155" s="76">
        <v>455.25</v>
      </c>
      <c r="AD155" s="76">
        <v>450.6</v>
      </c>
      <c r="AE155" s="76">
        <v>453.6</v>
      </c>
      <c r="AF155" s="76">
        <v>466</v>
      </c>
      <c r="AG155" s="76">
        <v>460.7</v>
      </c>
      <c r="AH155" s="76">
        <v>462.25</v>
      </c>
      <c r="AI155" s="76">
        <v>471.9</v>
      </c>
      <c r="AJ155" s="76">
        <v>469.15</v>
      </c>
      <c r="AK155" s="76">
        <v>14370.417035</v>
      </c>
    </row>
    <row r="156" spans="1:37" x14ac:dyDescent="0.3">
      <c r="A156" s="1"/>
      <c r="B156" s="74" t="s">
        <v>973</v>
      </c>
      <c r="C156" s="74" t="s">
        <v>975</v>
      </c>
      <c r="D156" s="74" t="s">
        <v>61</v>
      </c>
      <c r="E156" s="75" t="s">
        <v>538</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187.05</v>
      </c>
      <c r="Y156" s="76">
        <v>186.75</v>
      </c>
      <c r="Z156" s="76">
        <v>186.75</v>
      </c>
      <c r="AA156" s="76">
        <v>186.8</v>
      </c>
      <c r="AB156" s="76">
        <v>186.35</v>
      </c>
      <c r="AC156" s="76">
        <v>186.1</v>
      </c>
      <c r="AD156" s="76">
        <v>182.65</v>
      </c>
      <c r="AE156" s="76">
        <v>180.2</v>
      </c>
      <c r="AF156" s="76">
        <v>180.5</v>
      </c>
      <c r="AG156" s="76">
        <v>172.15</v>
      </c>
      <c r="AH156" s="76">
        <v>168.3</v>
      </c>
      <c r="AI156" s="76">
        <v>165.9</v>
      </c>
      <c r="AJ156" s="76">
        <v>165.7</v>
      </c>
      <c r="AK156" s="76">
        <v>5649.9375</v>
      </c>
    </row>
    <row r="157" spans="1:37" x14ac:dyDescent="0.3">
      <c r="A157" s="1"/>
      <c r="B157" s="74" t="s">
        <v>124</v>
      </c>
      <c r="C157" s="74" t="s">
        <v>976</v>
      </c>
      <c r="D157" s="74" t="s">
        <v>61</v>
      </c>
      <c r="E157" s="75" t="s">
        <v>538</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48</v>
      </c>
      <c r="Y157" s="76">
        <v>48.6</v>
      </c>
      <c r="Z157" s="76">
        <v>48</v>
      </c>
      <c r="AA157" s="76">
        <v>48</v>
      </c>
      <c r="AB157" s="76">
        <v>54.95</v>
      </c>
      <c r="AC157" s="76">
        <v>48</v>
      </c>
      <c r="AD157" s="76">
        <v>48</v>
      </c>
      <c r="AE157" s="76">
        <v>30.8</v>
      </c>
      <c r="AF157" s="76">
        <v>48</v>
      </c>
      <c r="AG157" s="76">
        <v>48</v>
      </c>
      <c r="AH157" s="76">
        <v>71</v>
      </c>
      <c r="AI157" s="76">
        <v>63.3</v>
      </c>
      <c r="AJ157" s="76">
        <v>48</v>
      </c>
      <c r="AK157" s="76">
        <v>1499.35</v>
      </c>
    </row>
    <row r="158" spans="1:37" x14ac:dyDescent="0.3">
      <c r="A158" s="1"/>
      <c r="B158" s="74" t="s">
        <v>124</v>
      </c>
      <c r="C158" s="74" t="s">
        <v>1123</v>
      </c>
      <c r="D158" s="74" t="s">
        <v>61</v>
      </c>
      <c r="E158" s="75" t="s">
        <v>538</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707.4</v>
      </c>
      <c r="Y158" s="76">
        <v>647.1</v>
      </c>
      <c r="Z158" s="76">
        <v>639.29999999999995</v>
      </c>
      <c r="AA158" s="76">
        <v>758.05</v>
      </c>
      <c r="AB158" s="76">
        <v>760.65</v>
      </c>
      <c r="AC158" s="76">
        <v>735.75</v>
      </c>
      <c r="AD158" s="76">
        <v>717.6</v>
      </c>
      <c r="AE158" s="76">
        <v>693.8</v>
      </c>
      <c r="AF158" s="76">
        <v>700.1</v>
      </c>
      <c r="AG158" s="76">
        <v>691.1</v>
      </c>
      <c r="AH158" s="76">
        <v>641.29999999999995</v>
      </c>
      <c r="AI158" s="76">
        <v>296.75</v>
      </c>
      <c r="AJ158" s="76"/>
      <c r="AK158" s="76">
        <v>21204.25</v>
      </c>
    </row>
    <row r="159" spans="1:37" x14ac:dyDescent="0.3">
      <c r="A159" s="1"/>
      <c r="B159" s="74" t="s">
        <v>124</v>
      </c>
      <c r="C159" s="74" t="s">
        <v>125</v>
      </c>
      <c r="D159" s="74" t="s">
        <v>61</v>
      </c>
      <c r="E159" s="75" t="s">
        <v>538</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1229.45</v>
      </c>
      <c r="Y159" s="76">
        <v>1196.3</v>
      </c>
      <c r="Z159" s="76">
        <v>1139.3</v>
      </c>
      <c r="AA159" s="76">
        <v>1146.6500000000001</v>
      </c>
      <c r="AB159" s="76">
        <v>1549.9</v>
      </c>
      <c r="AC159" s="76">
        <v>1408.65</v>
      </c>
      <c r="AD159" s="76">
        <v>1333.9</v>
      </c>
      <c r="AE159" s="76">
        <v>1600.45</v>
      </c>
      <c r="AF159" s="76">
        <v>1664.15</v>
      </c>
      <c r="AG159" s="76">
        <v>1757.15</v>
      </c>
      <c r="AH159" s="76">
        <v>1567.7</v>
      </c>
      <c r="AI159" s="76">
        <v>1209.0999999999999</v>
      </c>
      <c r="AJ159" s="76">
        <v>1406.8</v>
      </c>
      <c r="AK159" s="76">
        <v>43281.2</v>
      </c>
    </row>
    <row r="160" spans="1:37" x14ac:dyDescent="0.3">
      <c r="A160" s="1"/>
      <c r="B160" s="74" t="s">
        <v>124</v>
      </c>
      <c r="C160" s="74" t="s">
        <v>977</v>
      </c>
      <c r="D160" s="74" t="s">
        <v>61</v>
      </c>
      <c r="E160" s="75" t="s">
        <v>538</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290.89999999999998</v>
      </c>
      <c r="Y160" s="76">
        <v>254.6</v>
      </c>
      <c r="Z160" s="76">
        <v>259.85000000000002</v>
      </c>
      <c r="AA160" s="76">
        <v>272.05</v>
      </c>
      <c r="AB160" s="76">
        <v>259.89999999999998</v>
      </c>
      <c r="AC160" s="76">
        <v>264.2</v>
      </c>
      <c r="AD160" s="76">
        <v>259.25</v>
      </c>
      <c r="AE160" s="76">
        <v>262.25</v>
      </c>
      <c r="AF160" s="76">
        <v>253.2</v>
      </c>
      <c r="AG160" s="76">
        <v>256.55</v>
      </c>
      <c r="AH160" s="76">
        <v>260.10000000000002</v>
      </c>
      <c r="AI160" s="76">
        <v>227.3</v>
      </c>
      <c r="AJ160" s="76">
        <v>280.64999999999998</v>
      </c>
      <c r="AK160" s="76">
        <v>7662.55</v>
      </c>
    </row>
    <row r="161" spans="1:37" x14ac:dyDescent="0.3">
      <c r="A161" s="1"/>
      <c r="B161" s="74" t="s">
        <v>124</v>
      </c>
      <c r="C161" s="74" t="s">
        <v>978</v>
      </c>
      <c r="D161" s="74" t="s">
        <v>61</v>
      </c>
      <c r="E161" s="75" t="s">
        <v>538</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551.15</v>
      </c>
      <c r="Y161" s="76">
        <v>582.9</v>
      </c>
      <c r="Z161" s="76">
        <v>436.75</v>
      </c>
      <c r="AA161" s="76">
        <v>376.65</v>
      </c>
      <c r="AB161" s="76">
        <v>460.95</v>
      </c>
      <c r="AC161" s="76">
        <v>377.8</v>
      </c>
      <c r="AD161" s="76">
        <v>392.55</v>
      </c>
      <c r="AE161" s="76">
        <v>254.9</v>
      </c>
      <c r="AF161" s="76">
        <v>232.9</v>
      </c>
      <c r="AG161" s="76">
        <v>183.35</v>
      </c>
      <c r="AH161" s="76">
        <v>290.45</v>
      </c>
      <c r="AI161" s="76">
        <v>317.64999999999998</v>
      </c>
      <c r="AJ161" s="76">
        <v>340.45</v>
      </c>
      <c r="AK161" s="76">
        <v>16279.25</v>
      </c>
    </row>
    <row r="162" spans="1:37" x14ac:dyDescent="0.3">
      <c r="A162" s="1"/>
      <c r="B162" s="74" t="s">
        <v>124</v>
      </c>
      <c r="C162" s="74" t="s">
        <v>1124</v>
      </c>
      <c r="D162" s="74" t="s">
        <v>61</v>
      </c>
      <c r="E162" s="75" t="s">
        <v>538</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151.9</v>
      </c>
      <c r="Y162" s="76">
        <v>160.75</v>
      </c>
      <c r="Z162" s="76">
        <v>159.1</v>
      </c>
      <c r="AA162" s="76">
        <v>160.35</v>
      </c>
      <c r="AB162" s="76">
        <v>158.94999999999999</v>
      </c>
      <c r="AC162" s="76">
        <v>160.44999999999999</v>
      </c>
      <c r="AD162" s="76">
        <v>158.6</v>
      </c>
      <c r="AE162" s="76">
        <v>44.6</v>
      </c>
      <c r="AF162" s="76"/>
      <c r="AG162" s="76"/>
      <c r="AH162" s="76"/>
      <c r="AI162" s="76"/>
      <c r="AJ162" s="76"/>
      <c r="AK162" s="76">
        <v>4246.25</v>
      </c>
    </row>
    <row r="163" spans="1:37" x14ac:dyDescent="0.3">
      <c r="A163" s="1"/>
      <c r="B163" s="74" t="s">
        <v>124</v>
      </c>
      <c r="C163" s="74" t="s">
        <v>979</v>
      </c>
      <c r="D163" s="74" t="s">
        <v>61</v>
      </c>
      <c r="E163" s="75" t="s">
        <v>538</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103.95</v>
      </c>
      <c r="Y163" s="76">
        <v>145.9</v>
      </c>
      <c r="Z163" s="76">
        <v>180.9</v>
      </c>
      <c r="AA163" s="76">
        <v>198.55</v>
      </c>
      <c r="AB163" s="76">
        <v>204.25</v>
      </c>
      <c r="AC163" s="76">
        <v>205.1</v>
      </c>
      <c r="AD163" s="76">
        <v>191.8</v>
      </c>
      <c r="AE163" s="76">
        <v>142</v>
      </c>
      <c r="AF163" s="76">
        <v>110.9</v>
      </c>
      <c r="AG163" s="76">
        <v>30.6</v>
      </c>
      <c r="AH163" s="76">
        <v>141.75</v>
      </c>
      <c r="AI163" s="76">
        <v>142.35</v>
      </c>
      <c r="AJ163" s="76">
        <v>141.4</v>
      </c>
      <c r="AK163" s="76">
        <v>3634.3</v>
      </c>
    </row>
    <row r="164" spans="1:37" x14ac:dyDescent="0.3">
      <c r="A164" s="1"/>
      <c r="B164" s="74" t="s">
        <v>124</v>
      </c>
      <c r="C164" s="74" t="s">
        <v>980</v>
      </c>
      <c r="D164" s="74" t="s">
        <v>61</v>
      </c>
      <c r="E164" s="75" t="s">
        <v>538</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1665.45</v>
      </c>
      <c r="Y164" s="76">
        <v>1878.3</v>
      </c>
      <c r="Z164" s="76">
        <v>1707.9</v>
      </c>
      <c r="AA164" s="76">
        <v>1651.15</v>
      </c>
      <c r="AB164" s="76">
        <v>1819.15</v>
      </c>
      <c r="AC164" s="76">
        <v>1906.35</v>
      </c>
      <c r="AD164" s="76">
        <v>1848.35</v>
      </c>
      <c r="AE164" s="76">
        <v>1891.7</v>
      </c>
      <c r="AF164" s="76">
        <v>1713</v>
      </c>
      <c r="AG164" s="76">
        <v>1803.1</v>
      </c>
      <c r="AH164" s="76">
        <v>1690.4</v>
      </c>
      <c r="AI164" s="76">
        <v>1808.9</v>
      </c>
      <c r="AJ164" s="76">
        <v>1924.15</v>
      </c>
      <c r="AK164" s="76">
        <v>55341.9</v>
      </c>
    </row>
    <row r="165" spans="1:37" x14ac:dyDescent="0.3">
      <c r="A165" s="1"/>
      <c r="B165" s="74" t="s">
        <v>1125</v>
      </c>
      <c r="C165" s="74" t="s">
        <v>1126</v>
      </c>
      <c r="D165" s="74" t="s">
        <v>61</v>
      </c>
      <c r="E165" s="75" t="s">
        <v>540</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127.85</v>
      </c>
      <c r="Y165" s="76">
        <v>147.94999999999999</v>
      </c>
      <c r="Z165" s="76">
        <v>128.5</v>
      </c>
      <c r="AA165" s="76">
        <v>18.350000000000001</v>
      </c>
      <c r="AB165" s="76">
        <v>31.65</v>
      </c>
      <c r="AC165" s="76">
        <v>78.099999999999994</v>
      </c>
      <c r="AD165" s="76">
        <v>132.35</v>
      </c>
      <c r="AE165" s="76">
        <v>141.80000000000001</v>
      </c>
      <c r="AF165" s="76">
        <v>161.44999999999999</v>
      </c>
      <c r="AG165" s="76">
        <v>128.69999999999999</v>
      </c>
      <c r="AH165" s="76">
        <v>77.7</v>
      </c>
      <c r="AI165" s="76">
        <v>110.15</v>
      </c>
      <c r="AJ165" s="76">
        <v>135.35</v>
      </c>
      <c r="AK165" s="76">
        <v>3672.7</v>
      </c>
    </row>
    <row r="166" spans="1:37" x14ac:dyDescent="0.3">
      <c r="A166" s="1"/>
      <c r="B166" s="74" t="s">
        <v>129</v>
      </c>
      <c r="C166" s="74" t="s">
        <v>1127</v>
      </c>
      <c r="D166" s="74" t="s">
        <v>1079</v>
      </c>
      <c r="E166" s="75" t="s">
        <v>539</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3819.55</v>
      </c>
      <c r="Y166" s="76">
        <v>4155.25</v>
      </c>
      <c r="Z166" s="76">
        <v>4392.8999999999996</v>
      </c>
      <c r="AA166" s="76">
        <v>1604.65</v>
      </c>
      <c r="AB166" s="76"/>
      <c r="AC166" s="76"/>
      <c r="AD166" s="76"/>
      <c r="AE166" s="76">
        <v>2877.05</v>
      </c>
      <c r="AF166" s="76">
        <v>4637.6000000000004</v>
      </c>
      <c r="AG166" s="76">
        <v>5241</v>
      </c>
      <c r="AH166" s="76">
        <v>5233.6000000000004</v>
      </c>
      <c r="AI166" s="76">
        <v>357.65</v>
      </c>
      <c r="AJ166" s="76">
        <v>1075.9000000000001</v>
      </c>
      <c r="AK166" s="76">
        <v>86949.05</v>
      </c>
    </row>
    <row r="167" spans="1:37" x14ac:dyDescent="0.3">
      <c r="A167" s="1"/>
      <c r="B167" s="74" t="s">
        <v>129</v>
      </c>
      <c r="C167" s="74" t="s">
        <v>1127</v>
      </c>
      <c r="D167" s="74" t="s">
        <v>1042</v>
      </c>
      <c r="E167" s="75" t="s">
        <v>539</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2044.9</v>
      </c>
      <c r="Y167" s="76">
        <v>2148</v>
      </c>
      <c r="Z167" s="76">
        <v>2224.9</v>
      </c>
      <c r="AA167" s="76">
        <v>897.5</v>
      </c>
      <c r="AB167" s="76"/>
      <c r="AC167" s="76"/>
      <c r="AD167" s="76"/>
      <c r="AE167" s="76">
        <v>1365.65</v>
      </c>
      <c r="AF167" s="76">
        <v>2309.8000000000002</v>
      </c>
      <c r="AG167" s="76">
        <v>2511.6</v>
      </c>
      <c r="AH167" s="76">
        <v>2508.4</v>
      </c>
      <c r="AI167" s="76">
        <v>192.2</v>
      </c>
      <c r="AJ167" s="76"/>
      <c r="AK167" s="76">
        <v>42567.05</v>
      </c>
    </row>
    <row r="168" spans="1:37" x14ac:dyDescent="0.3">
      <c r="A168" s="1"/>
      <c r="B168" s="74" t="s">
        <v>133</v>
      </c>
      <c r="C168" s="74" t="s">
        <v>1128</v>
      </c>
      <c r="D168" s="74" t="s">
        <v>1079</v>
      </c>
      <c r="E168" s="75" t="s">
        <v>539</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c r="Y168" s="76">
        <v>275.55</v>
      </c>
      <c r="Z168" s="76">
        <v>306.60000000000002</v>
      </c>
      <c r="AA168" s="76"/>
      <c r="AB168" s="76"/>
      <c r="AC168" s="76"/>
      <c r="AD168" s="76"/>
      <c r="AE168" s="76"/>
      <c r="AF168" s="76"/>
      <c r="AG168" s="76"/>
      <c r="AH168" s="76">
        <v>381.4</v>
      </c>
      <c r="AI168" s="76">
        <v>375.65</v>
      </c>
      <c r="AJ168" s="76"/>
      <c r="AK168" s="76">
        <v>4651.3999999999996</v>
      </c>
    </row>
    <row r="169" spans="1:37" x14ac:dyDescent="0.3">
      <c r="A169" s="1"/>
      <c r="B169" s="74" t="s">
        <v>133</v>
      </c>
      <c r="C169" s="74" t="s">
        <v>1128</v>
      </c>
      <c r="D169" s="74" t="s">
        <v>1080</v>
      </c>
      <c r="E169" s="75" t="s">
        <v>539</v>
      </c>
      <c r="F169" s="76"/>
      <c r="G169" s="76"/>
      <c r="H169" s="76"/>
      <c r="I169" s="76"/>
      <c r="J169" s="76"/>
      <c r="K169" s="76"/>
      <c r="L169" s="76"/>
      <c r="M169" s="76"/>
      <c r="N169" s="76"/>
      <c r="O169" s="76"/>
      <c r="P169" s="76"/>
      <c r="Q169" s="76"/>
      <c r="R169" s="76">
        <v>854.35</v>
      </c>
      <c r="S169" s="76">
        <v>293.89999999999998</v>
      </c>
      <c r="T169" s="76">
        <v>971.9</v>
      </c>
      <c r="U169" s="76"/>
      <c r="V169" s="76"/>
      <c r="W169" s="76"/>
      <c r="X169" s="76"/>
      <c r="Y169" s="76"/>
      <c r="Z169" s="76"/>
      <c r="AA169" s="76"/>
      <c r="AB169" s="76"/>
      <c r="AC169" s="76"/>
      <c r="AD169" s="76"/>
      <c r="AE169" s="76"/>
      <c r="AF169" s="76"/>
      <c r="AG169" s="76"/>
      <c r="AH169" s="76"/>
      <c r="AI169" s="76"/>
      <c r="AJ169" s="76"/>
      <c r="AK169" s="76">
        <v>2120.15</v>
      </c>
    </row>
    <row r="170" spans="1:37" x14ac:dyDescent="0.3">
      <c r="A170" s="1"/>
      <c r="B170" s="74" t="s">
        <v>563</v>
      </c>
      <c r="C170" s="74" t="s">
        <v>1007</v>
      </c>
      <c r="D170" s="74" t="s">
        <v>1007</v>
      </c>
      <c r="E170" s="75" t="s">
        <v>538</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c r="Y170" s="76">
        <v>26.8</v>
      </c>
      <c r="Z170" s="76">
        <v>5.0999999999999996</v>
      </c>
      <c r="AA170" s="76">
        <v>67.7</v>
      </c>
      <c r="AB170" s="76">
        <v>60.2</v>
      </c>
      <c r="AC170" s="76">
        <v>130.05000000000001</v>
      </c>
      <c r="AD170" s="76">
        <v>121.65</v>
      </c>
      <c r="AE170" s="76">
        <v>79.2</v>
      </c>
      <c r="AF170" s="76">
        <v>130.65</v>
      </c>
      <c r="AG170" s="76">
        <v>122.2</v>
      </c>
      <c r="AH170" s="76">
        <v>113.75</v>
      </c>
      <c r="AI170" s="76"/>
      <c r="AJ170" s="76"/>
      <c r="AK170" s="76">
        <v>2017.95</v>
      </c>
    </row>
    <row r="171" spans="1:37" x14ac:dyDescent="0.3">
      <c r="A171" s="1"/>
      <c r="B171" s="210" t="s">
        <v>1129</v>
      </c>
      <c r="C171" s="210"/>
      <c r="D171" s="210"/>
      <c r="E171" s="210"/>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169900.655</v>
      </c>
      <c r="Y171" s="77">
        <v>167843.45</v>
      </c>
      <c r="Z171" s="77">
        <v>167832.07</v>
      </c>
      <c r="AA171" s="77">
        <v>167093.16500000001</v>
      </c>
      <c r="AB171" s="77">
        <v>163239.495</v>
      </c>
      <c r="AC171" s="77">
        <v>153033.0055</v>
      </c>
      <c r="AD171" s="77">
        <v>164425.42000000001</v>
      </c>
      <c r="AE171" s="77">
        <v>157253.57013499999</v>
      </c>
      <c r="AF171" s="77">
        <v>169404.23499999999</v>
      </c>
      <c r="AG171" s="77">
        <v>171311.01611999999</v>
      </c>
      <c r="AH171" s="77">
        <v>171552.85500000001</v>
      </c>
      <c r="AI171" s="77">
        <v>159176.64332</v>
      </c>
      <c r="AJ171" s="77">
        <v>151514.715</v>
      </c>
      <c r="AK171" s="77">
        <v>5068778.7974899998</v>
      </c>
    </row>
    <row r="172" spans="1:37"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7.399999999999999" x14ac:dyDescent="0.3">
      <c r="A174" s="1"/>
      <c r="B174" s="2" t="s">
        <v>1130</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22.95" customHeight="1" x14ac:dyDescent="0.3">
      <c r="A175" s="1"/>
      <c r="B175" s="195" t="s">
        <v>3</v>
      </c>
      <c r="C175" s="195" t="s">
        <v>61</v>
      </c>
      <c r="D175" s="195" t="s">
        <v>1038</v>
      </c>
      <c r="E175" s="195" t="s">
        <v>1039</v>
      </c>
      <c r="F175" s="209" t="s">
        <v>1040</v>
      </c>
      <c r="G175" s="209"/>
      <c r="H175" s="209"/>
      <c r="I175" s="209"/>
      <c r="J175" s="209"/>
      <c r="K175" s="209"/>
      <c r="L175" s="209"/>
      <c r="M175" s="209"/>
      <c r="N175" s="209"/>
      <c r="O175" s="209"/>
      <c r="P175" s="209"/>
      <c r="Q175" s="209"/>
      <c r="R175" s="209"/>
      <c r="S175" s="209"/>
      <c r="T175" s="209"/>
      <c r="U175" s="209"/>
      <c r="V175" s="209"/>
      <c r="W175" s="209"/>
      <c r="X175" s="209"/>
      <c r="Y175" s="209"/>
      <c r="Z175" s="209"/>
      <c r="AA175" s="209"/>
      <c r="AB175" s="209"/>
      <c r="AC175" s="209"/>
      <c r="AD175" s="209"/>
      <c r="AE175" s="209"/>
      <c r="AF175" s="209"/>
      <c r="AG175" s="209"/>
      <c r="AH175" s="209"/>
      <c r="AI175" s="209"/>
      <c r="AJ175" s="209"/>
      <c r="AK175" s="209"/>
    </row>
    <row r="176" spans="1:37" ht="22.95" customHeight="1" x14ac:dyDescent="0.3">
      <c r="A176" s="1"/>
      <c r="B176" s="195"/>
      <c r="C176" s="195"/>
      <c r="D176" s="195"/>
      <c r="E176" s="195"/>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v>27</v>
      </c>
      <c r="AG176" s="73">
        <v>28</v>
      </c>
      <c r="AH176" s="73">
        <v>29</v>
      </c>
      <c r="AI176" s="73">
        <v>30</v>
      </c>
      <c r="AJ176" s="73">
        <v>31</v>
      </c>
      <c r="AK176" s="73" t="s">
        <v>911</v>
      </c>
    </row>
    <row r="177" spans="1:37" x14ac:dyDescent="0.3">
      <c r="A177" s="1"/>
      <c r="B177" s="74" t="s">
        <v>596</v>
      </c>
      <c r="C177" s="74" t="s">
        <v>1131</v>
      </c>
      <c r="D177" s="74" t="s">
        <v>1044</v>
      </c>
      <c r="E177" s="75" t="s">
        <v>538</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143.30000000000001</v>
      </c>
      <c r="Y177" s="76">
        <v>143.17750000000001</v>
      </c>
      <c r="Z177" s="76">
        <v>148.35</v>
      </c>
      <c r="AA177" s="76">
        <v>143.16499999999999</v>
      </c>
      <c r="AB177" s="76">
        <v>140.352</v>
      </c>
      <c r="AC177" s="76">
        <v>144.23650000000001</v>
      </c>
      <c r="AD177" s="76">
        <v>146.31649999999999</v>
      </c>
      <c r="AE177" s="76">
        <v>142.19999999999999</v>
      </c>
      <c r="AF177" s="76">
        <v>147.09350000000001</v>
      </c>
      <c r="AG177" s="76">
        <v>146.4</v>
      </c>
      <c r="AH177" s="76">
        <v>145.619</v>
      </c>
      <c r="AI177" s="76">
        <v>143.4</v>
      </c>
      <c r="AJ177" s="76">
        <v>146.62</v>
      </c>
      <c r="AK177" s="76">
        <v>4218.2209999999995</v>
      </c>
    </row>
    <row r="178" spans="1:37" x14ac:dyDescent="0.3">
      <c r="A178" s="1"/>
      <c r="B178" s="74" t="s">
        <v>23</v>
      </c>
      <c r="C178" s="74" t="s">
        <v>1132</v>
      </c>
      <c r="D178" s="74" t="s">
        <v>1044</v>
      </c>
      <c r="E178" s="75" t="s">
        <v>538</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44.8005</v>
      </c>
      <c r="Y178" s="76">
        <v>36.625</v>
      </c>
      <c r="Z178" s="76">
        <v>30.24</v>
      </c>
      <c r="AA178" s="76">
        <v>60.005000000000003</v>
      </c>
      <c r="AB178" s="76">
        <v>76.647499999999994</v>
      </c>
      <c r="AC178" s="76">
        <v>128.45050000000001</v>
      </c>
      <c r="AD178" s="76">
        <v>128.459</v>
      </c>
      <c r="AE178" s="76">
        <v>156.095</v>
      </c>
      <c r="AF178" s="76">
        <v>82.358000000000004</v>
      </c>
      <c r="AG178" s="76">
        <v>82.355000000000004</v>
      </c>
      <c r="AH178" s="76">
        <v>44.497500000000002</v>
      </c>
      <c r="AI178" s="76">
        <v>44.295000000000002</v>
      </c>
      <c r="AJ178" s="76">
        <v>31.326499999999999</v>
      </c>
      <c r="AK178" s="76">
        <v>2067.5754999999999</v>
      </c>
    </row>
    <row r="179" spans="1:37" x14ac:dyDescent="0.3">
      <c r="A179" s="1"/>
      <c r="B179" s="74" t="s">
        <v>597</v>
      </c>
      <c r="C179" s="74" t="s">
        <v>1133</v>
      </c>
      <c r="D179" s="74" t="s">
        <v>61</v>
      </c>
      <c r="E179" s="75" t="s">
        <v>538</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179.9</v>
      </c>
      <c r="Y179" s="76">
        <v>177.35</v>
      </c>
      <c r="Z179" s="76">
        <v>170.7</v>
      </c>
      <c r="AA179" s="76">
        <v>162.25</v>
      </c>
      <c r="AB179" s="76">
        <v>160.80000000000001</v>
      </c>
      <c r="AC179" s="76">
        <v>161</v>
      </c>
      <c r="AD179" s="76">
        <v>158.35</v>
      </c>
      <c r="AE179" s="76">
        <v>155.30000000000001</v>
      </c>
      <c r="AF179" s="76">
        <v>154.19999999999999</v>
      </c>
      <c r="AG179" s="76">
        <v>150.19999999999999</v>
      </c>
      <c r="AH179" s="76">
        <v>148.6</v>
      </c>
      <c r="AI179" s="76">
        <v>150.15</v>
      </c>
      <c r="AJ179" s="76">
        <v>142.75</v>
      </c>
      <c r="AK179" s="76">
        <v>5084.3</v>
      </c>
    </row>
    <row r="180" spans="1:37" x14ac:dyDescent="0.3">
      <c r="A180" s="1"/>
      <c r="B180" s="74" t="s">
        <v>598</v>
      </c>
      <c r="C180" s="74" t="s">
        <v>1134</v>
      </c>
      <c r="D180" s="74" t="s">
        <v>61</v>
      </c>
      <c r="E180" s="75" t="s">
        <v>539</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652.35734500000001</v>
      </c>
      <c r="Y180" s="76">
        <v>654.52059999999994</v>
      </c>
      <c r="Z180" s="76">
        <v>651.85</v>
      </c>
      <c r="AA180" s="76">
        <v>653.96465499999999</v>
      </c>
      <c r="AB180" s="76">
        <v>653.43660999999997</v>
      </c>
      <c r="AC180" s="76">
        <v>653.66372000000001</v>
      </c>
      <c r="AD180" s="76">
        <v>651.82049500000005</v>
      </c>
      <c r="AE180" s="76">
        <v>648.75</v>
      </c>
      <c r="AF180" s="76">
        <v>654.74206500000003</v>
      </c>
      <c r="AG180" s="76">
        <v>652.1</v>
      </c>
      <c r="AH180" s="76">
        <v>652.063805</v>
      </c>
      <c r="AI180" s="76">
        <v>652</v>
      </c>
      <c r="AJ180" s="76">
        <v>653.76262999999994</v>
      </c>
      <c r="AK180" s="76">
        <v>19720.963830000001</v>
      </c>
    </row>
    <row r="181" spans="1:37" x14ac:dyDescent="0.3">
      <c r="A181" s="1"/>
      <c r="B181" s="74" t="s">
        <v>31</v>
      </c>
      <c r="C181" s="74" t="s">
        <v>1135</v>
      </c>
      <c r="D181" s="74" t="s">
        <v>61</v>
      </c>
      <c r="E181" s="75" t="s">
        <v>540</v>
      </c>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v>0</v>
      </c>
    </row>
    <row r="182" spans="1:37" x14ac:dyDescent="0.3">
      <c r="A182" s="1"/>
      <c r="B182" s="74" t="s">
        <v>1136</v>
      </c>
      <c r="C182" s="74" t="s">
        <v>1137</v>
      </c>
      <c r="D182" s="74" t="s">
        <v>1137</v>
      </c>
      <c r="E182" s="75" t="s">
        <v>539</v>
      </c>
      <c r="F182" s="76">
        <v>454.29244499999999</v>
      </c>
      <c r="G182" s="76">
        <v>454.28764000000001</v>
      </c>
      <c r="H182" s="76">
        <v>340.73644999999999</v>
      </c>
      <c r="I182" s="76">
        <v>454.20031999999998</v>
      </c>
      <c r="J182" s="76">
        <v>453.6</v>
      </c>
      <c r="K182" s="76">
        <v>453.6</v>
      </c>
      <c r="L182" s="76">
        <v>432.85</v>
      </c>
      <c r="M182" s="76">
        <v>454.34579000000002</v>
      </c>
      <c r="N182" s="76">
        <v>454.248605</v>
      </c>
      <c r="O182" s="76">
        <v>454.2</v>
      </c>
      <c r="P182" s="76">
        <v>453.6</v>
      </c>
      <c r="Q182" s="76">
        <v>454.07409000000001</v>
      </c>
      <c r="R182" s="76">
        <v>454.10065500000002</v>
      </c>
      <c r="S182" s="76">
        <v>453.6</v>
      </c>
      <c r="T182" s="76">
        <v>454.09899999999999</v>
      </c>
      <c r="U182" s="76">
        <v>453.6</v>
      </c>
      <c r="V182" s="76">
        <v>302.66315500000002</v>
      </c>
      <c r="W182" s="76">
        <v>268.79827499999999</v>
      </c>
      <c r="X182" s="76">
        <v>454.17302999999998</v>
      </c>
      <c r="Y182" s="76">
        <v>453.6</v>
      </c>
      <c r="Z182" s="76">
        <v>453.6</v>
      </c>
      <c r="AA182" s="76">
        <v>454.15232500000002</v>
      </c>
      <c r="AB182" s="76">
        <v>415.92723999999998</v>
      </c>
      <c r="AC182" s="76">
        <v>452.97340500000001</v>
      </c>
      <c r="AD182" s="76">
        <v>454.25331999999997</v>
      </c>
      <c r="AE182" s="76">
        <v>453.6</v>
      </c>
      <c r="AF182" s="76">
        <v>453.95173499999999</v>
      </c>
      <c r="AG182" s="76">
        <v>454.12763000000001</v>
      </c>
      <c r="AH182" s="76">
        <v>454.04421500000001</v>
      </c>
      <c r="AI182" s="76">
        <v>453.6</v>
      </c>
      <c r="AJ182" s="76">
        <v>454.06578500000001</v>
      </c>
      <c r="AK182" s="76">
        <v>13562.965109999999</v>
      </c>
    </row>
    <row r="183" spans="1:37" x14ac:dyDescent="0.3">
      <c r="A183" s="1"/>
      <c r="B183" s="74" t="s">
        <v>973</v>
      </c>
      <c r="C183" s="74" t="s">
        <v>1138</v>
      </c>
      <c r="D183" s="74" t="s">
        <v>61</v>
      </c>
      <c r="E183" s="75" t="s">
        <v>538</v>
      </c>
      <c r="F183" s="76">
        <v>112.4</v>
      </c>
      <c r="G183" s="76">
        <v>114.4</v>
      </c>
      <c r="H183" s="76">
        <v>114.45</v>
      </c>
      <c r="I183" s="76">
        <v>79.45</v>
      </c>
      <c r="J183" s="76">
        <v>66.650000000000006</v>
      </c>
      <c r="K183" s="76">
        <v>97.2</v>
      </c>
      <c r="L183" s="76">
        <v>232.017</v>
      </c>
      <c r="M183" s="76">
        <v>230.75</v>
      </c>
      <c r="N183" s="76">
        <v>236.6</v>
      </c>
      <c r="O183" s="76">
        <v>221.35</v>
      </c>
      <c r="P183" s="76">
        <v>151</v>
      </c>
      <c r="Q183" s="76">
        <v>109.9</v>
      </c>
      <c r="R183" s="76">
        <v>104.66500000000001</v>
      </c>
      <c r="S183" s="76">
        <v>104.05</v>
      </c>
      <c r="T183" s="76">
        <v>104.2</v>
      </c>
      <c r="U183" s="76">
        <v>108.7</v>
      </c>
      <c r="V183" s="76">
        <v>113.1</v>
      </c>
      <c r="W183" s="76">
        <v>106.65</v>
      </c>
      <c r="X183" s="76">
        <v>130.9</v>
      </c>
      <c r="Y183" s="76">
        <v>123.15</v>
      </c>
      <c r="Z183" s="76">
        <v>119.3</v>
      </c>
      <c r="AA183" s="76">
        <v>113.5</v>
      </c>
      <c r="AB183" s="76">
        <v>112.3</v>
      </c>
      <c r="AC183" s="76">
        <v>135.19999999999999</v>
      </c>
      <c r="AD183" s="76">
        <v>137.30000000000001</v>
      </c>
      <c r="AE183" s="76">
        <v>132.25</v>
      </c>
      <c r="AF183" s="76">
        <v>126.2</v>
      </c>
      <c r="AG183" s="76">
        <v>127.25</v>
      </c>
      <c r="AH183" s="76">
        <v>133.05000000000001</v>
      </c>
      <c r="AI183" s="76">
        <v>136.44999999999999</v>
      </c>
      <c r="AJ183" s="76">
        <v>142.5</v>
      </c>
      <c r="AK183" s="76">
        <v>4076.8820000000001</v>
      </c>
    </row>
    <row r="184" spans="1:37" x14ac:dyDescent="0.3">
      <c r="A184" s="1"/>
      <c r="B184" s="74" t="s">
        <v>973</v>
      </c>
      <c r="C184" s="74" t="s">
        <v>1139</v>
      </c>
      <c r="D184" s="74" t="s">
        <v>61</v>
      </c>
      <c r="E184" s="75" t="s">
        <v>538</v>
      </c>
      <c r="F184" s="76">
        <v>211.45</v>
      </c>
      <c r="G184" s="76">
        <v>206.75</v>
      </c>
      <c r="H184" s="76">
        <v>209.95</v>
      </c>
      <c r="I184" s="76">
        <v>193.5</v>
      </c>
      <c r="J184" s="76">
        <v>198.25</v>
      </c>
      <c r="K184" s="76">
        <v>272.14999999999998</v>
      </c>
      <c r="L184" s="76">
        <v>375.91250000000002</v>
      </c>
      <c r="M184" s="76">
        <v>198.05</v>
      </c>
      <c r="N184" s="76">
        <v>201.6</v>
      </c>
      <c r="O184" s="76">
        <v>204.4</v>
      </c>
      <c r="P184" s="76">
        <v>201.45</v>
      </c>
      <c r="Q184" s="76">
        <v>196.55</v>
      </c>
      <c r="R184" s="76">
        <v>191.23150000000001</v>
      </c>
      <c r="S184" s="76">
        <v>180.7</v>
      </c>
      <c r="T184" s="76">
        <v>183</v>
      </c>
      <c r="U184" s="76">
        <v>205</v>
      </c>
      <c r="V184" s="76">
        <v>216.85</v>
      </c>
      <c r="W184" s="76">
        <v>181.65</v>
      </c>
      <c r="X184" s="76">
        <v>178.55</v>
      </c>
      <c r="Y184" s="76">
        <v>186.8</v>
      </c>
      <c r="Z184" s="76">
        <v>189.05</v>
      </c>
      <c r="AA184" s="76">
        <v>180.65</v>
      </c>
      <c r="AB184" s="76">
        <v>208.25</v>
      </c>
      <c r="AC184" s="76">
        <v>209.75</v>
      </c>
      <c r="AD184" s="76">
        <v>181.35</v>
      </c>
      <c r="AE184" s="76">
        <v>181.85</v>
      </c>
      <c r="AF184" s="76">
        <v>180.7</v>
      </c>
      <c r="AG184" s="76">
        <v>180.55</v>
      </c>
      <c r="AH184" s="76">
        <v>179.35</v>
      </c>
      <c r="AI184" s="76">
        <v>191.5</v>
      </c>
      <c r="AJ184" s="76">
        <v>191.85</v>
      </c>
      <c r="AK184" s="76">
        <v>6268.6440000000002</v>
      </c>
    </row>
    <row r="185" spans="1:37" x14ac:dyDescent="0.3">
      <c r="A185" s="1"/>
      <c r="B185" s="74" t="s">
        <v>595</v>
      </c>
      <c r="C185" s="74" t="s">
        <v>1140</v>
      </c>
      <c r="D185" s="74" t="s">
        <v>1044</v>
      </c>
      <c r="E185" s="75" t="s">
        <v>538</v>
      </c>
      <c r="F185" s="76">
        <v>505.05</v>
      </c>
      <c r="G185" s="76">
        <v>501.52415999999999</v>
      </c>
      <c r="H185" s="76">
        <v>497.010805</v>
      </c>
      <c r="I185" s="76">
        <v>479.06267500000001</v>
      </c>
      <c r="J185" s="76">
        <v>483.090575</v>
      </c>
      <c r="K185" s="76">
        <v>474.62085000000002</v>
      </c>
      <c r="L185" s="76">
        <v>476.48339499999997</v>
      </c>
      <c r="M185" s="76">
        <v>469.3</v>
      </c>
      <c r="N185" s="76">
        <v>243.73686499999999</v>
      </c>
      <c r="O185" s="76">
        <v>194.25</v>
      </c>
      <c r="P185" s="76">
        <v>182.5</v>
      </c>
      <c r="Q185" s="76">
        <v>177.42483999999999</v>
      </c>
      <c r="R185" s="76">
        <v>171.46818500000001</v>
      </c>
      <c r="S185" s="76">
        <v>171.6</v>
      </c>
      <c r="T185" s="76">
        <v>182.2</v>
      </c>
      <c r="U185" s="76">
        <v>198.15</v>
      </c>
      <c r="V185" s="76">
        <v>290.45</v>
      </c>
      <c r="W185" s="76">
        <v>270.05</v>
      </c>
      <c r="X185" s="76">
        <v>296.78931999999998</v>
      </c>
      <c r="Y185" s="76">
        <v>288.67899999999997</v>
      </c>
      <c r="Z185" s="76">
        <v>394.57071000000002</v>
      </c>
      <c r="AA185" s="76">
        <v>426.6</v>
      </c>
      <c r="AB185" s="76">
        <v>450.5</v>
      </c>
      <c r="AC185" s="76">
        <v>455.46906999999999</v>
      </c>
      <c r="AD185" s="76">
        <v>449.56849999999997</v>
      </c>
      <c r="AE185" s="76">
        <v>481.02796000000001</v>
      </c>
      <c r="AF185" s="76">
        <v>481.53787499999999</v>
      </c>
      <c r="AG185" s="76">
        <v>462.50774000000001</v>
      </c>
      <c r="AH185" s="76">
        <v>450.03705000000002</v>
      </c>
      <c r="AI185" s="76">
        <v>447.2</v>
      </c>
      <c r="AJ185" s="76">
        <v>449.63752499999998</v>
      </c>
      <c r="AK185" s="76">
        <v>11502.097100000001</v>
      </c>
    </row>
    <row r="186" spans="1:37" x14ac:dyDescent="0.3">
      <c r="A186" s="1"/>
      <c r="B186" s="210" t="s">
        <v>1141</v>
      </c>
      <c r="C186" s="210"/>
      <c r="D186" s="210"/>
      <c r="E186" s="210"/>
      <c r="F186" s="77">
        <v>2314.5605949999999</v>
      </c>
      <c r="G186" s="77">
        <v>2203.2454400000001</v>
      </c>
      <c r="H186" s="77">
        <v>2187.8751050000001</v>
      </c>
      <c r="I186" s="77">
        <v>2210.0936550000001</v>
      </c>
      <c r="J186" s="77">
        <v>2202.1762749999998</v>
      </c>
      <c r="K186" s="77">
        <v>2170.6208499999998</v>
      </c>
      <c r="L186" s="77">
        <v>2533.1218950000002</v>
      </c>
      <c r="M186" s="77">
        <v>2360.5230299999998</v>
      </c>
      <c r="N186" s="77">
        <v>2106.075335</v>
      </c>
      <c r="O186" s="77">
        <v>2123.3331699999999</v>
      </c>
      <c r="P186" s="77">
        <v>2028.8945000000001</v>
      </c>
      <c r="Q186" s="77">
        <v>1951.273185</v>
      </c>
      <c r="R186" s="77">
        <v>1972.4622750000001</v>
      </c>
      <c r="S186" s="77">
        <v>1924.6157000000001</v>
      </c>
      <c r="T186" s="77">
        <v>1957.02235</v>
      </c>
      <c r="U186" s="77">
        <v>1596.386</v>
      </c>
      <c r="V186" s="77">
        <v>1936.160095</v>
      </c>
      <c r="W186" s="77">
        <v>1834.499225</v>
      </c>
      <c r="X186" s="77">
        <v>2080.7701950000001</v>
      </c>
      <c r="Y186" s="77">
        <v>2063.9020999999998</v>
      </c>
      <c r="Z186" s="77">
        <v>2157.6607100000001</v>
      </c>
      <c r="AA186" s="77">
        <v>2194.2869799999999</v>
      </c>
      <c r="AB186" s="77">
        <v>2218.21335</v>
      </c>
      <c r="AC186" s="77">
        <v>2340.743195</v>
      </c>
      <c r="AD186" s="77">
        <v>2307.4178149999998</v>
      </c>
      <c r="AE186" s="77">
        <v>2351.07296</v>
      </c>
      <c r="AF186" s="77">
        <v>2280.783175</v>
      </c>
      <c r="AG186" s="77">
        <v>2255.49037</v>
      </c>
      <c r="AH186" s="77">
        <v>2207.2615700000001</v>
      </c>
      <c r="AI186" s="77">
        <v>2218.5949999999998</v>
      </c>
      <c r="AJ186" s="77">
        <v>2212.51244</v>
      </c>
      <c r="AK186" s="77">
        <v>66501.648539999995</v>
      </c>
    </row>
    <row r="187" spans="1:37"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x14ac:dyDescent="0.3">
      <c r="A191" s="1"/>
      <c r="B191" s="1"/>
      <c r="C191" s="1"/>
      <c r="D191" s="1"/>
      <c r="E191" s="1"/>
      <c r="F191" s="1"/>
      <c r="G191" s="1"/>
      <c r="H191" s="1"/>
      <c r="I191" s="78" t="s">
        <v>31</v>
      </c>
      <c r="J191" s="78">
        <v>1066760.995135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x14ac:dyDescent="0.3">
      <c r="A192" s="1"/>
      <c r="B192" s="1"/>
      <c r="C192" s="1"/>
      <c r="D192" s="1"/>
      <c r="E192" s="1"/>
      <c r="F192" s="1"/>
      <c r="G192" s="1"/>
      <c r="H192" s="1"/>
      <c r="I192" s="78" t="s">
        <v>110</v>
      </c>
      <c r="J192" s="78">
        <v>790790</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x14ac:dyDescent="0.3">
      <c r="A193" s="1"/>
      <c r="B193" s="1"/>
      <c r="C193" s="1"/>
      <c r="D193" s="1"/>
      <c r="E193" s="1"/>
      <c r="F193" s="1"/>
      <c r="G193" s="1"/>
      <c r="H193" s="1"/>
      <c r="I193" s="78" t="s">
        <v>70</v>
      </c>
      <c r="J193" s="78">
        <v>779019.6</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x14ac:dyDescent="0.3">
      <c r="A194" s="1"/>
      <c r="B194" s="1"/>
      <c r="C194" s="1"/>
      <c r="D194" s="1"/>
      <c r="E194" s="1"/>
      <c r="F194" s="1"/>
      <c r="G194" s="1"/>
      <c r="H194" s="1"/>
      <c r="I194" s="78" t="s">
        <v>58</v>
      </c>
      <c r="J194" s="78">
        <v>607891.6</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x14ac:dyDescent="0.3">
      <c r="A195" s="1"/>
      <c r="B195" s="1"/>
      <c r="C195" s="1"/>
      <c r="D195" s="1"/>
      <c r="E195" s="1"/>
      <c r="F195" s="1"/>
      <c r="G195" s="1"/>
      <c r="H195" s="1"/>
      <c r="I195" s="78" t="s">
        <v>79</v>
      </c>
      <c r="J195" s="78">
        <v>372499.63332000002</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x14ac:dyDescent="0.3">
      <c r="A196" s="1"/>
      <c r="B196" s="1"/>
      <c r="C196" s="1"/>
      <c r="D196" s="1"/>
      <c r="E196" s="1"/>
      <c r="F196" s="1"/>
      <c r="G196" s="1"/>
      <c r="H196" s="1"/>
      <c r="I196" s="78" t="s">
        <v>124</v>
      </c>
      <c r="J196" s="78">
        <v>153149.04999999999</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x14ac:dyDescent="0.3">
      <c r="A197" s="1"/>
      <c r="B197" s="1"/>
      <c r="C197" s="1"/>
      <c r="D197" s="1"/>
      <c r="E197" s="1"/>
      <c r="F197" s="1"/>
      <c r="G197" s="1"/>
      <c r="H197" s="1"/>
      <c r="I197" s="78" t="s">
        <v>129</v>
      </c>
      <c r="J197" s="78">
        <v>129516.1</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x14ac:dyDescent="0.3">
      <c r="A198" s="1"/>
      <c r="B198" s="1"/>
      <c r="C198" s="1"/>
      <c r="D198" s="1"/>
      <c r="E198" s="1"/>
      <c r="F198" s="1"/>
      <c r="G198" s="1"/>
      <c r="H198" s="1"/>
      <c r="I198" s="78" t="s">
        <v>543</v>
      </c>
      <c r="J198" s="78">
        <v>90375.75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x14ac:dyDescent="0.3">
      <c r="A199" s="1"/>
      <c r="B199" s="1"/>
      <c r="C199" s="1"/>
      <c r="D199" s="1"/>
      <c r="E199" s="1"/>
      <c r="F199" s="1"/>
      <c r="G199" s="1"/>
      <c r="H199" s="1"/>
      <c r="I199" s="78" t="s">
        <v>547</v>
      </c>
      <c r="J199" s="78">
        <v>75863.067079999993</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x14ac:dyDescent="0.3">
      <c r="A200" s="1"/>
      <c r="B200" s="1"/>
      <c r="C200" s="1"/>
      <c r="D200" s="1"/>
      <c r="E200" s="1"/>
      <c r="F200" s="1"/>
      <c r="G200" s="1"/>
      <c r="H200" s="1"/>
      <c r="I200" s="78" t="s">
        <v>93</v>
      </c>
      <c r="J200" s="78">
        <v>75632.45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3">
      <c r="A201" s="1"/>
      <c r="B201" s="1"/>
      <c r="C201" s="1"/>
      <c r="D201" s="1"/>
      <c r="E201" s="1"/>
      <c r="F201" s="1"/>
      <c r="G201" s="1"/>
      <c r="H201" s="1"/>
      <c r="I201" s="78" t="s">
        <v>53</v>
      </c>
      <c r="J201" s="78">
        <v>71801.720499999996</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3">
      <c r="A202" s="1"/>
      <c r="B202" s="1"/>
      <c r="C202" s="1"/>
      <c r="D202" s="1"/>
      <c r="E202" s="1"/>
      <c r="F202" s="1"/>
      <c r="G202" s="1"/>
      <c r="H202" s="1"/>
      <c r="I202" s="78" t="s">
        <v>545</v>
      </c>
      <c r="J202" s="78">
        <v>68051.835569999996</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x14ac:dyDescent="0.3">
      <c r="A203" s="1"/>
      <c r="B203" s="1"/>
      <c r="C203" s="1"/>
      <c r="D203" s="1"/>
      <c r="E203" s="1"/>
      <c r="F203" s="1"/>
      <c r="G203" s="1"/>
      <c r="H203" s="1"/>
      <c r="I203" s="78" t="s">
        <v>586</v>
      </c>
      <c r="J203" s="78">
        <v>67012.45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3">
      <c r="A204" s="1"/>
      <c r="B204" s="1"/>
      <c r="C204" s="1"/>
      <c r="D204" s="1"/>
      <c r="E204" s="1"/>
      <c r="F204" s="1"/>
      <c r="G204" s="1"/>
      <c r="H204" s="1"/>
      <c r="I204" s="78" t="s">
        <v>542</v>
      </c>
      <c r="J204" s="78">
        <v>61730.55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x14ac:dyDescent="0.3">
      <c r="A205" s="1"/>
      <c r="B205" s="1"/>
      <c r="C205" s="1"/>
      <c r="D205" s="1"/>
      <c r="E205" s="1"/>
      <c r="F205" s="1"/>
      <c r="G205" s="1"/>
      <c r="H205" s="1"/>
      <c r="I205" s="78" t="s">
        <v>549</v>
      </c>
      <c r="J205" s="78">
        <v>55024.4</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3">
      <c r="A206" s="1"/>
      <c r="B206" s="1"/>
      <c r="C206" s="1"/>
      <c r="D206" s="1"/>
      <c r="E206" s="1"/>
      <c r="F206" s="1"/>
      <c r="G206" s="1"/>
      <c r="H206" s="1"/>
      <c r="I206" s="78" t="s">
        <v>544</v>
      </c>
      <c r="J206" s="78">
        <v>53393.95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x14ac:dyDescent="0.3">
      <c r="A207" s="1"/>
      <c r="B207" s="1"/>
      <c r="C207" s="1"/>
      <c r="D207" s="1"/>
      <c r="E207" s="1"/>
      <c r="F207" s="1"/>
      <c r="G207" s="1"/>
      <c r="H207" s="1"/>
      <c r="I207" s="78" t="s">
        <v>558</v>
      </c>
      <c r="J207" s="78">
        <v>50229.8</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x14ac:dyDescent="0.3">
      <c r="A208" s="1"/>
      <c r="B208" s="1"/>
      <c r="C208" s="1"/>
      <c r="D208" s="1"/>
      <c r="E208" s="1"/>
      <c r="F208" s="1"/>
      <c r="G208" s="1"/>
      <c r="H208" s="1"/>
      <c r="I208" s="78" t="s">
        <v>552</v>
      </c>
      <c r="J208" s="78">
        <v>47406.25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x14ac:dyDescent="0.3">
      <c r="A209" s="1"/>
      <c r="B209" s="1"/>
      <c r="C209" s="1"/>
      <c r="D209" s="1"/>
      <c r="E209" s="1"/>
      <c r="F209" s="1"/>
      <c r="G209" s="1"/>
      <c r="H209" s="1"/>
      <c r="I209" s="78" t="s">
        <v>583</v>
      </c>
      <c r="J209" s="78">
        <v>39742.400000000001</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x14ac:dyDescent="0.3">
      <c r="A210" s="1"/>
      <c r="B210" s="1"/>
      <c r="C210" s="1"/>
      <c r="D210" s="1"/>
      <c r="E210" s="1"/>
      <c r="F210" s="1"/>
      <c r="G210" s="1"/>
      <c r="H210" s="1"/>
      <c r="I210" s="78" t="s">
        <v>554</v>
      </c>
      <c r="J210" s="78">
        <v>38973.800000000003</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x14ac:dyDescent="0.3">
      <c r="A211" s="1"/>
      <c r="B211" s="1"/>
      <c r="C211" s="1"/>
      <c r="D211" s="1"/>
      <c r="E211" s="1"/>
      <c r="F211" s="1"/>
      <c r="G211" s="1"/>
      <c r="H211" s="1"/>
      <c r="I211" s="78" t="s">
        <v>574</v>
      </c>
      <c r="J211" s="78">
        <v>36076.300000000003</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x14ac:dyDescent="0.3">
      <c r="A212" s="1"/>
      <c r="B212" s="1"/>
      <c r="C212" s="1"/>
      <c r="D212" s="1"/>
      <c r="E212" s="1"/>
      <c r="F212" s="1"/>
      <c r="G212" s="1"/>
      <c r="H212" s="1"/>
      <c r="I212" s="78" t="s">
        <v>548</v>
      </c>
      <c r="J212" s="78">
        <v>22959.373500000002</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3">
      <c r="A213" s="1"/>
      <c r="B213" s="1"/>
      <c r="C213" s="1"/>
      <c r="D213" s="1"/>
      <c r="E213" s="1"/>
      <c r="F213" s="1"/>
      <c r="G213" s="1"/>
      <c r="H213" s="1"/>
      <c r="I213" s="78" t="s">
        <v>63</v>
      </c>
      <c r="J213" s="78">
        <v>22838.5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3">
      <c r="A214" s="1"/>
      <c r="B214" s="1"/>
      <c r="C214" s="1"/>
      <c r="D214" s="1"/>
      <c r="E214" s="1"/>
      <c r="F214" s="1"/>
      <c r="G214" s="1"/>
      <c r="H214" s="1"/>
      <c r="I214" s="78" t="s">
        <v>589</v>
      </c>
      <c r="J214" s="78">
        <v>20020.354534999999</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3">
      <c r="A215" s="1"/>
      <c r="B215" s="1"/>
      <c r="C215" s="1"/>
      <c r="D215" s="1"/>
      <c r="E215" s="1"/>
      <c r="F215" s="1"/>
      <c r="G215" s="1"/>
      <c r="H215" s="1"/>
      <c r="I215" s="78" t="s">
        <v>559</v>
      </c>
      <c r="J215" s="78">
        <v>20001.7</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x14ac:dyDescent="0.3">
      <c r="A216" s="1"/>
      <c r="B216" s="1"/>
      <c r="C216" s="1"/>
      <c r="D216" s="1"/>
      <c r="E216" s="1"/>
      <c r="F216" s="1"/>
      <c r="G216" s="1"/>
      <c r="H216" s="1"/>
      <c r="I216" s="78" t="s">
        <v>591</v>
      </c>
      <c r="J216" s="78">
        <v>16278.424999999999</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3">
      <c r="A217" s="1"/>
      <c r="B217" s="1"/>
      <c r="C217" s="1"/>
      <c r="D217" s="1"/>
      <c r="E217" s="1"/>
      <c r="F217" s="1"/>
      <c r="G217" s="1"/>
      <c r="H217" s="1"/>
      <c r="I217" s="78" t="s">
        <v>585</v>
      </c>
      <c r="J217" s="78">
        <v>14065.29</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x14ac:dyDescent="0.3">
      <c r="A218" s="1"/>
      <c r="B218" s="1"/>
      <c r="C218" s="1"/>
      <c r="D218" s="1"/>
      <c r="E218" s="1"/>
      <c r="F218" s="1"/>
      <c r="G218" s="1"/>
      <c r="H218" s="1"/>
      <c r="I218" s="78" t="s">
        <v>550</v>
      </c>
      <c r="J218" s="78">
        <v>13647.8873</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3">
      <c r="A219" s="1"/>
      <c r="B219" s="1"/>
      <c r="C219" s="1"/>
      <c r="D219" s="1"/>
      <c r="E219" s="1"/>
      <c r="F219" s="1"/>
      <c r="G219" s="1"/>
      <c r="H219" s="1"/>
      <c r="I219" s="78" t="s">
        <v>566</v>
      </c>
      <c r="J219" s="78">
        <v>13565.35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x14ac:dyDescent="0.3">
      <c r="A220" s="1"/>
      <c r="B220" s="1"/>
      <c r="C220" s="1"/>
      <c r="D220" s="1"/>
      <c r="E220" s="1"/>
      <c r="F220" s="1"/>
      <c r="G220" s="1"/>
      <c r="H220" s="1"/>
      <c r="I220" s="78" t="s">
        <v>570</v>
      </c>
      <c r="J220" s="78">
        <v>12918.7</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x14ac:dyDescent="0.3">
      <c r="A221" s="1"/>
      <c r="B221" s="1"/>
      <c r="C221" s="1"/>
      <c r="D221" s="1"/>
      <c r="E221" s="1"/>
      <c r="F221" s="1"/>
      <c r="G221" s="1"/>
      <c r="H221" s="1"/>
      <c r="I221" s="78" t="s">
        <v>581</v>
      </c>
      <c r="J221" s="78">
        <v>12764.75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x14ac:dyDescent="0.3">
      <c r="A222" s="1"/>
      <c r="B222" s="1"/>
      <c r="C222" s="1"/>
      <c r="D222" s="1"/>
      <c r="E222" s="1"/>
      <c r="F222" s="1"/>
      <c r="G222" s="1"/>
      <c r="H222" s="1"/>
      <c r="I222" s="78" t="s">
        <v>220</v>
      </c>
      <c r="J222" s="78">
        <v>12483.8</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3">
      <c r="A223" s="1"/>
      <c r="B223" s="1"/>
      <c r="C223" s="1"/>
      <c r="D223" s="1"/>
      <c r="E223" s="1"/>
      <c r="F223" s="1"/>
      <c r="G223" s="1"/>
      <c r="H223" s="1"/>
      <c r="I223" s="78" t="s">
        <v>573</v>
      </c>
      <c r="J223" s="78">
        <v>12456.1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3">
      <c r="A224" s="1"/>
      <c r="B224" s="1"/>
      <c r="C224" s="1"/>
      <c r="D224" s="1"/>
      <c r="E224" s="1"/>
      <c r="F224" s="1"/>
      <c r="G224" s="1"/>
      <c r="H224" s="1"/>
      <c r="I224" s="78" t="s">
        <v>592</v>
      </c>
      <c r="J224" s="78">
        <v>12349.135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3">
      <c r="A225" s="1"/>
      <c r="B225" s="1"/>
      <c r="C225" s="1"/>
      <c r="D225" s="1"/>
      <c r="E225" s="1"/>
      <c r="F225" s="1"/>
      <c r="G225" s="1"/>
      <c r="H225" s="1"/>
      <c r="I225" s="78" t="s">
        <v>150</v>
      </c>
      <c r="J225" s="78">
        <v>9341.85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3">
      <c r="A226" s="1"/>
      <c r="B226" s="1"/>
      <c r="C226" s="1"/>
      <c r="D226" s="1"/>
      <c r="E226" s="1"/>
      <c r="F226" s="1"/>
      <c r="G226" s="1"/>
      <c r="H226" s="1"/>
      <c r="I226" s="78" t="s">
        <v>578</v>
      </c>
      <c r="J226" s="78">
        <v>9036.0499999999993</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3">
      <c r="A227" s="1"/>
      <c r="B227" s="1"/>
      <c r="C227" s="1"/>
      <c r="D227" s="1"/>
      <c r="E227" s="1"/>
      <c r="F227" s="1"/>
      <c r="G227" s="1"/>
      <c r="H227" s="1"/>
      <c r="I227" s="78" t="s">
        <v>551</v>
      </c>
      <c r="J227" s="78">
        <v>8853.15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x14ac:dyDescent="0.3">
      <c r="A228" s="1"/>
      <c r="B228" s="1"/>
      <c r="C228" s="1"/>
      <c r="D228" s="1"/>
      <c r="E228" s="1"/>
      <c r="F228" s="1"/>
      <c r="G228" s="1"/>
      <c r="H228" s="1"/>
      <c r="I228" s="78" t="s">
        <v>560</v>
      </c>
      <c r="J228" s="78">
        <v>8645.99</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x14ac:dyDescent="0.3">
      <c r="A229" s="1"/>
      <c r="B229" s="1"/>
      <c r="C229" s="1"/>
      <c r="D229" s="1"/>
      <c r="E229" s="1"/>
      <c r="F229" s="1"/>
      <c r="G229" s="1"/>
      <c r="H229" s="1"/>
      <c r="I229" s="78" t="s">
        <v>582</v>
      </c>
      <c r="J229" s="78">
        <v>7365.45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3">
      <c r="A230" s="1"/>
      <c r="B230" s="1"/>
      <c r="C230" s="1"/>
      <c r="D230" s="1"/>
      <c r="E230" s="1"/>
      <c r="F230" s="1"/>
      <c r="G230" s="1"/>
      <c r="H230" s="1"/>
      <c r="I230" s="78" t="s">
        <v>575</v>
      </c>
      <c r="J230" s="78">
        <v>7253.55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3">
      <c r="A231" s="1"/>
      <c r="B231" s="1"/>
      <c r="C231" s="1"/>
      <c r="D231" s="1"/>
      <c r="E231" s="1"/>
      <c r="F231" s="1"/>
      <c r="G231" s="1"/>
      <c r="H231" s="1"/>
      <c r="I231" s="78" t="s">
        <v>584</v>
      </c>
      <c r="J231" s="78">
        <v>7176.95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x14ac:dyDescent="0.3">
      <c r="A232" s="1"/>
      <c r="B232" s="1"/>
      <c r="C232" s="1"/>
      <c r="D232" s="1"/>
      <c r="E232" s="1"/>
      <c r="F232" s="1"/>
      <c r="G232" s="1"/>
      <c r="H232" s="1"/>
      <c r="I232" s="78" t="s">
        <v>263</v>
      </c>
      <c r="J232" s="78">
        <v>7045.2</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x14ac:dyDescent="0.3">
      <c r="A233" s="1"/>
      <c r="B233" s="1"/>
      <c r="C233" s="1"/>
      <c r="D233" s="1"/>
      <c r="E233" s="1"/>
      <c r="F233" s="1"/>
      <c r="G233" s="1"/>
      <c r="H233" s="1"/>
      <c r="I233" s="78" t="s">
        <v>133</v>
      </c>
      <c r="J233" s="78">
        <v>6771.55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3">
      <c r="A234" s="1"/>
      <c r="B234" s="1"/>
      <c r="C234" s="1"/>
      <c r="D234" s="1"/>
      <c r="E234" s="1"/>
      <c r="F234" s="1"/>
      <c r="G234" s="1"/>
      <c r="H234" s="1"/>
      <c r="I234" s="78" t="s">
        <v>590</v>
      </c>
      <c r="J234" s="78">
        <v>6635.2</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x14ac:dyDescent="0.3">
      <c r="A235" s="1"/>
      <c r="B235" s="1"/>
      <c r="C235" s="1"/>
      <c r="D235" s="1"/>
      <c r="E235" s="1"/>
      <c r="F235" s="1"/>
      <c r="G235" s="1"/>
      <c r="H235" s="1"/>
      <c r="I235" s="78" t="s">
        <v>593</v>
      </c>
      <c r="J235" s="78">
        <v>4874.9250000000002</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x14ac:dyDescent="0.3">
      <c r="A236" s="1"/>
      <c r="B236" s="1"/>
      <c r="C236" s="1"/>
      <c r="D236" s="1"/>
      <c r="E236" s="1"/>
      <c r="F236" s="1"/>
      <c r="G236" s="1"/>
      <c r="H236" s="1"/>
      <c r="I236" s="78" t="s">
        <v>572</v>
      </c>
      <c r="J236" s="78">
        <v>4517.75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x14ac:dyDescent="0.3">
      <c r="A237" s="1"/>
      <c r="B237" s="1"/>
      <c r="C237" s="1"/>
      <c r="D237" s="1"/>
      <c r="E237" s="1"/>
      <c r="F237" s="1"/>
      <c r="G237" s="1"/>
      <c r="H237" s="1"/>
      <c r="I237" s="78" t="s">
        <v>562</v>
      </c>
      <c r="J237" s="78">
        <v>4426.3999999999996</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3">
      <c r="A238" s="1"/>
      <c r="B238" s="1"/>
      <c r="C238" s="1"/>
      <c r="D238" s="1"/>
      <c r="E238" s="1"/>
      <c r="F238" s="1"/>
      <c r="G238" s="1"/>
      <c r="H238" s="1"/>
      <c r="I238" s="78" t="s">
        <v>567</v>
      </c>
      <c r="J238" s="78">
        <v>4184</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3">
      <c r="A239" s="1"/>
      <c r="B239" s="1"/>
      <c r="C239" s="1"/>
      <c r="D239" s="1"/>
      <c r="E239" s="1"/>
      <c r="F239" s="1"/>
      <c r="G239" s="1"/>
      <c r="H239" s="1"/>
      <c r="I239" s="78" t="s">
        <v>588</v>
      </c>
      <c r="J239" s="78">
        <v>3937.65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3">
      <c r="A240" s="1"/>
      <c r="B240" s="1"/>
      <c r="C240" s="1"/>
      <c r="D240" s="1"/>
      <c r="E240" s="1"/>
      <c r="F240" s="1"/>
      <c r="G240" s="1"/>
      <c r="H240" s="1"/>
      <c r="I240" s="78" t="s">
        <v>571</v>
      </c>
      <c r="J240" s="78">
        <v>3736</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3">
      <c r="A241" s="1"/>
      <c r="B241" s="1"/>
      <c r="C241" s="1"/>
      <c r="D241" s="1"/>
      <c r="E241" s="1"/>
      <c r="F241" s="1"/>
      <c r="G241" s="1"/>
      <c r="H241" s="1"/>
      <c r="I241" s="78" t="s">
        <v>587</v>
      </c>
      <c r="J241" s="78">
        <v>3729.6405500000001</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3">
      <c r="A242" s="1"/>
      <c r="B242" s="1"/>
      <c r="C242" s="1"/>
      <c r="D242" s="1"/>
      <c r="E242" s="1"/>
      <c r="F242" s="1"/>
      <c r="G242" s="1"/>
      <c r="H242" s="1"/>
      <c r="I242" s="78" t="s">
        <v>576</v>
      </c>
      <c r="J242" s="78">
        <v>3672.7</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3">
      <c r="A243" s="1"/>
      <c r="B243" s="1"/>
      <c r="C243" s="1"/>
      <c r="D243" s="1"/>
      <c r="E243" s="1"/>
      <c r="F243" s="1"/>
      <c r="G243" s="1"/>
      <c r="H243" s="1"/>
      <c r="I243" s="78" t="s">
        <v>594</v>
      </c>
      <c r="J243" s="78">
        <v>2993.85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x14ac:dyDescent="0.3">
      <c r="A244" s="1"/>
      <c r="B244" s="1"/>
      <c r="C244" s="1"/>
      <c r="D244" s="1"/>
      <c r="E244" s="1"/>
      <c r="F244" s="1"/>
      <c r="G244" s="1"/>
      <c r="H244" s="1"/>
      <c r="I244" s="78" t="s">
        <v>568</v>
      </c>
      <c r="J244" s="78">
        <v>2823.05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x14ac:dyDescent="0.3">
      <c r="A245" s="1"/>
      <c r="B245" s="1"/>
      <c r="C245" s="1"/>
      <c r="D245" s="1"/>
      <c r="E245" s="1"/>
      <c r="F245" s="1"/>
      <c r="G245" s="1"/>
      <c r="H245" s="1"/>
      <c r="I245" s="78" t="s">
        <v>569</v>
      </c>
      <c r="J245" s="78">
        <v>2454.1999999999998</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3">
      <c r="A246" s="1"/>
      <c r="B246" s="1"/>
      <c r="C246" s="1"/>
      <c r="D246" s="1"/>
      <c r="E246" s="1"/>
      <c r="F246" s="1"/>
      <c r="G246" s="1"/>
      <c r="H246" s="1"/>
      <c r="I246" s="78" t="s">
        <v>546</v>
      </c>
      <c r="J246" s="78">
        <v>2365.35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3">
      <c r="A247" s="1"/>
      <c r="B247" s="1"/>
      <c r="C247" s="1"/>
      <c r="D247" s="1"/>
      <c r="E247" s="1"/>
      <c r="F247" s="1"/>
      <c r="G247" s="1"/>
      <c r="H247" s="1"/>
      <c r="I247" s="78" t="s">
        <v>565</v>
      </c>
      <c r="J247" s="78">
        <v>2094.085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3">
      <c r="A248" s="1"/>
      <c r="B248" s="1"/>
      <c r="C248" s="1"/>
      <c r="D248" s="1"/>
      <c r="E248" s="1"/>
      <c r="F248" s="1"/>
      <c r="G248" s="1"/>
      <c r="H248" s="1"/>
      <c r="I248" s="78" t="s">
        <v>563</v>
      </c>
      <c r="J248" s="78">
        <v>2017.95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3">
      <c r="A249" s="1"/>
      <c r="B249" s="1"/>
      <c r="C249" s="1"/>
      <c r="D249" s="1"/>
      <c r="E249" s="1"/>
      <c r="F249" s="1"/>
      <c r="G249" s="1"/>
      <c r="H249" s="1"/>
      <c r="I249" s="78" t="s">
        <v>577</v>
      </c>
      <c r="J249" s="78">
        <v>1246.25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3">
      <c r="A250" s="1"/>
      <c r="B250" s="1"/>
      <c r="C250" s="1"/>
      <c r="D250" s="1"/>
      <c r="E250" s="1"/>
      <c r="F250" s="1"/>
      <c r="G250" s="1"/>
      <c r="H250" s="1"/>
      <c r="I250" s="78" t="s">
        <v>564</v>
      </c>
      <c r="J250" s="78">
        <v>1207.75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x14ac:dyDescent="0.3">
      <c r="A251" s="1"/>
      <c r="B251" s="1"/>
      <c r="C251" s="1"/>
      <c r="D251" s="1"/>
      <c r="E251" s="1"/>
      <c r="F251" s="1"/>
      <c r="G251" s="1"/>
      <c r="H251" s="1"/>
      <c r="I251" s="78" t="s">
        <v>579</v>
      </c>
      <c r="J251" s="78">
        <v>837.79</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3">
      <c r="A252" s="1"/>
      <c r="B252" s="1"/>
      <c r="C252" s="1"/>
      <c r="D252" s="1"/>
      <c r="E252" s="1"/>
      <c r="F252" s="1"/>
      <c r="G252" s="1"/>
      <c r="H252" s="1"/>
      <c r="I252" s="78" t="s">
        <v>556</v>
      </c>
      <c r="J252" s="78">
        <v>761.1</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3">
      <c r="A253" s="1"/>
      <c r="B253" s="1"/>
      <c r="C253" s="1"/>
      <c r="D253" s="1"/>
      <c r="E253" s="1"/>
      <c r="F253" s="1"/>
      <c r="G253" s="1"/>
      <c r="H253" s="1"/>
      <c r="I253" s="78" t="s">
        <v>465</v>
      </c>
      <c r="J253" s="78">
        <v>721.75</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3">
      <c r="A254" s="1"/>
      <c r="B254" s="1"/>
      <c r="C254" s="1"/>
      <c r="D254" s="1"/>
      <c r="E254" s="1"/>
      <c r="F254" s="1"/>
      <c r="G254" s="1"/>
      <c r="H254" s="1"/>
      <c r="I254" s="78" t="s">
        <v>555</v>
      </c>
      <c r="J254" s="78">
        <v>346.95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x14ac:dyDescent="0.3">
      <c r="A255" s="1"/>
      <c r="B255" s="1"/>
      <c r="C255" s="1"/>
      <c r="D255" s="1"/>
      <c r="E255" s="1"/>
      <c r="F255" s="1"/>
      <c r="G255" s="1"/>
      <c r="H255" s="1"/>
      <c r="I255" s="78" t="s">
        <v>557</v>
      </c>
      <c r="J255" s="78">
        <v>272.60000000000002</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x14ac:dyDescent="0.3">
      <c r="A256" s="1"/>
      <c r="B256" s="1"/>
      <c r="C256" s="1"/>
      <c r="D256" s="1"/>
      <c r="E256" s="1"/>
      <c r="F256" s="1"/>
      <c r="G256" s="1"/>
      <c r="H256" s="1"/>
      <c r="I256" s="78" t="s">
        <v>561</v>
      </c>
      <c r="J256" s="78">
        <v>76.45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x14ac:dyDescent="0.3">
      <c r="A257" s="1"/>
      <c r="B257" s="1"/>
      <c r="C257" s="1"/>
      <c r="D257" s="1"/>
      <c r="E257" s="1"/>
      <c r="F257" s="1"/>
      <c r="G257" s="1"/>
      <c r="H257" s="1"/>
      <c r="I257" s="78" t="s">
        <v>580</v>
      </c>
      <c r="J257" s="78">
        <v>64.599999999999994</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x14ac:dyDescent="0.3">
      <c r="A258" s="1"/>
      <c r="B258" s="1"/>
      <c r="C258" s="1"/>
      <c r="D258" s="1"/>
      <c r="E258" s="1"/>
      <c r="F258" s="1"/>
      <c r="G258" s="1"/>
      <c r="H258" s="1"/>
      <c r="I258" s="78"/>
      <c r="J258" s="78"/>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sheetData>
  <mergeCells count="13">
    <mergeCell ref="F175:AK175"/>
    <mergeCell ref="B186:E186"/>
    <mergeCell ref="B171:E171"/>
    <mergeCell ref="B175:B176"/>
    <mergeCell ref="C175:C176"/>
    <mergeCell ref="D175:D176"/>
    <mergeCell ref="E175:E176"/>
    <mergeCell ref="B3:G3"/>
    <mergeCell ref="B6:B7"/>
    <mergeCell ref="C6:C7"/>
    <mergeCell ref="D6:D7"/>
    <mergeCell ref="E6:E7"/>
    <mergeCell ref="F6:A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532</v>
      </c>
      <c r="C5" s="211" t="s">
        <v>1142</v>
      </c>
      <c r="D5" s="211" t="s">
        <v>1142</v>
      </c>
      <c r="E5" s="211" t="s">
        <v>1142</v>
      </c>
      <c r="F5" s="211" t="s">
        <v>1142</v>
      </c>
      <c r="G5" s="211" t="s">
        <v>1142</v>
      </c>
      <c r="H5" s="211" t="s">
        <v>1142</v>
      </c>
      <c r="I5" s="211" t="s">
        <v>1142</v>
      </c>
      <c r="J5" s="211" t="s">
        <v>1142</v>
      </c>
      <c r="K5" s="211" t="s">
        <v>1142</v>
      </c>
      <c r="L5" s="211" t="s">
        <v>1142</v>
      </c>
      <c r="M5" s="211" t="s">
        <v>1142</v>
      </c>
      <c r="N5" s="211" t="s">
        <v>1142</v>
      </c>
      <c r="O5" s="211" t="s">
        <v>1142</v>
      </c>
      <c r="P5" s="211" t="s">
        <v>1142</v>
      </c>
      <c r="Q5" s="211" t="s">
        <v>1142</v>
      </c>
      <c r="R5" s="211" t="s">
        <v>1142</v>
      </c>
      <c r="S5" s="215" t="s">
        <v>532</v>
      </c>
      <c r="T5" s="212" t="s">
        <v>1143</v>
      </c>
      <c r="U5" s="212" t="s">
        <v>1143</v>
      </c>
      <c r="V5" s="212" t="s">
        <v>1143</v>
      </c>
      <c r="W5" s="212" t="s">
        <v>1143</v>
      </c>
      <c r="X5" s="212" t="s">
        <v>1143</v>
      </c>
      <c r="Y5" s="215" t="s">
        <v>532</v>
      </c>
      <c r="Z5" s="213" t="s">
        <v>1143</v>
      </c>
      <c r="AA5" s="213" t="s">
        <v>1143</v>
      </c>
      <c r="AB5" s="213" t="s">
        <v>1143</v>
      </c>
      <c r="AC5" s="213" t="s">
        <v>1143</v>
      </c>
      <c r="AD5" s="213" t="s">
        <v>1143</v>
      </c>
    </row>
    <row r="6" spans="1:30" ht="21" x14ac:dyDescent="0.3">
      <c r="A6" s="1"/>
      <c r="B6" s="215"/>
      <c r="C6" s="214" t="s">
        <v>537</v>
      </c>
      <c r="D6" s="214" t="s">
        <v>537</v>
      </c>
      <c r="E6" s="214" t="s">
        <v>537</v>
      </c>
      <c r="F6" s="214" t="s">
        <v>537</v>
      </c>
      <c r="G6" s="214" t="s">
        <v>536</v>
      </c>
      <c r="H6" s="214" t="s">
        <v>536</v>
      </c>
      <c r="I6" s="214" t="s">
        <v>536</v>
      </c>
      <c r="J6" s="214" t="s">
        <v>536</v>
      </c>
      <c r="K6" s="214" t="s">
        <v>535</v>
      </c>
      <c r="L6" s="214" t="s">
        <v>535</v>
      </c>
      <c r="M6" s="214" t="s">
        <v>535</v>
      </c>
      <c r="N6" s="214" t="s">
        <v>535</v>
      </c>
      <c r="O6" s="211" t="s">
        <v>1144</v>
      </c>
      <c r="P6" s="211" t="s">
        <v>1144</v>
      </c>
      <c r="Q6" s="211" t="s">
        <v>1144</v>
      </c>
      <c r="R6" s="211" t="s">
        <v>1144</v>
      </c>
      <c r="S6" s="215"/>
      <c r="T6" s="212" t="s">
        <v>1145</v>
      </c>
      <c r="U6" s="212" t="s">
        <v>1145</v>
      </c>
      <c r="V6" s="212" t="s">
        <v>1145</v>
      </c>
      <c r="W6" s="212" t="s">
        <v>1145</v>
      </c>
      <c r="X6" s="212" t="s">
        <v>1145</v>
      </c>
      <c r="Y6" s="215"/>
      <c r="Z6" s="213" t="s">
        <v>1146</v>
      </c>
      <c r="AA6" s="213" t="s">
        <v>1146</v>
      </c>
      <c r="AB6" s="213" t="s">
        <v>1146</v>
      </c>
      <c r="AC6" s="213" t="s">
        <v>1146</v>
      </c>
      <c r="AD6" s="213" t="s">
        <v>1146</v>
      </c>
    </row>
    <row r="7" spans="1:30" ht="30.6" x14ac:dyDescent="0.3">
      <c r="A7" s="1"/>
      <c r="B7" s="215"/>
      <c r="C7" s="79" t="s">
        <v>1147</v>
      </c>
      <c r="D7" s="79" t="s">
        <v>1148</v>
      </c>
      <c r="E7" s="79" t="s">
        <v>1149</v>
      </c>
      <c r="F7" s="79" t="s">
        <v>1150</v>
      </c>
      <c r="G7" s="79" t="s">
        <v>1151</v>
      </c>
      <c r="H7" s="79" t="s">
        <v>1152</v>
      </c>
      <c r="I7" s="79" t="s">
        <v>1153</v>
      </c>
      <c r="J7" s="79" t="s">
        <v>1154</v>
      </c>
      <c r="K7" s="79" t="s">
        <v>1155</v>
      </c>
      <c r="L7" s="79" t="s">
        <v>1156</v>
      </c>
      <c r="M7" s="79" t="s">
        <v>1157</v>
      </c>
      <c r="N7" s="79" t="s">
        <v>1158</v>
      </c>
      <c r="O7" s="64" t="s">
        <v>1159</v>
      </c>
      <c r="P7" s="64" t="s">
        <v>1160</v>
      </c>
      <c r="Q7" s="64" t="s">
        <v>1161</v>
      </c>
      <c r="R7" s="64" t="s">
        <v>1162</v>
      </c>
      <c r="S7" s="216"/>
      <c r="T7" s="80" t="s">
        <v>538</v>
      </c>
      <c r="U7" s="80" t="s">
        <v>539</v>
      </c>
      <c r="V7" s="80" t="s">
        <v>540</v>
      </c>
      <c r="W7" s="80" t="s">
        <v>541</v>
      </c>
      <c r="X7" s="80" t="s">
        <v>1162</v>
      </c>
      <c r="Y7" s="216"/>
      <c r="Z7" s="81" t="s">
        <v>1163</v>
      </c>
      <c r="AA7" s="81" t="s">
        <v>1164</v>
      </c>
      <c r="AB7" s="81" t="s">
        <v>1165</v>
      </c>
      <c r="AC7" s="81" t="s">
        <v>1166</v>
      </c>
      <c r="AD7" s="81" t="s">
        <v>983</v>
      </c>
    </row>
    <row r="8" spans="1:30" x14ac:dyDescent="0.3">
      <c r="A8" s="1"/>
      <c r="B8" s="82" t="s">
        <v>760</v>
      </c>
      <c r="C8" s="83">
        <v>139.36000000000001</v>
      </c>
      <c r="D8" s="83">
        <v>152.91</v>
      </c>
      <c r="E8" s="83">
        <v>0</v>
      </c>
      <c r="F8" s="83">
        <v>64.3</v>
      </c>
      <c r="G8" s="83">
        <v>1963</v>
      </c>
      <c r="H8" s="83">
        <v>2751.8</v>
      </c>
      <c r="I8" s="83">
        <v>0</v>
      </c>
      <c r="J8" s="83">
        <v>706.3</v>
      </c>
      <c r="K8" s="83">
        <v>470.4</v>
      </c>
      <c r="L8" s="83">
        <v>0</v>
      </c>
      <c r="M8" s="83">
        <v>0</v>
      </c>
      <c r="N8" s="83">
        <v>0</v>
      </c>
      <c r="O8" s="83">
        <v>356.57</v>
      </c>
      <c r="P8" s="83">
        <v>5421.1</v>
      </c>
      <c r="Q8" s="83">
        <v>470.4</v>
      </c>
      <c r="R8" s="84">
        <v>6248.07</v>
      </c>
      <c r="S8" s="82" t="s">
        <v>760</v>
      </c>
      <c r="T8" s="83">
        <v>2572.7600000000002</v>
      </c>
      <c r="U8" s="83">
        <v>2904.71</v>
      </c>
      <c r="V8" s="83">
        <v>0</v>
      </c>
      <c r="W8" s="83">
        <v>770.6</v>
      </c>
      <c r="X8" s="84">
        <v>6248.07</v>
      </c>
      <c r="Y8" s="82" t="s">
        <v>760</v>
      </c>
      <c r="Z8" s="83">
        <v>153.56</v>
      </c>
      <c r="AA8" s="83">
        <v>55.11</v>
      </c>
      <c r="AB8" s="83">
        <v>0</v>
      </c>
      <c r="AC8" s="83">
        <v>770.6</v>
      </c>
      <c r="AD8" s="84">
        <v>979.27</v>
      </c>
    </row>
    <row r="9" spans="1:30" x14ac:dyDescent="0.3">
      <c r="A9" s="1"/>
      <c r="B9" s="82" t="s">
        <v>761</v>
      </c>
      <c r="C9" s="83">
        <v>137.52000000000001</v>
      </c>
      <c r="D9" s="83">
        <v>154.87</v>
      </c>
      <c r="E9" s="83">
        <v>0</v>
      </c>
      <c r="F9" s="83">
        <v>62.6</v>
      </c>
      <c r="G9" s="83">
        <v>1850.6</v>
      </c>
      <c r="H9" s="83">
        <v>2681</v>
      </c>
      <c r="I9" s="83">
        <v>0</v>
      </c>
      <c r="J9" s="83">
        <v>722.3</v>
      </c>
      <c r="K9" s="83">
        <v>471.9</v>
      </c>
      <c r="L9" s="83">
        <v>0</v>
      </c>
      <c r="M9" s="83">
        <v>0</v>
      </c>
      <c r="N9" s="83">
        <v>0</v>
      </c>
      <c r="O9" s="83">
        <v>354.99</v>
      </c>
      <c r="P9" s="83">
        <v>5253.9</v>
      </c>
      <c r="Q9" s="83">
        <v>471.9</v>
      </c>
      <c r="R9" s="84">
        <v>6080.79</v>
      </c>
      <c r="S9" s="82" t="s">
        <v>761</v>
      </c>
      <c r="T9" s="83">
        <v>2460.02</v>
      </c>
      <c r="U9" s="83">
        <v>2835.87</v>
      </c>
      <c r="V9" s="83">
        <v>0</v>
      </c>
      <c r="W9" s="83">
        <v>784.9</v>
      </c>
      <c r="X9" s="84">
        <v>6080.79</v>
      </c>
      <c r="Y9" s="82" t="s">
        <v>761</v>
      </c>
      <c r="Z9" s="83">
        <v>141.72</v>
      </c>
      <c r="AA9" s="83">
        <v>56.77</v>
      </c>
      <c r="AB9" s="83">
        <v>0</v>
      </c>
      <c r="AC9" s="83">
        <v>784.9</v>
      </c>
      <c r="AD9" s="84">
        <v>983.39</v>
      </c>
    </row>
    <row r="10" spans="1:30" x14ac:dyDescent="0.3">
      <c r="A10" s="1"/>
      <c r="B10" s="82" t="s">
        <v>762</v>
      </c>
      <c r="C10" s="83">
        <v>137.26</v>
      </c>
      <c r="D10" s="83">
        <v>154.25</v>
      </c>
      <c r="E10" s="83">
        <v>0</v>
      </c>
      <c r="F10" s="83">
        <v>59.2</v>
      </c>
      <c r="G10" s="83">
        <v>1867.6</v>
      </c>
      <c r="H10" s="83">
        <v>2620.5</v>
      </c>
      <c r="I10" s="83">
        <v>0</v>
      </c>
      <c r="J10" s="83">
        <v>722.8</v>
      </c>
      <c r="K10" s="83">
        <v>460.9</v>
      </c>
      <c r="L10" s="83">
        <v>0</v>
      </c>
      <c r="M10" s="83">
        <v>0</v>
      </c>
      <c r="N10" s="83">
        <v>0</v>
      </c>
      <c r="O10" s="83">
        <v>350.71</v>
      </c>
      <c r="P10" s="83">
        <v>5210.8999999999996</v>
      </c>
      <c r="Q10" s="83">
        <v>460.9</v>
      </c>
      <c r="R10" s="84">
        <v>6022.51</v>
      </c>
      <c r="S10" s="82" t="s">
        <v>762</v>
      </c>
      <c r="T10" s="83">
        <v>2465.7600000000002</v>
      </c>
      <c r="U10" s="83">
        <v>2774.75</v>
      </c>
      <c r="V10" s="83">
        <v>0</v>
      </c>
      <c r="W10" s="83">
        <v>782</v>
      </c>
      <c r="X10" s="84">
        <v>6022.51</v>
      </c>
      <c r="Y10" s="82" t="s">
        <v>762</v>
      </c>
      <c r="Z10" s="83">
        <v>142.06</v>
      </c>
      <c r="AA10" s="83">
        <v>55.85</v>
      </c>
      <c r="AB10" s="83">
        <v>0</v>
      </c>
      <c r="AC10" s="83">
        <v>782</v>
      </c>
      <c r="AD10" s="84">
        <v>979.91</v>
      </c>
    </row>
    <row r="11" spans="1:30" x14ac:dyDescent="0.3">
      <c r="A11" s="1"/>
      <c r="B11" s="82" t="s">
        <v>763</v>
      </c>
      <c r="C11" s="83">
        <v>109.92</v>
      </c>
      <c r="D11" s="83">
        <v>153.44999999999999</v>
      </c>
      <c r="E11" s="83">
        <v>0</v>
      </c>
      <c r="F11" s="83">
        <v>58.3</v>
      </c>
      <c r="G11" s="83">
        <v>1820.3</v>
      </c>
      <c r="H11" s="83">
        <v>2567.6</v>
      </c>
      <c r="I11" s="83">
        <v>0</v>
      </c>
      <c r="J11" s="83">
        <v>727.9</v>
      </c>
      <c r="K11" s="83">
        <v>465.8</v>
      </c>
      <c r="L11" s="83">
        <v>0</v>
      </c>
      <c r="M11" s="83">
        <v>0</v>
      </c>
      <c r="N11" s="83">
        <v>0</v>
      </c>
      <c r="O11" s="83">
        <v>321.67</v>
      </c>
      <c r="P11" s="83">
        <v>5115.8</v>
      </c>
      <c r="Q11" s="83">
        <v>465.8</v>
      </c>
      <c r="R11" s="84">
        <v>5903.27</v>
      </c>
      <c r="S11" s="82" t="s">
        <v>763</v>
      </c>
      <c r="T11" s="83">
        <v>2396.02</v>
      </c>
      <c r="U11" s="83">
        <v>2721.05</v>
      </c>
      <c r="V11" s="83">
        <v>0</v>
      </c>
      <c r="W11" s="83">
        <v>786.2</v>
      </c>
      <c r="X11" s="84">
        <v>5903.27</v>
      </c>
      <c r="Y11" s="82" t="s">
        <v>763</v>
      </c>
      <c r="Z11" s="83">
        <v>145.72</v>
      </c>
      <c r="AA11" s="83">
        <v>55.45</v>
      </c>
      <c r="AB11" s="83">
        <v>0</v>
      </c>
      <c r="AC11" s="83">
        <v>786.2</v>
      </c>
      <c r="AD11" s="84">
        <v>987.37</v>
      </c>
    </row>
    <row r="12" spans="1:30" x14ac:dyDescent="0.3">
      <c r="A12" s="1"/>
      <c r="B12" s="82" t="s">
        <v>764</v>
      </c>
      <c r="C12" s="83">
        <v>114.48</v>
      </c>
      <c r="D12" s="83">
        <v>156.06</v>
      </c>
      <c r="E12" s="83">
        <v>0</v>
      </c>
      <c r="F12" s="83">
        <v>70.5</v>
      </c>
      <c r="G12" s="83">
        <v>1811.2</v>
      </c>
      <c r="H12" s="83">
        <v>2555.9</v>
      </c>
      <c r="I12" s="83">
        <v>0</v>
      </c>
      <c r="J12" s="83">
        <v>715.8</v>
      </c>
      <c r="K12" s="83">
        <v>467.2</v>
      </c>
      <c r="L12" s="83">
        <v>0</v>
      </c>
      <c r="M12" s="83">
        <v>0</v>
      </c>
      <c r="N12" s="83">
        <v>0</v>
      </c>
      <c r="O12" s="83">
        <v>341.04</v>
      </c>
      <c r="P12" s="83">
        <v>5082.8999999999996</v>
      </c>
      <c r="Q12" s="83">
        <v>467.2</v>
      </c>
      <c r="R12" s="84">
        <v>5891.14</v>
      </c>
      <c r="S12" s="82" t="s">
        <v>764</v>
      </c>
      <c r="T12" s="83">
        <v>2392.88</v>
      </c>
      <c r="U12" s="83">
        <v>2711.96</v>
      </c>
      <c r="V12" s="83">
        <v>0</v>
      </c>
      <c r="W12" s="83">
        <v>786.3</v>
      </c>
      <c r="X12" s="84">
        <v>5891.14</v>
      </c>
      <c r="Y12" s="82" t="s">
        <v>764</v>
      </c>
      <c r="Z12" s="83">
        <v>146.18</v>
      </c>
      <c r="AA12" s="83">
        <v>57.46</v>
      </c>
      <c r="AB12" s="83">
        <v>0</v>
      </c>
      <c r="AC12" s="83">
        <v>786.3</v>
      </c>
      <c r="AD12" s="84">
        <v>989.94</v>
      </c>
    </row>
    <row r="13" spans="1:30" x14ac:dyDescent="0.3">
      <c r="A13" s="1"/>
      <c r="B13" s="82" t="s">
        <v>765</v>
      </c>
      <c r="C13" s="83">
        <v>112.78</v>
      </c>
      <c r="D13" s="83">
        <v>154.16999999999999</v>
      </c>
      <c r="E13" s="83">
        <v>0</v>
      </c>
      <c r="F13" s="83">
        <v>78</v>
      </c>
      <c r="G13" s="83">
        <v>1744.2</v>
      </c>
      <c r="H13" s="83">
        <v>2571.4</v>
      </c>
      <c r="I13" s="83">
        <v>0</v>
      </c>
      <c r="J13" s="83">
        <v>685.9</v>
      </c>
      <c r="K13" s="83">
        <v>453.9</v>
      </c>
      <c r="L13" s="83">
        <v>0</v>
      </c>
      <c r="M13" s="83">
        <v>0</v>
      </c>
      <c r="N13" s="83">
        <v>0</v>
      </c>
      <c r="O13" s="83">
        <v>344.95</v>
      </c>
      <c r="P13" s="83">
        <v>5001.5</v>
      </c>
      <c r="Q13" s="83">
        <v>453.9</v>
      </c>
      <c r="R13" s="84">
        <v>5800.35</v>
      </c>
      <c r="S13" s="82" t="s">
        <v>765</v>
      </c>
      <c r="T13" s="83">
        <v>2310.88</v>
      </c>
      <c r="U13" s="83">
        <v>2725.57</v>
      </c>
      <c r="V13" s="83">
        <v>0</v>
      </c>
      <c r="W13" s="83">
        <v>763.9</v>
      </c>
      <c r="X13" s="84">
        <v>5800.35</v>
      </c>
      <c r="Y13" s="82" t="s">
        <v>765</v>
      </c>
      <c r="Z13" s="83">
        <v>145.58000000000001</v>
      </c>
      <c r="AA13" s="83">
        <v>56.67</v>
      </c>
      <c r="AB13" s="83">
        <v>0</v>
      </c>
      <c r="AC13" s="83">
        <v>763.9</v>
      </c>
      <c r="AD13" s="84">
        <v>966.15</v>
      </c>
    </row>
    <row r="14" spans="1:30" x14ac:dyDescent="0.3">
      <c r="A14" s="1"/>
      <c r="B14" s="82" t="s">
        <v>766</v>
      </c>
      <c r="C14" s="83">
        <v>110.44</v>
      </c>
      <c r="D14" s="83">
        <v>153.06</v>
      </c>
      <c r="E14" s="83">
        <v>0</v>
      </c>
      <c r="F14" s="83">
        <v>86.5</v>
      </c>
      <c r="G14" s="83">
        <v>1857.8</v>
      </c>
      <c r="H14" s="83">
        <v>2447.4</v>
      </c>
      <c r="I14" s="83">
        <v>0</v>
      </c>
      <c r="J14" s="83">
        <v>642.1</v>
      </c>
      <c r="K14" s="83">
        <v>461</v>
      </c>
      <c r="L14" s="83">
        <v>0</v>
      </c>
      <c r="M14" s="83">
        <v>0</v>
      </c>
      <c r="N14" s="83">
        <v>0</v>
      </c>
      <c r="O14" s="83">
        <v>350</v>
      </c>
      <c r="P14" s="83">
        <v>4947.3</v>
      </c>
      <c r="Q14" s="83">
        <v>461</v>
      </c>
      <c r="R14" s="84">
        <v>5758.3</v>
      </c>
      <c r="S14" s="82" t="s">
        <v>766</v>
      </c>
      <c r="T14" s="83">
        <v>2429.2399999999998</v>
      </c>
      <c r="U14" s="83">
        <v>2600.46</v>
      </c>
      <c r="V14" s="83">
        <v>0</v>
      </c>
      <c r="W14" s="83">
        <v>728.6</v>
      </c>
      <c r="X14" s="84">
        <v>5758.3</v>
      </c>
      <c r="Y14" s="82" t="s">
        <v>766</v>
      </c>
      <c r="Z14" s="83">
        <v>146.04</v>
      </c>
      <c r="AA14" s="83">
        <v>54.86</v>
      </c>
      <c r="AB14" s="83">
        <v>0</v>
      </c>
      <c r="AC14" s="83">
        <v>728.6</v>
      </c>
      <c r="AD14" s="84">
        <v>929.5</v>
      </c>
    </row>
    <row r="15" spans="1:30" x14ac:dyDescent="0.3">
      <c r="A15" s="1"/>
      <c r="B15" s="82" t="s">
        <v>767</v>
      </c>
      <c r="C15" s="83">
        <v>110.04</v>
      </c>
      <c r="D15" s="83">
        <v>152.91</v>
      </c>
      <c r="E15" s="83">
        <v>0</v>
      </c>
      <c r="F15" s="83">
        <v>88</v>
      </c>
      <c r="G15" s="83">
        <v>1934.6</v>
      </c>
      <c r="H15" s="83">
        <v>2463.1999999999998</v>
      </c>
      <c r="I15" s="83">
        <v>0</v>
      </c>
      <c r="J15" s="83">
        <v>617</v>
      </c>
      <c r="K15" s="83">
        <v>450.7</v>
      </c>
      <c r="L15" s="83">
        <v>0</v>
      </c>
      <c r="M15" s="83">
        <v>0</v>
      </c>
      <c r="N15" s="83">
        <v>0</v>
      </c>
      <c r="O15" s="83">
        <v>350.95</v>
      </c>
      <c r="P15" s="83">
        <v>5014.8</v>
      </c>
      <c r="Q15" s="83">
        <v>450.7</v>
      </c>
      <c r="R15" s="84">
        <v>5816.45</v>
      </c>
      <c r="S15" s="82" t="s">
        <v>767</v>
      </c>
      <c r="T15" s="83">
        <v>2495.34</v>
      </c>
      <c r="U15" s="83">
        <v>2616.11</v>
      </c>
      <c r="V15" s="83">
        <v>0</v>
      </c>
      <c r="W15" s="83">
        <v>705</v>
      </c>
      <c r="X15" s="84">
        <v>5816.45</v>
      </c>
      <c r="Y15" s="82" t="s">
        <v>767</v>
      </c>
      <c r="Z15" s="83">
        <v>145.94</v>
      </c>
      <c r="AA15" s="83">
        <v>55.31</v>
      </c>
      <c r="AB15" s="83">
        <v>0</v>
      </c>
      <c r="AC15" s="83">
        <v>705</v>
      </c>
      <c r="AD15" s="84">
        <v>906.25</v>
      </c>
    </row>
    <row r="16" spans="1:30" x14ac:dyDescent="0.3">
      <c r="A16" s="1"/>
      <c r="B16" s="82" t="s">
        <v>768</v>
      </c>
      <c r="C16" s="83">
        <v>114.04</v>
      </c>
      <c r="D16" s="83">
        <v>154.75</v>
      </c>
      <c r="E16" s="83">
        <v>0</v>
      </c>
      <c r="F16" s="83">
        <v>86.6</v>
      </c>
      <c r="G16" s="83">
        <v>1866.4</v>
      </c>
      <c r="H16" s="83">
        <v>2484.5</v>
      </c>
      <c r="I16" s="83">
        <v>0</v>
      </c>
      <c r="J16" s="83">
        <v>597.4</v>
      </c>
      <c r="K16" s="83">
        <v>454.3</v>
      </c>
      <c r="L16" s="83">
        <v>0</v>
      </c>
      <c r="M16" s="83">
        <v>0</v>
      </c>
      <c r="N16" s="83">
        <v>0</v>
      </c>
      <c r="O16" s="83">
        <v>355.39</v>
      </c>
      <c r="P16" s="83">
        <v>4948.3</v>
      </c>
      <c r="Q16" s="83">
        <v>454.3</v>
      </c>
      <c r="R16" s="84">
        <v>5757.99</v>
      </c>
      <c r="S16" s="82" t="s">
        <v>768</v>
      </c>
      <c r="T16" s="83">
        <v>2434.7399999999998</v>
      </c>
      <c r="U16" s="83">
        <v>2639.25</v>
      </c>
      <c r="V16" s="83">
        <v>0</v>
      </c>
      <c r="W16" s="83">
        <v>684</v>
      </c>
      <c r="X16" s="84">
        <v>5757.99</v>
      </c>
      <c r="Y16" s="82" t="s">
        <v>768</v>
      </c>
      <c r="Z16" s="83">
        <v>147.84</v>
      </c>
      <c r="AA16" s="83">
        <v>57.45</v>
      </c>
      <c r="AB16" s="83">
        <v>0</v>
      </c>
      <c r="AC16" s="83">
        <v>684</v>
      </c>
      <c r="AD16" s="84">
        <v>889.29</v>
      </c>
    </row>
    <row r="17" spans="1:30" x14ac:dyDescent="0.3">
      <c r="A17" s="1"/>
      <c r="B17" s="82" t="s">
        <v>769</v>
      </c>
      <c r="C17" s="83">
        <v>117.9</v>
      </c>
      <c r="D17" s="83">
        <v>154.94999999999999</v>
      </c>
      <c r="E17" s="83">
        <v>0</v>
      </c>
      <c r="F17" s="83">
        <v>94.3</v>
      </c>
      <c r="G17" s="83">
        <v>1940.9</v>
      </c>
      <c r="H17" s="83">
        <v>2407.6</v>
      </c>
      <c r="I17" s="83">
        <v>0</v>
      </c>
      <c r="J17" s="83">
        <v>599.29999999999995</v>
      </c>
      <c r="K17" s="83">
        <v>450.1</v>
      </c>
      <c r="L17" s="83">
        <v>0</v>
      </c>
      <c r="M17" s="83">
        <v>0</v>
      </c>
      <c r="N17" s="83">
        <v>0</v>
      </c>
      <c r="O17" s="83">
        <v>367.15</v>
      </c>
      <c r="P17" s="83">
        <v>4947.8</v>
      </c>
      <c r="Q17" s="83">
        <v>450.1</v>
      </c>
      <c r="R17" s="84">
        <v>5765.05</v>
      </c>
      <c r="S17" s="82" t="s">
        <v>769</v>
      </c>
      <c r="T17" s="83">
        <v>2508.9</v>
      </c>
      <c r="U17" s="83">
        <v>2562.5500000000002</v>
      </c>
      <c r="V17" s="83">
        <v>0</v>
      </c>
      <c r="W17" s="83">
        <v>693.6</v>
      </c>
      <c r="X17" s="84">
        <v>5765.05</v>
      </c>
      <c r="Y17" s="82" t="s">
        <v>769</v>
      </c>
      <c r="Z17" s="83">
        <v>149.69999999999999</v>
      </c>
      <c r="AA17" s="83">
        <v>57.15</v>
      </c>
      <c r="AB17" s="83">
        <v>0</v>
      </c>
      <c r="AC17" s="83">
        <v>693.6</v>
      </c>
      <c r="AD17" s="84">
        <v>900.45</v>
      </c>
    </row>
    <row r="18" spans="1:30" x14ac:dyDescent="0.3">
      <c r="A18" s="1"/>
      <c r="B18" s="82" t="s">
        <v>770</v>
      </c>
      <c r="C18" s="83">
        <v>138.5</v>
      </c>
      <c r="D18" s="83">
        <v>155.4</v>
      </c>
      <c r="E18" s="83">
        <v>0</v>
      </c>
      <c r="F18" s="83">
        <v>101.2</v>
      </c>
      <c r="G18" s="83">
        <v>2019.4</v>
      </c>
      <c r="H18" s="83">
        <v>2290.3000000000002</v>
      </c>
      <c r="I18" s="83">
        <v>0</v>
      </c>
      <c r="J18" s="83">
        <v>674.2</v>
      </c>
      <c r="K18" s="83">
        <v>453.6</v>
      </c>
      <c r="L18" s="83">
        <v>0</v>
      </c>
      <c r="M18" s="83">
        <v>0</v>
      </c>
      <c r="N18" s="83">
        <v>0</v>
      </c>
      <c r="O18" s="83">
        <v>395.1</v>
      </c>
      <c r="P18" s="83">
        <v>4983.8999999999996</v>
      </c>
      <c r="Q18" s="83">
        <v>453.6</v>
      </c>
      <c r="R18" s="84">
        <v>5832.6</v>
      </c>
      <c r="S18" s="82" t="s">
        <v>770</v>
      </c>
      <c r="T18" s="83">
        <v>2611.5</v>
      </c>
      <c r="U18" s="83">
        <v>2445.6999999999998</v>
      </c>
      <c r="V18" s="83">
        <v>0</v>
      </c>
      <c r="W18" s="83">
        <v>775.4</v>
      </c>
      <c r="X18" s="84">
        <v>5832.6</v>
      </c>
      <c r="Y18" s="82" t="s">
        <v>770</v>
      </c>
      <c r="Z18" s="83">
        <v>161.6</v>
      </c>
      <c r="AA18" s="83">
        <v>57.3</v>
      </c>
      <c r="AB18" s="83">
        <v>0</v>
      </c>
      <c r="AC18" s="83">
        <v>775.4</v>
      </c>
      <c r="AD18" s="84">
        <v>994.3</v>
      </c>
    </row>
    <row r="19" spans="1:30" x14ac:dyDescent="0.3">
      <c r="A19" s="1"/>
      <c r="B19" s="82" t="s">
        <v>771</v>
      </c>
      <c r="C19" s="83">
        <v>126.06</v>
      </c>
      <c r="D19" s="83">
        <v>155.07</v>
      </c>
      <c r="E19" s="83">
        <v>0</v>
      </c>
      <c r="F19" s="83">
        <v>113.4</v>
      </c>
      <c r="G19" s="83">
        <v>2107.6</v>
      </c>
      <c r="H19" s="83">
        <v>2116.9</v>
      </c>
      <c r="I19" s="83">
        <v>0</v>
      </c>
      <c r="J19" s="83">
        <v>669.3</v>
      </c>
      <c r="K19" s="83">
        <v>450</v>
      </c>
      <c r="L19" s="83">
        <v>0</v>
      </c>
      <c r="M19" s="83">
        <v>2.1</v>
      </c>
      <c r="N19" s="83">
        <v>0</v>
      </c>
      <c r="O19" s="83">
        <v>394.53</v>
      </c>
      <c r="P19" s="83">
        <v>4893.8</v>
      </c>
      <c r="Q19" s="83">
        <v>452.1</v>
      </c>
      <c r="R19" s="84">
        <v>5740.43</v>
      </c>
      <c r="S19" s="82" t="s">
        <v>771</v>
      </c>
      <c r="T19" s="83">
        <v>2683.66</v>
      </c>
      <c r="U19" s="83">
        <v>2271.9699999999998</v>
      </c>
      <c r="V19" s="83">
        <v>2.1</v>
      </c>
      <c r="W19" s="83">
        <v>782.7</v>
      </c>
      <c r="X19" s="84">
        <v>5740.43</v>
      </c>
      <c r="Y19" s="82" t="s">
        <v>771</v>
      </c>
      <c r="Z19" s="83">
        <v>151.36000000000001</v>
      </c>
      <c r="AA19" s="83">
        <v>57.37</v>
      </c>
      <c r="AB19" s="83">
        <v>2.1</v>
      </c>
      <c r="AC19" s="83">
        <v>782.7</v>
      </c>
      <c r="AD19" s="84">
        <v>993.53</v>
      </c>
    </row>
    <row r="20" spans="1:30" x14ac:dyDescent="0.3">
      <c r="A20" s="1"/>
      <c r="B20" s="82" t="s">
        <v>772</v>
      </c>
      <c r="C20" s="83">
        <v>144.26</v>
      </c>
      <c r="D20" s="83">
        <v>154.15</v>
      </c>
      <c r="E20" s="83">
        <v>0</v>
      </c>
      <c r="F20" s="83">
        <v>95.3</v>
      </c>
      <c r="G20" s="83">
        <v>1612.5</v>
      </c>
      <c r="H20" s="83">
        <v>2324.1999999999998</v>
      </c>
      <c r="I20" s="83">
        <v>0</v>
      </c>
      <c r="J20" s="83">
        <v>699.6</v>
      </c>
      <c r="K20" s="83">
        <v>427.3</v>
      </c>
      <c r="L20" s="83">
        <v>0</v>
      </c>
      <c r="M20" s="83">
        <v>102.3</v>
      </c>
      <c r="N20" s="83">
        <v>0</v>
      </c>
      <c r="O20" s="83">
        <v>393.71</v>
      </c>
      <c r="P20" s="83">
        <v>4636.3</v>
      </c>
      <c r="Q20" s="83">
        <v>529.6</v>
      </c>
      <c r="R20" s="84">
        <v>5559.61</v>
      </c>
      <c r="S20" s="82" t="s">
        <v>772</v>
      </c>
      <c r="T20" s="83">
        <v>2184.06</v>
      </c>
      <c r="U20" s="83">
        <v>2478.35</v>
      </c>
      <c r="V20" s="83">
        <v>102.3</v>
      </c>
      <c r="W20" s="83">
        <v>794.9</v>
      </c>
      <c r="X20" s="84">
        <v>5559.61</v>
      </c>
      <c r="Y20" s="82" t="s">
        <v>772</v>
      </c>
      <c r="Z20" s="83">
        <v>154.76</v>
      </c>
      <c r="AA20" s="83">
        <v>56.15</v>
      </c>
      <c r="AB20" s="83">
        <v>102.3</v>
      </c>
      <c r="AC20" s="83">
        <v>794.9</v>
      </c>
      <c r="AD20" s="84">
        <v>1108.1099999999999</v>
      </c>
    </row>
    <row r="21" spans="1:30" x14ac:dyDescent="0.3">
      <c r="A21" s="1"/>
      <c r="B21" s="82" t="s">
        <v>773</v>
      </c>
      <c r="C21" s="83">
        <v>133.66</v>
      </c>
      <c r="D21" s="83">
        <v>154.86000000000001</v>
      </c>
      <c r="E21" s="83">
        <v>0</v>
      </c>
      <c r="F21" s="83">
        <v>94.4</v>
      </c>
      <c r="G21" s="83">
        <v>1692.4</v>
      </c>
      <c r="H21" s="83">
        <v>1970.4</v>
      </c>
      <c r="I21" s="83">
        <v>0</v>
      </c>
      <c r="J21" s="83">
        <v>729.8</v>
      </c>
      <c r="K21" s="83">
        <v>428.6</v>
      </c>
      <c r="L21" s="83">
        <v>0</v>
      </c>
      <c r="M21" s="83">
        <v>314.5</v>
      </c>
      <c r="N21" s="83">
        <v>0</v>
      </c>
      <c r="O21" s="83">
        <v>382.92</v>
      </c>
      <c r="P21" s="83">
        <v>4392.6000000000004</v>
      </c>
      <c r="Q21" s="83">
        <v>743.1</v>
      </c>
      <c r="R21" s="84">
        <v>5518.62</v>
      </c>
      <c r="S21" s="82" t="s">
        <v>773</v>
      </c>
      <c r="T21" s="83">
        <v>2254.66</v>
      </c>
      <c r="U21" s="83">
        <v>2125.2600000000002</v>
      </c>
      <c r="V21" s="83">
        <v>314.5</v>
      </c>
      <c r="W21" s="83">
        <v>824.2</v>
      </c>
      <c r="X21" s="84">
        <v>5518.62</v>
      </c>
      <c r="Y21" s="82" t="s">
        <v>773</v>
      </c>
      <c r="Z21" s="83">
        <v>151.76</v>
      </c>
      <c r="AA21" s="83">
        <v>56.66</v>
      </c>
      <c r="AB21" s="83">
        <v>314.5</v>
      </c>
      <c r="AC21" s="83">
        <v>824.2</v>
      </c>
      <c r="AD21" s="84">
        <v>1347.12</v>
      </c>
    </row>
    <row r="22" spans="1:30" x14ac:dyDescent="0.3">
      <c r="A22" s="1"/>
      <c r="B22" s="82" t="s">
        <v>774</v>
      </c>
      <c r="C22" s="83">
        <v>137.06</v>
      </c>
      <c r="D22" s="83">
        <v>156.01</v>
      </c>
      <c r="E22" s="83">
        <v>0.1</v>
      </c>
      <c r="F22" s="83">
        <v>95.7</v>
      </c>
      <c r="G22" s="83">
        <v>1613.3</v>
      </c>
      <c r="H22" s="83">
        <v>1921.1</v>
      </c>
      <c r="I22" s="83">
        <v>0.1</v>
      </c>
      <c r="J22" s="83">
        <v>729.8</v>
      </c>
      <c r="K22" s="83">
        <v>458.6</v>
      </c>
      <c r="L22" s="83">
        <v>0</v>
      </c>
      <c r="M22" s="83">
        <v>501</v>
      </c>
      <c r="N22" s="83">
        <v>0</v>
      </c>
      <c r="O22" s="83">
        <v>388.87</v>
      </c>
      <c r="P22" s="83">
        <v>4264.3</v>
      </c>
      <c r="Q22" s="83">
        <v>959.6</v>
      </c>
      <c r="R22" s="84">
        <v>5612.77</v>
      </c>
      <c r="S22" s="82" t="s">
        <v>774</v>
      </c>
      <c r="T22" s="83">
        <v>2208.96</v>
      </c>
      <c r="U22" s="83">
        <v>2077.11</v>
      </c>
      <c r="V22" s="83">
        <v>501.2</v>
      </c>
      <c r="W22" s="83">
        <v>825.5</v>
      </c>
      <c r="X22" s="84">
        <v>5612.77</v>
      </c>
      <c r="Y22" s="82" t="s">
        <v>774</v>
      </c>
      <c r="Z22" s="83">
        <v>147.96</v>
      </c>
      <c r="AA22" s="83">
        <v>58.41</v>
      </c>
      <c r="AB22" s="83">
        <v>501.2</v>
      </c>
      <c r="AC22" s="83">
        <v>825.5</v>
      </c>
      <c r="AD22" s="84">
        <v>1533.07</v>
      </c>
    </row>
    <row r="23" spans="1:30" x14ac:dyDescent="0.3">
      <c r="A23" s="1"/>
      <c r="B23" s="82" t="s">
        <v>775</v>
      </c>
      <c r="C23" s="83">
        <v>150.02000000000001</v>
      </c>
      <c r="D23" s="83">
        <v>155.43</v>
      </c>
      <c r="E23" s="83">
        <v>0.1</v>
      </c>
      <c r="F23" s="83">
        <v>88.1</v>
      </c>
      <c r="G23" s="83">
        <v>1783.9</v>
      </c>
      <c r="H23" s="83">
        <v>1852</v>
      </c>
      <c r="I23" s="83">
        <v>0.1</v>
      </c>
      <c r="J23" s="83">
        <v>720.3</v>
      </c>
      <c r="K23" s="83">
        <v>469.9</v>
      </c>
      <c r="L23" s="83">
        <v>0</v>
      </c>
      <c r="M23" s="83">
        <v>577.29999999999995</v>
      </c>
      <c r="N23" s="83">
        <v>0</v>
      </c>
      <c r="O23" s="83">
        <v>393.65</v>
      </c>
      <c r="P23" s="83">
        <v>4356.3</v>
      </c>
      <c r="Q23" s="83">
        <v>1047.2</v>
      </c>
      <c r="R23" s="84">
        <v>5797.15</v>
      </c>
      <c r="S23" s="82" t="s">
        <v>775</v>
      </c>
      <c r="T23" s="83">
        <v>2403.8200000000002</v>
      </c>
      <c r="U23" s="83">
        <v>2007.43</v>
      </c>
      <c r="V23" s="83">
        <v>577.5</v>
      </c>
      <c r="W23" s="83">
        <v>808.4</v>
      </c>
      <c r="X23" s="84">
        <v>5797.15</v>
      </c>
      <c r="Y23" s="82" t="s">
        <v>775</v>
      </c>
      <c r="Z23" s="83">
        <v>149.22</v>
      </c>
      <c r="AA23" s="83">
        <v>57.33</v>
      </c>
      <c r="AB23" s="83">
        <v>577.5</v>
      </c>
      <c r="AC23" s="83">
        <v>808.4</v>
      </c>
      <c r="AD23" s="84">
        <v>1592.45</v>
      </c>
    </row>
    <row r="24" spans="1:30" x14ac:dyDescent="0.3">
      <c r="A24" s="1"/>
      <c r="B24" s="82" t="s">
        <v>776</v>
      </c>
      <c r="C24" s="83">
        <v>163.72</v>
      </c>
      <c r="D24" s="83">
        <v>154.5</v>
      </c>
      <c r="E24" s="83">
        <v>0.2</v>
      </c>
      <c r="F24" s="83">
        <v>88.1</v>
      </c>
      <c r="G24" s="83">
        <v>1803.3</v>
      </c>
      <c r="H24" s="83">
        <v>1892.5</v>
      </c>
      <c r="I24" s="83">
        <v>0.7</v>
      </c>
      <c r="J24" s="83">
        <v>700.9</v>
      </c>
      <c r="K24" s="83">
        <v>477</v>
      </c>
      <c r="L24" s="83">
        <v>0</v>
      </c>
      <c r="M24" s="83">
        <v>650.4</v>
      </c>
      <c r="N24" s="83">
        <v>0</v>
      </c>
      <c r="O24" s="83">
        <v>406.52</v>
      </c>
      <c r="P24" s="83">
        <v>4397.3999999999996</v>
      </c>
      <c r="Q24" s="83">
        <v>1127.4000000000001</v>
      </c>
      <c r="R24" s="84">
        <v>5931.32</v>
      </c>
      <c r="S24" s="82" t="s">
        <v>776</v>
      </c>
      <c r="T24" s="83">
        <v>2444.02</v>
      </c>
      <c r="U24" s="83">
        <v>2047</v>
      </c>
      <c r="V24" s="83">
        <v>651.29999999999995</v>
      </c>
      <c r="W24" s="83">
        <v>789</v>
      </c>
      <c r="X24" s="84">
        <v>5931.32</v>
      </c>
      <c r="Y24" s="82" t="s">
        <v>776</v>
      </c>
      <c r="Z24" s="83">
        <v>151.02000000000001</v>
      </c>
      <c r="AA24" s="83">
        <v>56.2</v>
      </c>
      <c r="AB24" s="83">
        <v>651.29999999999995</v>
      </c>
      <c r="AC24" s="83">
        <v>789</v>
      </c>
      <c r="AD24" s="84">
        <v>1647.52</v>
      </c>
    </row>
    <row r="25" spans="1:30" x14ac:dyDescent="0.3">
      <c r="A25" s="1"/>
      <c r="B25" s="82" t="s">
        <v>777</v>
      </c>
      <c r="C25" s="83">
        <v>157.12</v>
      </c>
      <c r="D25" s="83">
        <v>154.16</v>
      </c>
      <c r="E25" s="83">
        <v>0.2</v>
      </c>
      <c r="F25" s="83">
        <v>88.4</v>
      </c>
      <c r="G25" s="83">
        <v>1739.2</v>
      </c>
      <c r="H25" s="83">
        <v>2039.2</v>
      </c>
      <c r="I25" s="83">
        <v>0.9</v>
      </c>
      <c r="J25" s="83">
        <v>711.5</v>
      </c>
      <c r="K25" s="83">
        <v>467.2</v>
      </c>
      <c r="L25" s="83">
        <v>0</v>
      </c>
      <c r="M25" s="83">
        <v>666.7</v>
      </c>
      <c r="N25" s="83">
        <v>0</v>
      </c>
      <c r="O25" s="83">
        <v>399.88</v>
      </c>
      <c r="P25" s="83">
        <v>4490.8</v>
      </c>
      <c r="Q25" s="83">
        <v>1133.9000000000001</v>
      </c>
      <c r="R25" s="84">
        <v>6024.58</v>
      </c>
      <c r="S25" s="82" t="s">
        <v>777</v>
      </c>
      <c r="T25" s="83">
        <v>2363.52</v>
      </c>
      <c r="U25" s="83">
        <v>2193.36</v>
      </c>
      <c r="V25" s="83">
        <v>667.8</v>
      </c>
      <c r="W25" s="83">
        <v>799.9</v>
      </c>
      <c r="X25" s="84">
        <v>6024.58</v>
      </c>
      <c r="Y25" s="82" t="s">
        <v>777</v>
      </c>
      <c r="Z25" s="83">
        <v>150.41999999999999</v>
      </c>
      <c r="AA25" s="83">
        <v>56.06</v>
      </c>
      <c r="AB25" s="83">
        <v>667.8</v>
      </c>
      <c r="AC25" s="83">
        <v>799.9</v>
      </c>
      <c r="AD25" s="84">
        <v>1674.18</v>
      </c>
    </row>
    <row r="26" spans="1:30" x14ac:dyDescent="0.3">
      <c r="A26" s="1"/>
      <c r="B26" s="82" t="s">
        <v>778</v>
      </c>
      <c r="C26" s="83">
        <v>142.88</v>
      </c>
      <c r="D26" s="83">
        <v>148.66999999999999</v>
      </c>
      <c r="E26" s="83">
        <v>0.3</v>
      </c>
      <c r="F26" s="83">
        <v>82.5</v>
      </c>
      <c r="G26" s="83">
        <v>1662.4</v>
      </c>
      <c r="H26" s="83">
        <v>2269.1999999999998</v>
      </c>
      <c r="I26" s="83">
        <v>1</v>
      </c>
      <c r="J26" s="83">
        <v>708.7</v>
      </c>
      <c r="K26" s="83">
        <v>472.5</v>
      </c>
      <c r="L26" s="83">
        <v>0</v>
      </c>
      <c r="M26" s="83">
        <v>689.7</v>
      </c>
      <c r="N26" s="83">
        <v>0</v>
      </c>
      <c r="O26" s="83">
        <v>374.35</v>
      </c>
      <c r="P26" s="83">
        <v>4641.3</v>
      </c>
      <c r="Q26" s="83">
        <v>1162.2</v>
      </c>
      <c r="R26" s="84">
        <v>6177.85</v>
      </c>
      <c r="S26" s="82" t="s">
        <v>778</v>
      </c>
      <c r="T26" s="83">
        <v>2277.7800000000002</v>
      </c>
      <c r="U26" s="83">
        <v>2417.87</v>
      </c>
      <c r="V26" s="83">
        <v>691</v>
      </c>
      <c r="W26" s="83">
        <v>791.2</v>
      </c>
      <c r="X26" s="84">
        <v>6177.85</v>
      </c>
      <c r="Y26" s="82" t="s">
        <v>778</v>
      </c>
      <c r="Z26" s="83">
        <v>150.68</v>
      </c>
      <c r="AA26" s="83">
        <v>51.07</v>
      </c>
      <c r="AB26" s="83">
        <v>691</v>
      </c>
      <c r="AC26" s="83">
        <v>791.2</v>
      </c>
      <c r="AD26" s="84">
        <v>1683.95</v>
      </c>
    </row>
    <row r="27" spans="1:30" x14ac:dyDescent="0.3">
      <c r="A27" s="1"/>
      <c r="B27" s="82" t="s">
        <v>779</v>
      </c>
      <c r="C27" s="83">
        <v>153.72</v>
      </c>
      <c r="D27" s="83">
        <v>103.37</v>
      </c>
      <c r="E27" s="83">
        <v>0.3</v>
      </c>
      <c r="F27" s="83">
        <v>83.1</v>
      </c>
      <c r="G27" s="83">
        <v>1783.5</v>
      </c>
      <c r="H27" s="83">
        <v>2170.9</v>
      </c>
      <c r="I27" s="83">
        <v>1.1000000000000001</v>
      </c>
      <c r="J27" s="83">
        <v>755.5</v>
      </c>
      <c r="K27" s="83">
        <v>448.8</v>
      </c>
      <c r="L27" s="83">
        <v>0</v>
      </c>
      <c r="M27" s="83">
        <v>696.8</v>
      </c>
      <c r="N27" s="83">
        <v>0</v>
      </c>
      <c r="O27" s="83">
        <v>340.49</v>
      </c>
      <c r="P27" s="83">
        <v>4711</v>
      </c>
      <c r="Q27" s="83">
        <v>1145.5999999999999</v>
      </c>
      <c r="R27" s="84">
        <v>6197.09</v>
      </c>
      <c r="S27" s="82" t="s">
        <v>779</v>
      </c>
      <c r="T27" s="83">
        <v>2386.02</v>
      </c>
      <c r="U27" s="83">
        <v>2274.27</v>
      </c>
      <c r="V27" s="83">
        <v>698.2</v>
      </c>
      <c r="W27" s="83">
        <v>838.6</v>
      </c>
      <c r="X27" s="84">
        <v>6197.09</v>
      </c>
      <c r="Y27" s="82" t="s">
        <v>779</v>
      </c>
      <c r="Z27" s="83">
        <v>151.91999999999999</v>
      </c>
      <c r="AA27" s="83">
        <v>51.77</v>
      </c>
      <c r="AB27" s="83">
        <v>698.2</v>
      </c>
      <c r="AC27" s="83">
        <v>838.6</v>
      </c>
      <c r="AD27" s="84">
        <v>1740.49</v>
      </c>
    </row>
    <row r="28" spans="1:30" x14ac:dyDescent="0.3">
      <c r="A28" s="1"/>
      <c r="B28" s="82" t="s">
        <v>780</v>
      </c>
      <c r="C28" s="83">
        <v>162.28</v>
      </c>
      <c r="D28" s="83">
        <v>106.13</v>
      </c>
      <c r="E28" s="83">
        <v>0.4</v>
      </c>
      <c r="F28" s="83">
        <v>82.4</v>
      </c>
      <c r="G28" s="83">
        <v>1856.4</v>
      </c>
      <c r="H28" s="83">
        <v>2155.1999999999998</v>
      </c>
      <c r="I28" s="83">
        <v>1.2</v>
      </c>
      <c r="J28" s="83">
        <v>752.6</v>
      </c>
      <c r="K28" s="83">
        <v>450.5</v>
      </c>
      <c r="L28" s="83">
        <v>0</v>
      </c>
      <c r="M28" s="83">
        <v>702.2</v>
      </c>
      <c r="N28" s="83">
        <v>0</v>
      </c>
      <c r="O28" s="83">
        <v>351.21</v>
      </c>
      <c r="P28" s="83">
        <v>4765.3999999999996</v>
      </c>
      <c r="Q28" s="83">
        <v>1152.7</v>
      </c>
      <c r="R28" s="84">
        <v>6269.31</v>
      </c>
      <c r="S28" s="82" t="s">
        <v>780</v>
      </c>
      <c r="T28" s="83">
        <v>2469.1799999999998</v>
      </c>
      <c r="U28" s="83">
        <v>2261.33</v>
      </c>
      <c r="V28" s="83">
        <v>703.8</v>
      </c>
      <c r="W28" s="83">
        <v>835</v>
      </c>
      <c r="X28" s="84">
        <v>6269.31</v>
      </c>
      <c r="Y28" s="82" t="s">
        <v>780</v>
      </c>
      <c r="Z28" s="83">
        <v>160.97999999999999</v>
      </c>
      <c r="AA28" s="83">
        <v>54.53</v>
      </c>
      <c r="AB28" s="83">
        <v>703.8</v>
      </c>
      <c r="AC28" s="83">
        <v>835</v>
      </c>
      <c r="AD28" s="84">
        <v>1754.31</v>
      </c>
    </row>
    <row r="29" spans="1:30" x14ac:dyDescent="0.3">
      <c r="A29" s="1"/>
      <c r="B29" s="82" t="s">
        <v>781</v>
      </c>
      <c r="C29" s="83">
        <v>155.04</v>
      </c>
      <c r="D29" s="83">
        <v>105.01</v>
      </c>
      <c r="E29" s="83">
        <v>0.4</v>
      </c>
      <c r="F29" s="83">
        <v>92</v>
      </c>
      <c r="G29" s="83">
        <v>1827.3</v>
      </c>
      <c r="H29" s="83">
        <v>2228.4</v>
      </c>
      <c r="I29" s="83">
        <v>1.3</v>
      </c>
      <c r="J29" s="83">
        <v>750.1</v>
      </c>
      <c r="K29" s="83">
        <v>445.8</v>
      </c>
      <c r="L29" s="83">
        <v>0</v>
      </c>
      <c r="M29" s="83">
        <v>704.2</v>
      </c>
      <c r="N29" s="83">
        <v>0</v>
      </c>
      <c r="O29" s="83">
        <v>352.45</v>
      </c>
      <c r="P29" s="83">
        <v>4807.1000000000004</v>
      </c>
      <c r="Q29" s="83">
        <v>1150</v>
      </c>
      <c r="R29" s="84">
        <v>6309.55</v>
      </c>
      <c r="S29" s="82" t="s">
        <v>781</v>
      </c>
      <c r="T29" s="83">
        <v>2428.14</v>
      </c>
      <c r="U29" s="83">
        <v>2333.41</v>
      </c>
      <c r="V29" s="83">
        <v>705.9</v>
      </c>
      <c r="W29" s="83">
        <v>842.1</v>
      </c>
      <c r="X29" s="84">
        <v>6309.55</v>
      </c>
      <c r="Y29" s="82" t="s">
        <v>781</v>
      </c>
      <c r="Z29" s="83">
        <v>162.34</v>
      </c>
      <c r="AA29" s="83">
        <v>53.31</v>
      </c>
      <c r="AB29" s="83">
        <v>705.9</v>
      </c>
      <c r="AC29" s="83">
        <v>842.1</v>
      </c>
      <c r="AD29" s="84">
        <v>1763.65</v>
      </c>
    </row>
    <row r="30" spans="1:30" x14ac:dyDescent="0.3">
      <c r="A30" s="1"/>
      <c r="B30" s="82" t="s">
        <v>782</v>
      </c>
      <c r="C30" s="83">
        <v>162.88</v>
      </c>
      <c r="D30" s="83">
        <v>104.66</v>
      </c>
      <c r="E30" s="83">
        <v>0.4</v>
      </c>
      <c r="F30" s="83">
        <v>105.1</v>
      </c>
      <c r="G30" s="83">
        <v>1743.5</v>
      </c>
      <c r="H30" s="83">
        <v>2379.1</v>
      </c>
      <c r="I30" s="83">
        <v>1.3</v>
      </c>
      <c r="J30" s="83">
        <v>745.7</v>
      </c>
      <c r="K30" s="83">
        <v>454.2</v>
      </c>
      <c r="L30" s="83">
        <v>0</v>
      </c>
      <c r="M30" s="83">
        <v>701.7</v>
      </c>
      <c r="N30" s="83">
        <v>0</v>
      </c>
      <c r="O30" s="83">
        <v>373.04</v>
      </c>
      <c r="P30" s="83">
        <v>4869.6000000000004</v>
      </c>
      <c r="Q30" s="83">
        <v>1155.9000000000001</v>
      </c>
      <c r="R30" s="84">
        <v>6398.54</v>
      </c>
      <c r="S30" s="82" t="s">
        <v>782</v>
      </c>
      <c r="T30" s="83">
        <v>2360.58</v>
      </c>
      <c r="U30" s="83">
        <v>2483.7600000000002</v>
      </c>
      <c r="V30" s="83">
        <v>703.4</v>
      </c>
      <c r="W30" s="83">
        <v>850.8</v>
      </c>
      <c r="X30" s="84">
        <v>6398.54</v>
      </c>
      <c r="Y30" s="82" t="s">
        <v>782</v>
      </c>
      <c r="Z30" s="83">
        <v>162.88</v>
      </c>
      <c r="AA30" s="83">
        <v>53.06</v>
      </c>
      <c r="AB30" s="83">
        <v>703.4</v>
      </c>
      <c r="AC30" s="83">
        <v>850.8</v>
      </c>
      <c r="AD30" s="84">
        <v>1770.14</v>
      </c>
    </row>
    <row r="31" spans="1:30" x14ac:dyDescent="0.3">
      <c r="A31" s="1"/>
      <c r="B31" s="82" t="s">
        <v>783</v>
      </c>
      <c r="C31" s="83">
        <v>158.74</v>
      </c>
      <c r="D31" s="83">
        <v>105.15</v>
      </c>
      <c r="E31" s="83">
        <v>0.4</v>
      </c>
      <c r="F31" s="83">
        <v>110.3</v>
      </c>
      <c r="G31" s="83">
        <v>1808.7</v>
      </c>
      <c r="H31" s="83">
        <v>2364.5</v>
      </c>
      <c r="I31" s="83">
        <v>1.3</v>
      </c>
      <c r="J31" s="83">
        <v>729.2</v>
      </c>
      <c r="K31" s="83">
        <v>444.7</v>
      </c>
      <c r="L31" s="83">
        <v>0</v>
      </c>
      <c r="M31" s="83">
        <v>701</v>
      </c>
      <c r="N31" s="83">
        <v>0</v>
      </c>
      <c r="O31" s="83">
        <v>374.59</v>
      </c>
      <c r="P31" s="83">
        <v>4903.7</v>
      </c>
      <c r="Q31" s="83">
        <v>1145.7</v>
      </c>
      <c r="R31" s="84">
        <v>6423.99</v>
      </c>
      <c r="S31" s="82" t="s">
        <v>783</v>
      </c>
      <c r="T31" s="83">
        <v>2412.14</v>
      </c>
      <c r="U31" s="83">
        <v>2469.65</v>
      </c>
      <c r="V31" s="83">
        <v>702.7</v>
      </c>
      <c r="W31" s="83">
        <v>839.5</v>
      </c>
      <c r="X31" s="84">
        <v>6423.99</v>
      </c>
      <c r="Y31" s="82" t="s">
        <v>783</v>
      </c>
      <c r="Z31" s="83">
        <v>154.24</v>
      </c>
      <c r="AA31" s="83">
        <v>53.65</v>
      </c>
      <c r="AB31" s="83">
        <v>702.7</v>
      </c>
      <c r="AC31" s="83">
        <v>839.5</v>
      </c>
      <c r="AD31" s="84">
        <v>1750.09</v>
      </c>
    </row>
    <row r="32" spans="1:30" x14ac:dyDescent="0.3">
      <c r="A32" s="1"/>
      <c r="B32" s="82" t="s">
        <v>784</v>
      </c>
      <c r="C32" s="83">
        <v>154.63999999999999</v>
      </c>
      <c r="D32" s="83">
        <v>106</v>
      </c>
      <c r="E32" s="83">
        <v>0.4</v>
      </c>
      <c r="F32" s="83">
        <v>110.8</v>
      </c>
      <c r="G32" s="83">
        <v>1775.9</v>
      </c>
      <c r="H32" s="83">
        <v>2397.8000000000002</v>
      </c>
      <c r="I32" s="83">
        <v>1.3</v>
      </c>
      <c r="J32" s="83">
        <v>726.2</v>
      </c>
      <c r="K32" s="83">
        <v>444.9</v>
      </c>
      <c r="L32" s="83">
        <v>0</v>
      </c>
      <c r="M32" s="83">
        <v>709.8</v>
      </c>
      <c r="N32" s="83">
        <v>0</v>
      </c>
      <c r="O32" s="83">
        <v>371.84</v>
      </c>
      <c r="P32" s="83">
        <v>4901.2</v>
      </c>
      <c r="Q32" s="83">
        <v>1154.7</v>
      </c>
      <c r="R32" s="84">
        <v>6427.74</v>
      </c>
      <c r="S32" s="82" t="s">
        <v>784</v>
      </c>
      <c r="T32" s="83">
        <v>2375.44</v>
      </c>
      <c r="U32" s="83">
        <v>2503.8000000000002</v>
      </c>
      <c r="V32" s="83">
        <v>711.5</v>
      </c>
      <c r="W32" s="83">
        <v>837</v>
      </c>
      <c r="X32" s="84">
        <v>6427.74</v>
      </c>
      <c r="Y32" s="82" t="s">
        <v>784</v>
      </c>
      <c r="Z32" s="83">
        <v>151.63999999999999</v>
      </c>
      <c r="AA32" s="83">
        <v>54.4</v>
      </c>
      <c r="AB32" s="83">
        <v>711.5</v>
      </c>
      <c r="AC32" s="83">
        <v>837</v>
      </c>
      <c r="AD32" s="84">
        <v>1754.54</v>
      </c>
    </row>
    <row r="33" spans="1:30" x14ac:dyDescent="0.3">
      <c r="A33" s="1"/>
      <c r="B33" s="82" t="s">
        <v>785</v>
      </c>
      <c r="C33" s="83">
        <v>153.84</v>
      </c>
      <c r="D33" s="83">
        <v>104.46</v>
      </c>
      <c r="E33" s="83">
        <v>0.4</v>
      </c>
      <c r="F33" s="83">
        <v>112</v>
      </c>
      <c r="G33" s="83">
        <v>1762.9</v>
      </c>
      <c r="H33" s="83">
        <v>2397.5</v>
      </c>
      <c r="I33" s="83">
        <v>1.3</v>
      </c>
      <c r="J33" s="83">
        <v>733</v>
      </c>
      <c r="K33" s="83">
        <v>451.4</v>
      </c>
      <c r="L33" s="83">
        <v>0</v>
      </c>
      <c r="M33" s="83">
        <v>699.4</v>
      </c>
      <c r="N33" s="83">
        <v>0</v>
      </c>
      <c r="O33" s="83">
        <v>370.7</v>
      </c>
      <c r="P33" s="83">
        <v>4894.7</v>
      </c>
      <c r="Q33" s="83">
        <v>1150.8</v>
      </c>
      <c r="R33" s="84">
        <v>6416.2</v>
      </c>
      <c r="S33" s="82" t="s">
        <v>785</v>
      </c>
      <c r="T33" s="83">
        <v>2368.14</v>
      </c>
      <c r="U33" s="83">
        <v>2501.96</v>
      </c>
      <c r="V33" s="83">
        <v>701.1</v>
      </c>
      <c r="W33" s="83">
        <v>845</v>
      </c>
      <c r="X33" s="84">
        <v>6416.2</v>
      </c>
      <c r="Y33" s="82" t="s">
        <v>785</v>
      </c>
      <c r="Z33" s="83">
        <v>151.04</v>
      </c>
      <c r="AA33" s="83">
        <v>52.86</v>
      </c>
      <c r="AB33" s="83">
        <v>701.1</v>
      </c>
      <c r="AC33" s="83">
        <v>845</v>
      </c>
      <c r="AD33" s="84">
        <v>1750</v>
      </c>
    </row>
    <row r="34" spans="1:30" x14ac:dyDescent="0.3">
      <c r="A34" s="1"/>
      <c r="B34" s="82" t="s">
        <v>786</v>
      </c>
      <c r="C34" s="83">
        <v>159.1</v>
      </c>
      <c r="D34" s="83">
        <v>106.66</v>
      </c>
      <c r="E34" s="83">
        <v>0.4</v>
      </c>
      <c r="F34" s="83">
        <v>111.9</v>
      </c>
      <c r="G34" s="83">
        <v>1730.2</v>
      </c>
      <c r="H34" s="83">
        <v>2402.9</v>
      </c>
      <c r="I34" s="83">
        <v>1.2</v>
      </c>
      <c r="J34" s="83">
        <v>746.4</v>
      </c>
      <c r="K34" s="83">
        <v>442.3</v>
      </c>
      <c r="L34" s="83">
        <v>0</v>
      </c>
      <c r="M34" s="83">
        <v>691.6</v>
      </c>
      <c r="N34" s="83">
        <v>0</v>
      </c>
      <c r="O34" s="83">
        <v>378.06</v>
      </c>
      <c r="P34" s="83">
        <v>4880.7</v>
      </c>
      <c r="Q34" s="83">
        <v>1133.9000000000001</v>
      </c>
      <c r="R34" s="84">
        <v>6392.66</v>
      </c>
      <c r="S34" s="82" t="s">
        <v>786</v>
      </c>
      <c r="T34" s="83">
        <v>2331.6</v>
      </c>
      <c r="U34" s="83">
        <v>2509.56</v>
      </c>
      <c r="V34" s="83">
        <v>693.2</v>
      </c>
      <c r="W34" s="83">
        <v>858.3</v>
      </c>
      <c r="X34" s="84">
        <v>6392.66</v>
      </c>
      <c r="Y34" s="82" t="s">
        <v>786</v>
      </c>
      <c r="Z34" s="83">
        <v>150</v>
      </c>
      <c r="AA34" s="83">
        <v>53.96</v>
      </c>
      <c r="AB34" s="83">
        <v>693.2</v>
      </c>
      <c r="AC34" s="83">
        <v>858.3</v>
      </c>
      <c r="AD34" s="84">
        <v>1755.46</v>
      </c>
    </row>
    <row r="35" spans="1:30" x14ac:dyDescent="0.3">
      <c r="A35" s="1"/>
      <c r="B35" s="82" t="s">
        <v>787</v>
      </c>
      <c r="C35" s="83">
        <v>161.69999999999999</v>
      </c>
      <c r="D35" s="83">
        <v>103.94</v>
      </c>
      <c r="E35" s="83">
        <v>0.4</v>
      </c>
      <c r="F35" s="83">
        <v>112</v>
      </c>
      <c r="G35" s="83">
        <v>1749.8</v>
      </c>
      <c r="H35" s="83">
        <v>2415.9</v>
      </c>
      <c r="I35" s="83">
        <v>1.2</v>
      </c>
      <c r="J35" s="83">
        <v>750.6</v>
      </c>
      <c r="K35" s="83">
        <v>450.6</v>
      </c>
      <c r="L35" s="83">
        <v>0</v>
      </c>
      <c r="M35" s="83">
        <v>692.2</v>
      </c>
      <c r="N35" s="83">
        <v>0</v>
      </c>
      <c r="O35" s="83">
        <v>378.04</v>
      </c>
      <c r="P35" s="83">
        <v>4917.5</v>
      </c>
      <c r="Q35" s="83">
        <v>1142.8</v>
      </c>
      <c r="R35" s="84">
        <v>6438.34</v>
      </c>
      <c r="S35" s="82" t="s">
        <v>787</v>
      </c>
      <c r="T35" s="83">
        <v>2362.1</v>
      </c>
      <c r="U35" s="83">
        <v>2519.84</v>
      </c>
      <c r="V35" s="83">
        <v>693.8</v>
      </c>
      <c r="W35" s="83">
        <v>862.6</v>
      </c>
      <c r="X35" s="84">
        <v>6438.34</v>
      </c>
      <c r="Y35" s="82" t="s">
        <v>787</v>
      </c>
      <c r="Z35" s="83">
        <v>154.9</v>
      </c>
      <c r="AA35" s="83">
        <v>52.04</v>
      </c>
      <c r="AB35" s="83">
        <v>693.8</v>
      </c>
      <c r="AC35" s="83">
        <v>862.6</v>
      </c>
      <c r="AD35" s="84">
        <v>1763.34</v>
      </c>
    </row>
    <row r="36" spans="1:30" x14ac:dyDescent="0.3">
      <c r="A36" s="1"/>
      <c r="B36" s="82" t="s">
        <v>788</v>
      </c>
      <c r="C36" s="83">
        <v>181</v>
      </c>
      <c r="D36" s="83">
        <v>104.12</v>
      </c>
      <c r="E36" s="83">
        <v>0.4</v>
      </c>
      <c r="F36" s="83">
        <v>112.1</v>
      </c>
      <c r="G36" s="83">
        <v>1677.6</v>
      </c>
      <c r="H36" s="83">
        <v>2416.1999999999998</v>
      </c>
      <c r="I36" s="83">
        <v>1.1000000000000001</v>
      </c>
      <c r="J36" s="83">
        <v>741.8</v>
      </c>
      <c r="K36" s="83">
        <v>451.7</v>
      </c>
      <c r="L36" s="83">
        <v>0</v>
      </c>
      <c r="M36" s="83">
        <v>701.9</v>
      </c>
      <c r="N36" s="83">
        <v>0</v>
      </c>
      <c r="O36" s="83">
        <v>397.62</v>
      </c>
      <c r="P36" s="83">
        <v>4836.7</v>
      </c>
      <c r="Q36" s="83">
        <v>1153.5999999999999</v>
      </c>
      <c r="R36" s="84">
        <v>6387.92</v>
      </c>
      <c r="S36" s="82" t="s">
        <v>788</v>
      </c>
      <c r="T36" s="83">
        <v>2310.3000000000002</v>
      </c>
      <c r="U36" s="83">
        <v>2520.3200000000002</v>
      </c>
      <c r="V36" s="83">
        <v>703.4</v>
      </c>
      <c r="W36" s="83">
        <v>853.9</v>
      </c>
      <c r="X36" s="84">
        <v>6387.92</v>
      </c>
      <c r="Y36" s="82" t="s">
        <v>788</v>
      </c>
      <c r="Z36" s="83">
        <v>156.5</v>
      </c>
      <c r="AA36" s="83">
        <v>52.42</v>
      </c>
      <c r="AB36" s="83">
        <v>703.4</v>
      </c>
      <c r="AC36" s="83">
        <v>853.9</v>
      </c>
      <c r="AD36" s="84">
        <v>1766.22</v>
      </c>
    </row>
    <row r="37" spans="1:30" x14ac:dyDescent="0.3">
      <c r="A37" s="1"/>
      <c r="B37" s="82" t="s">
        <v>789</v>
      </c>
      <c r="C37" s="83">
        <v>182.5</v>
      </c>
      <c r="D37" s="83">
        <v>103.79</v>
      </c>
      <c r="E37" s="83">
        <v>0.3</v>
      </c>
      <c r="F37" s="83">
        <v>125.3</v>
      </c>
      <c r="G37" s="83">
        <v>1592.1</v>
      </c>
      <c r="H37" s="83">
        <v>2416.3000000000002</v>
      </c>
      <c r="I37" s="83">
        <v>0.9</v>
      </c>
      <c r="J37" s="83">
        <v>748.6</v>
      </c>
      <c r="K37" s="83">
        <v>447.3</v>
      </c>
      <c r="L37" s="83">
        <v>0</v>
      </c>
      <c r="M37" s="83">
        <v>694.5</v>
      </c>
      <c r="N37" s="83">
        <v>0</v>
      </c>
      <c r="O37" s="83">
        <v>411.89</v>
      </c>
      <c r="P37" s="83">
        <v>4757.8999999999996</v>
      </c>
      <c r="Q37" s="83">
        <v>1141.8</v>
      </c>
      <c r="R37" s="84">
        <v>6311.59</v>
      </c>
      <c r="S37" s="82" t="s">
        <v>789</v>
      </c>
      <c r="T37" s="83">
        <v>2221.9</v>
      </c>
      <c r="U37" s="83">
        <v>2520.09</v>
      </c>
      <c r="V37" s="83">
        <v>695.7</v>
      </c>
      <c r="W37" s="83">
        <v>873.9</v>
      </c>
      <c r="X37" s="84">
        <v>6311.59</v>
      </c>
      <c r="Y37" s="82" t="s">
        <v>789</v>
      </c>
      <c r="Z37" s="83">
        <v>160</v>
      </c>
      <c r="AA37" s="83">
        <v>52.09</v>
      </c>
      <c r="AB37" s="83">
        <v>695.7</v>
      </c>
      <c r="AC37" s="83">
        <v>873.9</v>
      </c>
      <c r="AD37" s="84">
        <v>1781.69</v>
      </c>
    </row>
    <row r="38" spans="1:30" x14ac:dyDescent="0.3">
      <c r="A38" s="1"/>
      <c r="B38" s="82" t="s">
        <v>790</v>
      </c>
      <c r="C38" s="83">
        <v>182.4</v>
      </c>
      <c r="D38" s="83">
        <v>102.22</v>
      </c>
      <c r="E38" s="83">
        <v>0.3</v>
      </c>
      <c r="F38" s="83">
        <v>134.69999999999999</v>
      </c>
      <c r="G38" s="83">
        <v>1580.2</v>
      </c>
      <c r="H38" s="83">
        <v>2420.4</v>
      </c>
      <c r="I38" s="83">
        <v>0.8</v>
      </c>
      <c r="J38" s="83">
        <v>756.7</v>
      </c>
      <c r="K38" s="83">
        <v>450.8</v>
      </c>
      <c r="L38" s="83">
        <v>0</v>
      </c>
      <c r="M38" s="83">
        <v>681.4</v>
      </c>
      <c r="N38" s="83">
        <v>0</v>
      </c>
      <c r="O38" s="83">
        <v>419.62</v>
      </c>
      <c r="P38" s="83">
        <v>4758.1000000000004</v>
      </c>
      <c r="Q38" s="83">
        <v>1132.2</v>
      </c>
      <c r="R38" s="84">
        <v>6309.92</v>
      </c>
      <c r="S38" s="82" t="s">
        <v>790</v>
      </c>
      <c r="T38" s="83">
        <v>2213.4</v>
      </c>
      <c r="U38" s="83">
        <v>2522.62</v>
      </c>
      <c r="V38" s="83">
        <v>682.5</v>
      </c>
      <c r="W38" s="83">
        <v>891.4</v>
      </c>
      <c r="X38" s="84">
        <v>6309.92</v>
      </c>
      <c r="Y38" s="82" t="s">
        <v>790</v>
      </c>
      <c r="Z38" s="83">
        <v>161.69999999999999</v>
      </c>
      <c r="AA38" s="83">
        <v>49.42</v>
      </c>
      <c r="AB38" s="83">
        <v>682.5</v>
      </c>
      <c r="AC38" s="83">
        <v>891.4</v>
      </c>
      <c r="AD38" s="84">
        <v>1785.02</v>
      </c>
    </row>
    <row r="39" spans="1:30" x14ac:dyDescent="0.3">
      <c r="A39" s="1"/>
      <c r="B39" s="82" t="s">
        <v>791</v>
      </c>
      <c r="C39" s="83">
        <v>181.48</v>
      </c>
      <c r="D39" s="83">
        <v>99.29</v>
      </c>
      <c r="E39" s="83">
        <v>0.2</v>
      </c>
      <c r="F39" s="83">
        <v>135.69999999999999</v>
      </c>
      <c r="G39" s="83">
        <v>1618.5</v>
      </c>
      <c r="H39" s="83">
        <v>2425.9</v>
      </c>
      <c r="I39" s="83">
        <v>0.6</v>
      </c>
      <c r="J39" s="83">
        <v>756.2</v>
      </c>
      <c r="K39" s="83">
        <v>444.7</v>
      </c>
      <c r="L39" s="83">
        <v>0</v>
      </c>
      <c r="M39" s="83">
        <v>600.70000000000005</v>
      </c>
      <c r="N39" s="83">
        <v>0</v>
      </c>
      <c r="O39" s="83">
        <v>416.67</v>
      </c>
      <c r="P39" s="83">
        <v>4801.2</v>
      </c>
      <c r="Q39" s="83">
        <v>1045.4000000000001</v>
      </c>
      <c r="R39" s="84">
        <v>6263.27</v>
      </c>
      <c r="S39" s="82" t="s">
        <v>791</v>
      </c>
      <c r="T39" s="83">
        <v>2244.6799999999998</v>
      </c>
      <c r="U39" s="83">
        <v>2525.19</v>
      </c>
      <c r="V39" s="83">
        <v>601.5</v>
      </c>
      <c r="W39" s="83">
        <v>891.9</v>
      </c>
      <c r="X39" s="84">
        <v>6263.27</v>
      </c>
      <c r="Y39" s="82" t="s">
        <v>791</v>
      </c>
      <c r="Z39" s="83">
        <v>160.88</v>
      </c>
      <c r="AA39" s="83">
        <v>46.39</v>
      </c>
      <c r="AB39" s="83">
        <v>601.5</v>
      </c>
      <c r="AC39" s="83">
        <v>891.9</v>
      </c>
      <c r="AD39" s="84">
        <v>1700.67</v>
      </c>
    </row>
    <row r="40" spans="1:30" x14ac:dyDescent="0.3">
      <c r="A40" s="1"/>
      <c r="B40" s="82" t="s">
        <v>792</v>
      </c>
      <c r="C40" s="83">
        <v>180.52</v>
      </c>
      <c r="D40" s="83">
        <v>95.68</v>
      </c>
      <c r="E40" s="83">
        <v>0.2</v>
      </c>
      <c r="F40" s="83">
        <v>137.5</v>
      </c>
      <c r="G40" s="83">
        <v>1746.4</v>
      </c>
      <c r="H40" s="83">
        <v>2497.3000000000002</v>
      </c>
      <c r="I40" s="83">
        <v>0.4</v>
      </c>
      <c r="J40" s="83">
        <v>758.3</v>
      </c>
      <c r="K40" s="83">
        <v>452.4</v>
      </c>
      <c r="L40" s="83">
        <v>0</v>
      </c>
      <c r="M40" s="83">
        <v>434.4</v>
      </c>
      <c r="N40" s="83">
        <v>0</v>
      </c>
      <c r="O40" s="83">
        <v>413.9</v>
      </c>
      <c r="P40" s="83">
        <v>5002.3999999999996</v>
      </c>
      <c r="Q40" s="83">
        <v>886.8</v>
      </c>
      <c r="R40" s="84">
        <v>6303.1</v>
      </c>
      <c r="S40" s="82" t="s">
        <v>792</v>
      </c>
      <c r="T40" s="83">
        <v>2379.3200000000002</v>
      </c>
      <c r="U40" s="83">
        <v>2592.98</v>
      </c>
      <c r="V40" s="83">
        <v>435</v>
      </c>
      <c r="W40" s="83">
        <v>895.8</v>
      </c>
      <c r="X40" s="84">
        <v>6303.1</v>
      </c>
      <c r="Y40" s="82" t="s">
        <v>792</v>
      </c>
      <c r="Z40" s="83">
        <v>160.32</v>
      </c>
      <c r="AA40" s="83">
        <v>42.78</v>
      </c>
      <c r="AB40" s="83">
        <v>435</v>
      </c>
      <c r="AC40" s="83">
        <v>895.8</v>
      </c>
      <c r="AD40" s="84">
        <v>1533.9</v>
      </c>
    </row>
    <row r="41" spans="1:30" x14ac:dyDescent="0.3">
      <c r="A41" s="1"/>
      <c r="B41" s="82" t="s">
        <v>793</v>
      </c>
      <c r="C41" s="83">
        <v>181.16</v>
      </c>
      <c r="D41" s="83">
        <v>122.6</v>
      </c>
      <c r="E41" s="83">
        <v>0.1</v>
      </c>
      <c r="F41" s="83">
        <v>137.30000000000001</v>
      </c>
      <c r="G41" s="83">
        <v>1989.8</v>
      </c>
      <c r="H41" s="83">
        <v>2594.4</v>
      </c>
      <c r="I41" s="83">
        <v>0.2</v>
      </c>
      <c r="J41" s="83">
        <v>762.9</v>
      </c>
      <c r="K41" s="83">
        <v>452.1</v>
      </c>
      <c r="L41" s="83">
        <v>0</v>
      </c>
      <c r="M41" s="83">
        <v>156.69999999999999</v>
      </c>
      <c r="N41" s="83">
        <v>0</v>
      </c>
      <c r="O41" s="83">
        <v>441.16</v>
      </c>
      <c r="P41" s="83">
        <v>5347.3</v>
      </c>
      <c r="Q41" s="83">
        <v>608.79999999999995</v>
      </c>
      <c r="R41" s="84">
        <v>6397.26</v>
      </c>
      <c r="S41" s="82" t="s">
        <v>793</v>
      </c>
      <c r="T41" s="83">
        <v>2623.06</v>
      </c>
      <c r="U41" s="83">
        <v>2717</v>
      </c>
      <c r="V41" s="83">
        <v>157</v>
      </c>
      <c r="W41" s="83">
        <v>900.2</v>
      </c>
      <c r="X41" s="84">
        <v>6397.26</v>
      </c>
      <c r="Y41" s="82" t="s">
        <v>793</v>
      </c>
      <c r="Z41" s="83">
        <v>161.66</v>
      </c>
      <c r="AA41" s="83">
        <v>43.9</v>
      </c>
      <c r="AB41" s="83">
        <v>157</v>
      </c>
      <c r="AC41" s="83">
        <v>900.2</v>
      </c>
      <c r="AD41" s="84">
        <v>1262.76</v>
      </c>
    </row>
    <row r="42" spans="1:30" x14ac:dyDescent="0.3">
      <c r="A42" s="1"/>
      <c r="B42" s="82" t="s">
        <v>794</v>
      </c>
      <c r="C42" s="83">
        <v>179.4</v>
      </c>
      <c r="D42" s="83">
        <v>144.06</v>
      </c>
      <c r="E42" s="83">
        <v>0.1</v>
      </c>
      <c r="F42" s="83">
        <v>140.5</v>
      </c>
      <c r="G42" s="83">
        <v>1976.6</v>
      </c>
      <c r="H42" s="83">
        <v>2788.3</v>
      </c>
      <c r="I42" s="83">
        <v>0</v>
      </c>
      <c r="J42" s="83">
        <v>738.2</v>
      </c>
      <c r="K42" s="83">
        <v>476.6</v>
      </c>
      <c r="L42" s="83">
        <v>0</v>
      </c>
      <c r="M42" s="83">
        <v>14.2</v>
      </c>
      <c r="N42" s="83">
        <v>0</v>
      </c>
      <c r="O42" s="83">
        <v>464.06</v>
      </c>
      <c r="P42" s="83">
        <v>5503.1</v>
      </c>
      <c r="Q42" s="83">
        <v>490.8</v>
      </c>
      <c r="R42" s="84">
        <v>6457.96</v>
      </c>
      <c r="S42" s="82" t="s">
        <v>794</v>
      </c>
      <c r="T42" s="83">
        <v>2632.6</v>
      </c>
      <c r="U42" s="83">
        <v>2932.36</v>
      </c>
      <c r="V42" s="83">
        <v>14.3</v>
      </c>
      <c r="W42" s="83">
        <v>878.7</v>
      </c>
      <c r="X42" s="84">
        <v>6457.96</v>
      </c>
      <c r="Y42" s="82" t="s">
        <v>794</v>
      </c>
      <c r="Z42" s="83">
        <v>167.5</v>
      </c>
      <c r="AA42" s="83">
        <v>47.26</v>
      </c>
      <c r="AB42" s="83">
        <v>14.3</v>
      </c>
      <c r="AC42" s="83">
        <v>878.7</v>
      </c>
      <c r="AD42" s="84">
        <v>1107.76</v>
      </c>
    </row>
    <row r="43" spans="1:30" x14ac:dyDescent="0.3">
      <c r="A43" s="1"/>
      <c r="B43" s="82" t="s">
        <v>795</v>
      </c>
      <c r="C43" s="83">
        <v>180.1</v>
      </c>
      <c r="D43" s="83">
        <v>145.81</v>
      </c>
      <c r="E43" s="83">
        <v>0</v>
      </c>
      <c r="F43" s="83">
        <v>133.4</v>
      </c>
      <c r="G43" s="83">
        <v>2088.9</v>
      </c>
      <c r="H43" s="83">
        <v>2935.4</v>
      </c>
      <c r="I43" s="83">
        <v>0</v>
      </c>
      <c r="J43" s="83">
        <v>732.8</v>
      </c>
      <c r="K43" s="83">
        <v>487</v>
      </c>
      <c r="L43" s="83">
        <v>0</v>
      </c>
      <c r="M43" s="83">
        <v>0</v>
      </c>
      <c r="N43" s="83">
        <v>0</v>
      </c>
      <c r="O43" s="83">
        <v>459.31</v>
      </c>
      <c r="P43" s="83">
        <v>5757.1</v>
      </c>
      <c r="Q43" s="83">
        <v>487</v>
      </c>
      <c r="R43" s="84">
        <v>6703.41</v>
      </c>
      <c r="S43" s="82" t="s">
        <v>795</v>
      </c>
      <c r="T43" s="83">
        <v>2756</v>
      </c>
      <c r="U43" s="83">
        <v>3081.21</v>
      </c>
      <c r="V43" s="83">
        <v>0</v>
      </c>
      <c r="W43" s="83">
        <v>866.2</v>
      </c>
      <c r="X43" s="84">
        <v>6703.41</v>
      </c>
      <c r="Y43" s="82" t="s">
        <v>795</v>
      </c>
      <c r="Z43" s="83">
        <v>168.6</v>
      </c>
      <c r="AA43" s="83">
        <v>48.31</v>
      </c>
      <c r="AB43" s="83">
        <v>0</v>
      </c>
      <c r="AC43" s="83">
        <v>866.2</v>
      </c>
      <c r="AD43" s="84">
        <v>1083.1099999999999</v>
      </c>
    </row>
    <row r="44" spans="1:30" x14ac:dyDescent="0.3">
      <c r="A44" s="1"/>
      <c r="B44" s="82" t="s">
        <v>796</v>
      </c>
      <c r="C44" s="83">
        <v>178.54</v>
      </c>
      <c r="D44" s="83">
        <v>151.63999999999999</v>
      </c>
      <c r="E44" s="83">
        <v>0</v>
      </c>
      <c r="F44" s="83">
        <v>128</v>
      </c>
      <c r="G44" s="83">
        <v>2431.1999999999998</v>
      </c>
      <c r="H44" s="83">
        <v>2952.1</v>
      </c>
      <c r="I44" s="83">
        <v>0</v>
      </c>
      <c r="J44" s="83">
        <v>707.1</v>
      </c>
      <c r="K44" s="83">
        <v>531.9</v>
      </c>
      <c r="L44" s="83">
        <v>0</v>
      </c>
      <c r="M44" s="83">
        <v>0</v>
      </c>
      <c r="N44" s="83">
        <v>0</v>
      </c>
      <c r="O44" s="83">
        <v>458.18</v>
      </c>
      <c r="P44" s="83">
        <v>6090.4</v>
      </c>
      <c r="Q44" s="83">
        <v>531.9</v>
      </c>
      <c r="R44" s="84">
        <v>7080.48</v>
      </c>
      <c r="S44" s="82" t="s">
        <v>796</v>
      </c>
      <c r="T44" s="83">
        <v>3141.64</v>
      </c>
      <c r="U44" s="83">
        <v>3103.74</v>
      </c>
      <c r="V44" s="83">
        <v>0</v>
      </c>
      <c r="W44" s="83">
        <v>835.1</v>
      </c>
      <c r="X44" s="84">
        <v>7080.48</v>
      </c>
      <c r="Y44" s="82" t="s">
        <v>796</v>
      </c>
      <c r="Z44" s="83">
        <v>168.34</v>
      </c>
      <c r="AA44" s="83">
        <v>53.34</v>
      </c>
      <c r="AB44" s="83">
        <v>0</v>
      </c>
      <c r="AC44" s="83">
        <v>835.1</v>
      </c>
      <c r="AD44" s="84">
        <v>1056.78</v>
      </c>
    </row>
    <row r="45" spans="1:30" x14ac:dyDescent="0.3">
      <c r="A45" s="1"/>
      <c r="B45" s="82" t="s">
        <v>797</v>
      </c>
      <c r="C45" s="83">
        <v>175.84</v>
      </c>
      <c r="D45" s="83">
        <v>152.03</v>
      </c>
      <c r="E45" s="83">
        <v>0</v>
      </c>
      <c r="F45" s="83">
        <v>126.1</v>
      </c>
      <c r="G45" s="83">
        <v>2436.5</v>
      </c>
      <c r="H45" s="83">
        <v>3002</v>
      </c>
      <c r="I45" s="83">
        <v>0</v>
      </c>
      <c r="J45" s="83">
        <v>709.8</v>
      </c>
      <c r="K45" s="83">
        <v>531.9</v>
      </c>
      <c r="L45" s="83">
        <v>0</v>
      </c>
      <c r="M45" s="83">
        <v>0</v>
      </c>
      <c r="N45" s="83">
        <v>0</v>
      </c>
      <c r="O45" s="83">
        <v>453.97</v>
      </c>
      <c r="P45" s="83">
        <v>6148.3</v>
      </c>
      <c r="Q45" s="83">
        <v>531.9</v>
      </c>
      <c r="R45" s="84">
        <v>7134.17</v>
      </c>
      <c r="S45" s="82" t="s">
        <v>797</v>
      </c>
      <c r="T45" s="83">
        <v>3144.24</v>
      </c>
      <c r="U45" s="83">
        <v>3154.03</v>
      </c>
      <c r="V45" s="83">
        <v>0</v>
      </c>
      <c r="W45" s="83">
        <v>835.9</v>
      </c>
      <c r="X45" s="84">
        <v>7134.17</v>
      </c>
      <c r="Y45" s="82" t="s">
        <v>797</v>
      </c>
      <c r="Z45" s="83">
        <v>168.94</v>
      </c>
      <c r="AA45" s="83">
        <v>52.33</v>
      </c>
      <c r="AB45" s="83">
        <v>0</v>
      </c>
      <c r="AC45" s="83">
        <v>835.9</v>
      </c>
      <c r="AD45" s="84">
        <v>1057.17</v>
      </c>
    </row>
    <row r="46" spans="1:30" x14ac:dyDescent="0.3">
      <c r="A46" s="1"/>
      <c r="B46" s="82" t="s">
        <v>798</v>
      </c>
      <c r="C46" s="83">
        <v>174.8</v>
      </c>
      <c r="D46" s="83">
        <v>152.44</v>
      </c>
      <c r="E46" s="83">
        <v>0</v>
      </c>
      <c r="F46" s="83">
        <v>121.8</v>
      </c>
      <c r="G46" s="83">
        <v>2519.4</v>
      </c>
      <c r="H46" s="83">
        <v>3043</v>
      </c>
      <c r="I46" s="83">
        <v>0</v>
      </c>
      <c r="J46" s="83">
        <v>655.7</v>
      </c>
      <c r="K46" s="83">
        <v>549.6</v>
      </c>
      <c r="L46" s="83">
        <v>0</v>
      </c>
      <c r="M46" s="83">
        <v>0</v>
      </c>
      <c r="N46" s="83">
        <v>0</v>
      </c>
      <c r="O46" s="83">
        <v>449.04</v>
      </c>
      <c r="P46" s="83">
        <v>6218.1</v>
      </c>
      <c r="Q46" s="83">
        <v>549.6</v>
      </c>
      <c r="R46" s="84">
        <v>7216.74</v>
      </c>
      <c r="S46" s="82" t="s">
        <v>798</v>
      </c>
      <c r="T46" s="83">
        <v>3243.8</v>
      </c>
      <c r="U46" s="83">
        <v>3195.44</v>
      </c>
      <c r="V46" s="83">
        <v>0</v>
      </c>
      <c r="W46" s="83">
        <v>777.5</v>
      </c>
      <c r="X46" s="84">
        <v>7216.74</v>
      </c>
      <c r="Y46" s="82" t="s">
        <v>798</v>
      </c>
      <c r="Z46" s="83">
        <v>169.5</v>
      </c>
      <c r="AA46" s="83">
        <v>53.34</v>
      </c>
      <c r="AB46" s="83">
        <v>0</v>
      </c>
      <c r="AC46" s="83">
        <v>777.5</v>
      </c>
      <c r="AD46" s="84">
        <v>1000.34</v>
      </c>
    </row>
    <row r="47" spans="1:30" x14ac:dyDescent="0.3">
      <c r="A47" s="1"/>
      <c r="B47" s="82" t="s">
        <v>799</v>
      </c>
      <c r="C47" s="83">
        <v>175.44</v>
      </c>
      <c r="D47" s="83">
        <v>153.62</v>
      </c>
      <c r="E47" s="83">
        <v>0</v>
      </c>
      <c r="F47" s="83">
        <v>112.5</v>
      </c>
      <c r="G47" s="83">
        <v>2616</v>
      </c>
      <c r="H47" s="83">
        <v>3040.5</v>
      </c>
      <c r="I47" s="83">
        <v>0</v>
      </c>
      <c r="J47" s="83">
        <v>655.8</v>
      </c>
      <c r="K47" s="83">
        <v>535.1</v>
      </c>
      <c r="L47" s="83">
        <v>0</v>
      </c>
      <c r="M47" s="83">
        <v>0</v>
      </c>
      <c r="N47" s="83">
        <v>0</v>
      </c>
      <c r="O47" s="83">
        <v>441.56</v>
      </c>
      <c r="P47" s="83">
        <v>6312.3</v>
      </c>
      <c r="Q47" s="83">
        <v>535.1</v>
      </c>
      <c r="R47" s="84">
        <v>7288.96</v>
      </c>
      <c r="S47" s="82" t="s">
        <v>799</v>
      </c>
      <c r="T47" s="83">
        <v>3326.54</v>
      </c>
      <c r="U47" s="83">
        <v>3194.12</v>
      </c>
      <c r="V47" s="83">
        <v>0</v>
      </c>
      <c r="W47" s="83">
        <v>768.3</v>
      </c>
      <c r="X47" s="84">
        <v>7288.96</v>
      </c>
      <c r="Y47" s="82" t="s">
        <v>799</v>
      </c>
      <c r="Z47" s="83">
        <v>168.44</v>
      </c>
      <c r="AA47" s="83">
        <v>54.32</v>
      </c>
      <c r="AB47" s="83">
        <v>0</v>
      </c>
      <c r="AC47" s="83">
        <v>768.3</v>
      </c>
      <c r="AD47" s="84">
        <v>991.06</v>
      </c>
    </row>
    <row r="48" spans="1:30" x14ac:dyDescent="0.3">
      <c r="A48" s="1"/>
      <c r="B48" s="82" t="s">
        <v>800</v>
      </c>
      <c r="C48" s="83">
        <v>164.8</v>
      </c>
      <c r="D48" s="83">
        <v>153.71</v>
      </c>
      <c r="E48" s="83">
        <v>0</v>
      </c>
      <c r="F48" s="83">
        <v>105.3</v>
      </c>
      <c r="G48" s="83">
        <v>2606.1999999999998</v>
      </c>
      <c r="H48" s="83">
        <v>3052</v>
      </c>
      <c r="I48" s="83">
        <v>0</v>
      </c>
      <c r="J48" s="83">
        <v>632.5</v>
      </c>
      <c r="K48" s="83">
        <v>551.5</v>
      </c>
      <c r="L48" s="83">
        <v>0</v>
      </c>
      <c r="M48" s="83">
        <v>0</v>
      </c>
      <c r="N48" s="83">
        <v>0</v>
      </c>
      <c r="O48" s="83">
        <v>423.81</v>
      </c>
      <c r="P48" s="83">
        <v>6290.7</v>
      </c>
      <c r="Q48" s="83">
        <v>551.5</v>
      </c>
      <c r="R48" s="84">
        <v>7266.01</v>
      </c>
      <c r="S48" s="82" t="s">
        <v>800</v>
      </c>
      <c r="T48" s="83">
        <v>3322.5</v>
      </c>
      <c r="U48" s="83">
        <v>3205.71</v>
      </c>
      <c r="V48" s="83">
        <v>0</v>
      </c>
      <c r="W48" s="83">
        <v>737.8</v>
      </c>
      <c r="X48" s="84">
        <v>7266.01</v>
      </c>
      <c r="Y48" s="82" t="s">
        <v>800</v>
      </c>
      <c r="Z48" s="83">
        <v>168.7</v>
      </c>
      <c r="AA48" s="83">
        <v>54.31</v>
      </c>
      <c r="AB48" s="83">
        <v>0</v>
      </c>
      <c r="AC48" s="83">
        <v>737.8</v>
      </c>
      <c r="AD48" s="84">
        <v>960.81</v>
      </c>
    </row>
    <row r="49" spans="1:30" x14ac:dyDescent="0.3">
      <c r="A49" s="1"/>
      <c r="B49" s="82" t="s">
        <v>801</v>
      </c>
      <c r="C49" s="83">
        <v>163</v>
      </c>
      <c r="D49" s="83">
        <v>153.15</v>
      </c>
      <c r="E49" s="83">
        <v>0</v>
      </c>
      <c r="F49" s="83">
        <v>102.6</v>
      </c>
      <c r="G49" s="83">
        <v>2622.1</v>
      </c>
      <c r="H49" s="83">
        <v>3047.1</v>
      </c>
      <c r="I49" s="83">
        <v>0</v>
      </c>
      <c r="J49" s="83">
        <v>564.20000000000005</v>
      </c>
      <c r="K49" s="83">
        <v>545.9</v>
      </c>
      <c r="L49" s="83">
        <v>0</v>
      </c>
      <c r="M49" s="83">
        <v>0</v>
      </c>
      <c r="N49" s="83">
        <v>0</v>
      </c>
      <c r="O49" s="83">
        <v>418.75</v>
      </c>
      <c r="P49" s="83">
        <v>6233.4</v>
      </c>
      <c r="Q49" s="83">
        <v>545.9</v>
      </c>
      <c r="R49" s="84">
        <v>7198.05</v>
      </c>
      <c r="S49" s="82" t="s">
        <v>801</v>
      </c>
      <c r="T49" s="83">
        <v>3331</v>
      </c>
      <c r="U49" s="83">
        <v>3200.25</v>
      </c>
      <c r="V49" s="83">
        <v>0</v>
      </c>
      <c r="W49" s="83">
        <v>666.8</v>
      </c>
      <c r="X49" s="84">
        <v>7198.05</v>
      </c>
      <c r="Y49" s="82" t="s">
        <v>801</v>
      </c>
      <c r="Z49" s="83">
        <v>169.7</v>
      </c>
      <c r="AA49" s="83">
        <v>53.45</v>
      </c>
      <c r="AB49" s="83">
        <v>0</v>
      </c>
      <c r="AC49" s="83">
        <v>666.8</v>
      </c>
      <c r="AD49" s="84">
        <v>889.95</v>
      </c>
    </row>
    <row r="50" spans="1:30" x14ac:dyDescent="0.3">
      <c r="A50" s="1"/>
      <c r="B50" s="82" t="s">
        <v>802</v>
      </c>
      <c r="C50" s="83">
        <v>162.5</v>
      </c>
      <c r="D50" s="83">
        <v>152.63</v>
      </c>
      <c r="E50" s="83">
        <v>0</v>
      </c>
      <c r="F50" s="83">
        <v>96.4</v>
      </c>
      <c r="G50" s="83">
        <v>2561.8000000000002</v>
      </c>
      <c r="H50" s="83">
        <v>3056.1</v>
      </c>
      <c r="I50" s="83">
        <v>0</v>
      </c>
      <c r="J50" s="83">
        <v>535.9</v>
      </c>
      <c r="K50" s="83">
        <v>547</v>
      </c>
      <c r="L50" s="83">
        <v>0</v>
      </c>
      <c r="M50" s="83">
        <v>0</v>
      </c>
      <c r="N50" s="83">
        <v>0</v>
      </c>
      <c r="O50" s="83">
        <v>411.53</v>
      </c>
      <c r="P50" s="83">
        <v>6153.8</v>
      </c>
      <c r="Q50" s="83">
        <v>547</v>
      </c>
      <c r="R50" s="84">
        <v>7112.33</v>
      </c>
      <c r="S50" s="82" t="s">
        <v>802</v>
      </c>
      <c r="T50" s="83">
        <v>3271.3</v>
      </c>
      <c r="U50" s="83">
        <v>3208.73</v>
      </c>
      <c r="V50" s="83">
        <v>0</v>
      </c>
      <c r="W50" s="83">
        <v>632.29999999999995</v>
      </c>
      <c r="X50" s="84">
        <v>7112.33</v>
      </c>
      <c r="Y50" s="82" t="s">
        <v>802</v>
      </c>
      <c r="Z50" s="83">
        <v>170.5</v>
      </c>
      <c r="AA50" s="83">
        <v>54.03</v>
      </c>
      <c r="AB50" s="83">
        <v>0</v>
      </c>
      <c r="AC50" s="83">
        <v>632.29999999999995</v>
      </c>
      <c r="AD50" s="84">
        <v>856.83</v>
      </c>
    </row>
    <row r="51" spans="1:30" x14ac:dyDescent="0.3">
      <c r="A51" s="1"/>
      <c r="B51" s="82" t="s">
        <v>803</v>
      </c>
      <c r="C51" s="83">
        <v>162.16</v>
      </c>
      <c r="D51" s="83">
        <v>153.41999999999999</v>
      </c>
      <c r="E51" s="83">
        <v>0</v>
      </c>
      <c r="F51" s="83">
        <v>83.3</v>
      </c>
      <c r="G51" s="83">
        <v>2524.4</v>
      </c>
      <c r="H51" s="83">
        <v>3049.1</v>
      </c>
      <c r="I51" s="83">
        <v>0</v>
      </c>
      <c r="J51" s="83">
        <v>481.8</v>
      </c>
      <c r="K51" s="83">
        <v>510.7</v>
      </c>
      <c r="L51" s="83">
        <v>0</v>
      </c>
      <c r="M51" s="83">
        <v>0</v>
      </c>
      <c r="N51" s="83">
        <v>0</v>
      </c>
      <c r="O51" s="83">
        <v>398.88</v>
      </c>
      <c r="P51" s="83">
        <v>6055.3</v>
      </c>
      <c r="Q51" s="83">
        <v>510.7</v>
      </c>
      <c r="R51" s="84">
        <v>6964.88</v>
      </c>
      <c r="S51" s="82" t="s">
        <v>803</v>
      </c>
      <c r="T51" s="83">
        <v>3197.26</v>
      </c>
      <c r="U51" s="83">
        <v>3202.52</v>
      </c>
      <c r="V51" s="83">
        <v>0</v>
      </c>
      <c r="W51" s="83">
        <v>565.1</v>
      </c>
      <c r="X51" s="84">
        <v>6964.88</v>
      </c>
      <c r="Y51" s="82" t="s">
        <v>803</v>
      </c>
      <c r="Z51" s="83">
        <v>169.36</v>
      </c>
      <c r="AA51" s="83">
        <v>54.12</v>
      </c>
      <c r="AB51" s="83">
        <v>0</v>
      </c>
      <c r="AC51" s="83">
        <v>565.1</v>
      </c>
      <c r="AD51" s="84">
        <v>788.58</v>
      </c>
    </row>
    <row r="52" spans="1:30" x14ac:dyDescent="0.3">
      <c r="A52" s="1"/>
      <c r="B52" s="82" t="s">
        <v>804</v>
      </c>
      <c r="C52" s="83">
        <v>164.86</v>
      </c>
      <c r="D52" s="83">
        <v>150.54</v>
      </c>
      <c r="E52" s="83">
        <v>0</v>
      </c>
      <c r="F52" s="83">
        <v>84.6</v>
      </c>
      <c r="G52" s="83">
        <v>2335.1</v>
      </c>
      <c r="H52" s="83">
        <v>3055.7</v>
      </c>
      <c r="I52" s="83">
        <v>0</v>
      </c>
      <c r="J52" s="83">
        <v>458.8</v>
      </c>
      <c r="K52" s="83">
        <v>516</v>
      </c>
      <c r="L52" s="83">
        <v>0</v>
      </c>
      <c r="M52" s="83">
        <v>0</v>
      </c>
      <c r="N52" s="83">
        <v>0</v>
      </c>
      <c r="O52" s="83">
        <v>400</v>
      </c>
      <c r="P52" s="83">
        <v>5849.6</v>
      </c>
      <c r="Q52" s="83">
        <v>516</v>
      </c>
      <c r="R52" s="84">
        <v>6765.6</v>
      </c>
      <c r="S52" s="82" t="s">
        <v>804</v>
      </c>
      <c r="T52" s="83">
        <v>3015.96</v>
      </c>
      <c r="U52" s="83">
        <v>3206.24</v>
      </c>
      <c r="V52" s="83">
        <v>0</v>
      </c>
      <c r="W52" s="83">
        <v>543.4</v>
      </c>
      <c r="X52" s="84">
        <v>6765.6</v>
      </c>
      <c r="Y52" s="82" t="s">
        <v>804</v>
      </c>
      <c r="Z52" s="83">
        <v>169.36</v>
      </c>
      <c r="AA52" s="83">
        <v>52.94</v>
      </c>
      <c r="AB52" s="83">
        <v>0</v>
      </c>
      <c r="AC52" s="83">
        <v>543.4</v>
      </c>
      <c r="AD52" s="84">
        <v>765.7</v>
      </c>
    </row>
    <row r="53" spans="1:30" x14ac:dyDescent="0.3">
      <c r="A53" s="1"/>
      <c r="B53" s="82" t="s">
        <v>805</v>
      </c>
      <c r="C53" s="83">
        <v>162.52000000000001</v>
      </c>
      <c r="D53" s="83">
        <v>150.68</v>
      </c>
      <c r="E53" s="83">
        <v>0</v>
      </c>
      <c r="F53" s="83">
        <v>72.3</v>
      </c>
      <c r="G53" s="83">
        <v>2234.3000000000002</v>
      </c>
      <c r="H53" s="83">
        <v>3006.1</v>
      </c>
      <c r="I53" s="83">
        <v>0</v>
      </c>
      <c r="J53" s="83">
        <v>475.9</v>
      </c>
      <c r="K53" s="83">
        <v>503.1</v>
      </c>
      <c r="L53" s="83">
        <v>0</v>
      </c>
      <c r="M53" s="83">
        <v>0</v>
      </c>
      <c r="N53" s="83">
        <v>0</v>
      </c>
      <c r="O53" s="83">
        <v>385.5</v>
      </c>
      <c r="P53" s="83">
        <v>5716.3</v>
      </c>
      <c r="Q53" s="83">
        <v>503.1</v>
      </c>
      <c r="R53" s="84">
        <v>6604.9</v>
      </c>
      <c r="S53" s="82" t="s">
        <v>805</v>
      </c>
      <c r="T53" s="83">
        <v>2899.92</v>
      </c>
      <c r="U53" s="83">
        <v>3156.78</v>
      </c>
      <c r="V53" s="83">
        <v>0</v>
      </c>
      <c r="W53" s="83">
        <v>548.20000000000005</v>
      </c>
      <c r="X53" s="84">
        <v>6604.9</v>
      </c>
      <c r="Y53" s="82" t="s">
        <v>805</v>
      </c>
      <c r="Z53" s="83">
        <v>171.22</v>
      </c>
      <c r="AA53" s="83">
        <v>52.28</v>
      </c>
      <c r="AB53" s="83">
        <v>0</v>
      </c>
      <c r="AC53" s="83">
        <v>548.20000000000005</v>
      </c>
      <c r="AD53" s="84">
        <v>771.7</v>
      </c>
    </row>
    <row r="54" spans="1:30" x14ac:dyDescent="0.3">
      <c r="A54" s="1"/>
      <c r="B54" s="82" t="s">
        <v>806</v>
      </c>
      <c r="C54" s="83">
        <v>163.72</v>
      </c>
      <c r="D54" s="83">
        <v>149.80000000000001</v>
      </c>
      <c r="E54" s="83">
        <v>0</v>
      </c>
      <c r="F54" s="83">
        <v>67.400000000000006</v>
      </c>
      <c r="G54" s="83">
        <v>2197.4</v>
      </c>
      <c r="H54" s="83">
        <v>2873.5</v>
      </c>
      <c r="I54" s="83">
        <v>0</v>
      </c>
      <c r="J54" s="83">
        <v>508.8</v>
      </c>
      <c r="K54" s="83">
        <v>513.5</v>
      </c>
      <c r="L54" s="83">
        <v>0</v>
      </c>
      <c r="M54" s="83">
        <v>0</v>
      </c>
      <c r="N54" s="83">
        <v>0</v>
      </c>
      <c r="O54" s="83">
        <v>380.92</v>
      </c>
      <c r="P54" s="83">
        <v>5579.7</v>
      </c>
      <c r="Q54" s="83">
        <v>513.5</v>
      </c>
      <c r="R54" s="84">
        <v>6474.12</v>
      </c>
      <c r="S54" s="82" t="s">
        <v>806</v>
      </c>
      <c r="T54" s="83">
        <v>2874.62</v>
      </c>
      <c r="U54" s="83">
        <v>3023.3</v>
      </c>
      <c r="V54" s="83">
        <v>0</v>
      </c>
      <c r="W54" s="83">
        <v>576.20000000000005</v>
      </c>
      <c r="X54" s="84">
        <v>6474.12</v>
      </c>
      <c r="Y54" s="82" t="s">
        <v>806</v>
      </c>
      <c r="Z54" s="83">
        <v>172.92</v>
      </c>
      <c r="AA54" s="83">
        <v>50.7</v>
      </c>
      <c r="AB54" s="83">
        <v>0</v>
      </c>
      <c r="AC54" s="83">
        <v>576.20000000000005</v>
      </c>
      <c r="AD54" s="84">
        <v>799.82</v>
      </c>
    </row>
    <row r="55" spans="1:30" x14ac:dyDescent="0.3">
      <c r="A55" s="1"/>
      <c r="B55" s="82" t="s">
        <v>51</v>
      </c>
      <c r="C55" s="83">
        <v>123.98</v>
      </c>
      <c r="D55" s="83">
        <v>151.11000000000001</v>
      </c>
      <c r="E55" s="83">
        <v>0</v>
      </c>
      <c r="F55" s="83">
        <v>68.3</v>
      </c>
      <c r="G55" s="83">
        <v>2107.6999999999998</v>
      </c>
      <c r="H55" s="83">
        <v>2796.6</v>
      </c>
      <c r="I55" s="83">
        <v>0</v>
      </c>
      <c r="J55" s="83">
        <v>525.79999999999995</v>
      </c>
      <c r="K55" s="83">
        <v>503</v>
      </c>
      <c r="L55" s="83">
        <v>0</v>
      </c>
      <c r="M55" s="83">
        <v>0</v>
      </c>
      <c r="N55" s="83">
        <v>0</v>
      </c>
      <c r="O55" s="83">
        <v>343.39</v>
      </c>
      <c r="P55" s="83">
        <v>5430.1</v>
      </c>
      <c r="Q55" s="83">
        <v>503</v>
      </c>
      <c r="R55" s="84">
        <v>6276.49</v>
      </c>
      <c r="S55" s="82" t="s">
        <v>51</v>
      </c>
      <c r="T55" s="83">
        <v>2734.68</v>
      </c>
      <c r="U55" s="83">
        <v>2947.71</v>
      </c>
      <c r="V55" s="83">
        <v>0</v>
      </c>
      <c r="W55" s="83">
        <v>594.1</v>
      </c>
      <c r="X55" s="84">
        <v>6276.49</v>
      </c>
      <c r="Y55" s="82" t="s">
        <v>51</v>
      </c>
      <c r="Z55" s="83">
        <v>161.68</v>
      </c>
      <c r="AA55" s="83">
        <v>52.71</v>
      </c>
      <c r="AB55" s="83">
        <v>0</v>
      </c>
      <c r="AC55" s="83">
        <v>594.1</v>
      </c>
      <c r="AD55" s="84">
        <v>808.49</v>
      </c>
    </row>
    <row r="56" spans="1:30" x14ac:dyDescent="0.3">
      <c r="A56" s="1"/>
      <c r="B56" s="85" t="s">
        <v>961</v>
      </c>
      <c r="C56" s="86">
        <v>3669.84</v>
      </c>
      <c r="D56" s="86">
        <v>3308.6750000000002</v>
      </c>
      <c r="E56" s="86">
        <v>3</v>
      </c>
      <c r="F56" s="86">
        <v>2370.0500000000002</v>
      </c>
      <c r="G56" s="86">
        <v>47095.5</v>
      </c>
      <c r="H56" s="86">
        <v>60803.45</v>
      </c>
      <c r="I56" s="86">
        <v>9</v>
      </c>
      <c r="J56" s="86">
        <v>16338.9</v>
      </c>
      <c r="K56" s="86">
        <v>11372.95</v>
      </c>
      <c r="L56" s="86">
        <v>0</v>
      </c>
      <c r="M56" s="86">
        <v>6543.35</v>
      </c>
      <c r="N56" s="86">
        <v>0</v>
      </c>
      <c r="O56" s="86">
        <v>9351.5650000000005</v>
      </c>
      <c r="P56" s="86">
        <v>124246.85</v>
      </c>
      <c r="Q56" s="86">
        <v>17916.3</v>
      </c>
      <c r="R56" s="86">
        <v>151514.715</v>
      </c>
      <c r="S56" s="85" t="s">
        <v>961</v>
      </c>
      <c r="T56" s="86">
        <v>62138.29</v>
      </c>
      <c r="U56" s="86">
        <v>64112.125</v>
      </c>
      <c r="V56" s="86">
        <v>6555.35</v>
      </c>
      <c r="W56" s="86">
        <v>18708.95</v>
      </c>
      <c r="X56" s="86">
        <v>151514.715</v>
      </c>
      <c r="Y56" s="85" t="s">
        <v>961</v>
      </c>
      <c r="Z56" s="86">
        <v>3779.44</v>
      </c>
      <c r="AA56" s="86">
        <v>1284.325</v>
      </c>
      <c r="AB56" s="86">
        <v>6555.35</v>
      </c>
      <c r="AC56" s="86">
        <v>18708.95</v>
      </c>
      <c r="AD56" s="86">
        <v>30328.064999999999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1167</v>
      </c>
      <c r="C5" s="1"/>
      <c r="D5" s="1"/>
      <c r="E5" s="1"/>
      <c r="F5" s="1"/>
      <c r="G5" s="1"/>
      <c r="H5" s="1"/>
      <c r="I5" s="1"/>
      <c r="J5" s="1"/>
      <c r="K5" s="1"/>
      <c r="L5" s="1"/>
      <c r="M5" s="1"/>
      <c r="N5" s="1"/>
      <c r="O5" s="1"/>
      <c r="P5" s="1"/>
    </row>
    <row r="6" spans="1:16" ht="27.6" x14ac:dyDescent="0.3">
      <c r="A6" s="1"/>
      <c r="B6" s="3" t="s">
        <v>137</v>
      </c>
      <c r="C6" s="3" t="s">
        <v>1168</v>
      </c>
      <c r="D6" s="3" t="s">
        <v>1169</v>
      </c>
      <c r="E6" s="3" t="s">
        <v>1170</v>
      </c>
      <c r="F6" s="3" t="s">
        <v>140</v>
      </c>
      <c r="G6" s="3" t="s">
        <v>141</v>
      </c>
      <c r="H6" s="3" t="s">
        <v>1171</v>
      </c>
      <c r="I6" s="3" t="s">
        <v>1172</v>
      </c>
      <c r="J6" s="3" t="s">
        <v>1173</v>
      </c>
      <c r="K6" s="3" t="s">
        <v>1174</v>
      </c>
      <c r="L6" s="3" t="s">
        <v>1175</v>
      </c>
      <c r="M6" s="3" t="s">
        <v>1176</v>
      </c>
      <c r="N6" s="3" t="s">
        <v>1177</v>
      </c>
      <c r="O6" s="3" t="s">
        <v>1178</v>
      </c>
      <c r="P6" s="3" t="s">
        <v>1179</v>
      </c>
    </row>
    <row r="7" spans="1:16" x14ac:dyDescent="0.3">
      <c r="A7" s="1"/>
      <c r="B7" s="6" t="s">
        <v>592</v>
      </c>
      <c r="C7" s="6" t="s">
        <v>1041</v>
      </c>
      <c r="D7" s="87" t="s">
        <v>61</v>
      </c>
      <c r="E7" s="6" t="s">
        <v>1180</v>
      </c>
      <c r="F7" s="87" t="s">
        <v>18</v>
      </c>
      <c r="G7" s="87" t="s">
        <v>44</v>
      </c>
      <c r="H7" s="87" t="s">
        <v>915</v>
      </c>
      <c r="I7" s="87" t="s">
        <v>915</v>
      </c>
      <c r="J7" s="87" t="s">
        <v>1181</v>
      </c>
      <c r="K7" s="87" t="s">
        <v>915</v>
      </c>
      <c r="L7" s="87" t="s">
        <v>915</v>
      </c>
      <c r="M7" s="87" t="s">
        <v>915</v>
      </c>
      <c r="N7" s="87" t="s">
        <v>915</v>
      </c>
      <c r="O7" s="6" t="s">
        <v>1182</v>
      </c>
      <c r="P7" s="6"/>
    </row>
    <row r="8" spans="1:16" x14ac:dyDescent="0.3">
      <c r="A8" s="1"/>
      <c r="B8" s="6" t="s">
        <v>593</v>
      </c>
      <c r="C8" s="6" t="s">
        <v>1043</v>
      </c>
      <c r="D8" s="87" t="s">
        <v>61</v>
      </c>
      <c r="E8" s="6" t="s">
        <v>1183</v>
      </c>
      <c r="F8" s="87" t="s">
        <v>18</v>
      </c>
      <c r="G8" s="87" t="s">
        <v>44</v>
      </c>
      <c r="H8" s="87" t="s">
        <v>915</v>
      </c>
      <c r="I8" s="87" t="s">
        <v>915</v>
      </c>
      <c r="J8" s="87" t="s">
        <v>1181</v>
      </c>
      <c r="K8" s="87" t="s">
        <v>915</v>
      </c>
      <c r="L8" s="87" t="s">
        <v>915</v>
      </c>
      <c r="M8" s="87" t="s">
        <v>915</v>
      </c>
      <c r="N8" s="87" t="s">
        <v>915</v>
      </c>
      <c r="O8" s="6" t="s">
        <v>1182</v>
      </c>
      <c r="P8" s="6"/>
    </row>
    <row r="9" spans="1:16" ht="26.4" x14ac:dyDescent="0.3">
      <c r="A9" s="1"/>
      <c r="B9" s="6" t="s">
        <v>594</v>
      </c>
      <c r="C9" s="6" t="s">
        <v>987</v>
      </c>
      <c r="D9" s="87" t="s">
        <v>61</v>
      </c>
      <c r="E9" s="6" t="s">
        <v>1184</v>
      </c>
      <c r="F9" s="87" t="s">
        <v>18</v>
      </c>
      <c r="G9" s="87" t="s">
        <v>44</v>
      </c>
      <c r="H9" s="87" t="s">
        <v>915</v>
      </c>
      <c r="I9" s="87" t="s">
        <v>915</v>
      </c>
      <c r="J9" s="87" t="s">
        <v>1181</v>
      </c>
      <c r="K9" s="87" t="s">
        <v>915</v>
      </c>
      <c r="L9" s="87" t="s">
        <v>915</v>
      </c>
      <c r="M9" s="87" t="s">
        <v>915</v>
      </c>
      <c r="N9" s="87" t="s">
        <v>915</v>
      </c>
      <c r="O9" s="6" t="s">
        <v>1182</v>
      </c>
      <c r="P9" s="6"/>
    </row>
    <row r="10" spans="1:16" x14ac:dyDescent="0.3">
      <c r="A10" s="1"/>
      <c r="B10" s="6" t="s">
        <v>590</v>
      </c>
      <c r="C10" s="6" t="s">
        <v>990</v>
      </c>
      <c r="D10" s="87" t="s">
        <v>1185</v>
      </c>
      <c r="E10" s="6" t="s">
        <v>1186</v>
      </c>
      <c r="F10" s="87" t="s">
        <v>18</v>
      </c>
      <c r="G10" s="87" t="s">
        <v>44</v>
      </c>
      <c r="H10" s="87" t="s">
        <v>915</v>
      </c>
      <c r="I10" s="87" t="s">
        <v>915</v>
      </c>
      <c r="J10" s="87" t="s">
        <v>1181</v>
      </c>
      <c r="K10" s="87" t="s">
        <v>915</v>
      </c>
      <c r="L10" s="87" t="s">
        <v>915</v>
      </c>
      <c r="M10" s="87" t="s">
        <v>915</v>
      </c>
      <c r="N10" s="87" t="s">
        <v>915</v>
      </c>
      <c r="O10" s="6" t="s">
        <v>1182</v>
      </c>
      <c r="P10" s="6"/>
    </row>
    <row r="11" spans="1:16" x14ac:dyDescent="0.3">
      <c r="A11" s="1"/>
      <c r="B11" s="6" t="s">
        <v>220</v>
      </c>
      <c r="C11" s="6" t="s">
        <v>1052</v>
      </c>
      <c r="D11" s="87" t="s">
        <v>61</v>
      </c>
      <c r="E11" s="6" t="s">
        <v>1187</v>
      </c>
      <c r="F11" s="87" t="s">
        <v>1188</v>
      </c>
      <c r="G11" s="87" t="s">
        <v>44</v>
      </c>
      <c r="H11" s="87" t="s">
        <v>1189</v>
      </c>
      <c r="I11" s="87" t="s">
        <v>915</v>
      </c>
      <c r="J11" s="87" t="s">
        <v>1190</v>
      </c>
      <c r="K11" s="87" t="s">
        <v>915</v>
      </c>
      <c r="L11" s="87" t="s">
        <v>915</v>
      </c>
      <c r="M11" s="87" t="s">
        <v>915</v>
      </c>
      <c r="N11" s="87" t="s">
        <v>915</v>
      </c>
      <c r="O11" s="6" t="s">
        <v>1182</v>
      </c>
      <c r="P11" s="6"/>
    </row>
    <row r="12" spans="1:16" x14ac:dyDescent="0.3">
      <c r="A12" s="1"/>
      <c r="B12" s="6" t="s">
        <v>63</v>
      </c>
      <c r="C12" s="6" t="s">
        <v>1057</v>
      </c>
      <c r="D12" s="87" t="s">
        <v>61</v>
      </c>
      <c r="E12" s="6" t="s">
        <v>1191</v>
      </c>
      <c r="F12" s="87" t="s">
        <v>18</v>
      </c>
      <c r="G12" s="87" t="s">
        <v>1192</v>
      </c>
      <c r="H12" s="87" t="s">
        <v>915</v>
      </c>
      <c r="I12" s="87" t="s">
        <v>915</v>
      </c>
      <c r="J12" s="87" t="s">
        <v>1190</v>
      </c>
      <c r="K12" s="87" t="s">
        <v>915</v>
      </c>
      <c r="L12" s="87" t="s">
        <v>915</v>
      </c>
      <c r="M12" s="87" t="s">
        <v>915</v>
      </c>
      <c r="N12" s="87" t="s">
        <v>915</v>
      </c>
      <c r="O12" s="6" t="s">
        <v>1182</v>
      </c>
      <c r="P12" s="6"/>
    </row>
    <row r="13" spans="1:16" x14ac:dyDescent="0.3">
      <c r="A13" s="1"/>
      <c r="B13" s="6" t="s">
        <v>63</v>
      </c>
      <c r="C13" s="6" t="s">
        <v>1057</v>
      </c>
      <c r="D13" s="87" t="s">
        <v>61</v>
      </c>
      <c r="E13" s="6" t="s">
        <v>1191</v>
      </c>
      <c r="F13" s="87" t="s">
        <v>1193</v>
      </c>
      <c r="G13" s="87" t="s">
        <v>44</v>
      </c>
      <c r="H13" s="87" t="s">
        <v>1194</v>
      </c>
      <c r="I13" s="87" t="s">
        <v>915</v>
      </c>
      <c r="J13" s="87" t="s">
        <v>1190</v>
      </c>
      <c r="K13" s="87" t="s">
        <v>915</v>
      </c>
      <c r="L13" s="87" t="s">
        <v>915</v>
      </c>
      <c r="M13" s="87" t="s">
        <v>915</v>
      </c>
      <c r="N13" s="87" t="s">
        <v>915</v>
      </c>
      <c r="O13" s="6" t="s">
        <v>1182</v>
      </c>
      <c r="P13" s="6"/>
    </row>
    <row r="14" spans="1:16" ht="26.4" x14ac:dyDescent="0.3">
      <c r="A14" s="1"/>
      <c r="B14" s="6" t="s">
        <v>70</v>
      </c>
      <c r="C14" s="6" t="s">
        <v>75</v>
      </c>
      <c r="D14" s="87" t="s">
        <v>61</v>
      </c>
      <c r="E14" s="6" t="s">
        <v>1195</v>
      </c>
      <c r="F14" s="87" t="s">
        <v>18</v>
      </c>
      <c r="G14" s="87" t="s">
        <v>1196</v>
      </c>
      <c r="H14" s="87" t="s">
        <v>915</v>
      </c>
      <c r="I14" s="87" t="s">
        <v>915</v>
      </c>
      <c r="J14" s="87" t="s">
        <v>1190</v>
      </c>
      <c r="K14" s="87" t="s">
        <v>915</v>
      </c>
      <c r="L14" s="87" t="s">
        <v>915</v>
      </c>
      <c r="M14" s="87" t="s">
        <v>915</v>
      </c>
      <c r="N14" s="87" t="s">
        <v>915</v>
      </c>
      <c r="O14" s="6" t="s">
        <v>1182</v>
      </c>
      <c r="P14" s="6" t="s">
        <v>1197</v>
      </c>
    </row>
    <row r="15" spans="1:16" x14ac:dyDescent="0.3">
      <c r="A15" s="1"/>
      <c r="B15" s="6" t="s">
        <v>70</v>
      </c>
      <c r="C15" s="6" t="s">
        <v>75</v>
      </c>
      <c r="D15" s="87" t="s">
        <v>61</v>
      </c>
      <c r="E15" s="6" t="s">
        <v>1195</v>
      </c>
      <c r="F15" s="87" t="s">
        <v>1196</v>
      </c>
      <c r="G15" s="87" t="s">
        <v>1198</v>
      </c>
      <c r="H15" s="87" t="s">
        <v>915</v>
      </c>
      <c r="I15" s="87" t="s">
        <v>915</v>
      </c>
      <c r="J15" s="87" t="s">
        <v>1199</v>
      </c>
      <c r="K15" s="87" t="s">
        <v>915</v>
      </c>
      <c r="L15" s="87" t="s">
        <v>915</v>
      </c>
      <c r="M15" s="87" t="s">
        <v>915</v>
      </c>
      <c r="N15" s="87" t="s">
        <v>915</v>
      </c>
      <c r="O15" s="6" t="s">
        <v>1182</v>
      </c>
      <c r="P15" s="6"/>
    </row>
    <row r="16" spans="1:16" ht="26.4" x14ac:dyDescent="0.3">
      <c r="A16" s="1"/>
      <c r="B16" s="6" t="s">
        <v>70</v>
      </c>
      <c r="C16" s="6" t="s">
        <v>75</v>
      </c>
      <c r="D16" s="87" t="s">
        <v>61</v>
      </c>
      <c r="E16" s="6" t="s">
        <v>1195</v>
      </c>
      <c r="F16" s="87" t="s">
        <v>1198</v>
      </c>
      <c r="G16" s="87" t="s">
        <v>44</v>
      </c>
      <c r="H16" s="87" t="s">
        <v>915</v>
      </c>
      <c r="I16" s="87" t="s">
        <v>915</v>
      </c>
      <c r="J16" s="87" t="s">
        <v>1190</v>
      </c>
      <c r="K16" s="87" t="s">
        <v>915</v>
      </c>
      <c r="L16" s="87" t="s">
        <v>915</v>
      </c>
      <c r="M16" s="87" t="s">
        <v>915</v>
      </c>
      <c r="N16" s="87" t="s">
        <v>915</v>
      </c>
      <c r="O16" s="6" t="s">
        <v>1182</v>
      </c>
      <c r="P16" s="6" t="s">
        <v>1200</v>
      </c>
    </row>
    <row r="17" spans="1:16" x14ac:dyDescent="0.3">
      <c r="A17" s="1"/>
      <c r="B17" s="6" t="s">
        <v>70</v>
      </c>
      <c r="C17" s="6" t="s">
        <v>78</v>
      </c>
      <c r="D17" s="87" t="s">
        <v>61</v>
      </c>
      <c r="E17" s="6" t="s">
        <v>1201</v>
      </c>
      <c r="F17" s="87" t="s">
        <v>18</v>
      </c>
      <c r="G17" s="87" t="s">
        <v>1202</v>
      </c>
      <c r="H17" s="87" t="s">
        <v>915</v>
      </c>
      <c r="I17" s="87" t="s">
        <v>915</v>
      </c>
      <c r="J17" s="87" t="s">
        <v>1199</v>
      </c>
      <c r="K17" s="87" t="s">
        <v>915</v>
      </c>
      <c r="L17" s="87" t="s">
        <v>915</v>
      </c>
      <c r="M17" s="87" t="s">
        <v>915</v>
      </c>
      <c r="N17" s="87" t="s">
        <v>915</v>
      </c>
      <c r="O17" s="6" t="s">
        <v>1182</v>
      </c>
      <c r="P17" s="6"/>
    </row>
    <row r="18" spans="1:16" x14ac:dyDescent="0.3">
      <c r="A18" s="1"/>
      <c r="B18" s="6" t="s">
        <v>70</v>
      </c>
      <c r="C18" s="6" t="s">
        <v>78</v>
      </c>
      <c r="D18" s="87" t="s">
        <v>61</v>
      </c>
      <c r="E18" s="6" t="s">
        <v>1201</v>
      </c>
      <c r="F18" s="87" t="s">
        <v>1202</v>
      </c>
      <c r="G18" s="87" t="s">
        <v>44</v>
      </c>
      <c r="H18" s="87" t="s">
        <v>915</v>
      </c>
      <c r="I18" s="87" t="s">
        <v>915</v>
      </c>
      <c r="J18" s="87" t="s">
        <v>1190</v>
      </c>
      <c r="K18" s="87" t="s">
        <v>915</v>
      </c>
      <c r="L18" s="87" t="s">
        <v>915</v>
      </c>
      <c r="M18" s="87" t="s">
        <v>915</v>
      </c>
      <c r="N18" s="87" t="s">
        <v>915</v>
      </c>
      <c r="O18" s="6" t="s">
        <v>1182</v>
      </c>
      <c r="P18" s="6"/>
    </row>
    <row r="19" spans="1:16" x14ac:dyDescent="0.3">
      <c r="A19" s="1"/>
      <c r="B19" s="6" t="s">
        <v>79</v>
      </c>
      <c r="C19" s="6" t="s">
        <v>80</v>
      </c>
      <c r="D19" s="87" t="s">
        <v>61</v>
      </c>
      <c r="E19" s="6" t="s">
        <v>1203</v>
      </c>
      <c r="F19" s="87" t="s">
        <v>18</v>
      </c>
      <c r="G19" s="87" t="s">
        <v>1204</v>
      </c>
      <c r="H19" s="87" t="s">
        <v>915</v>
      </c>
      <c r="I19" s="87" t="s">
        <v>915</v>
      </c>
      <c r="J19" s="87" t="s">
        <v>1190</v>
      </c>
      <c r="K19" s="87" t="s">
        <v>915</v>
      </c>
      <c r="L19" s="87" t="s">
        <v>915</v>
      </c>
      <c r="M19" s="87" t="s">
        <v>915</v>
      </c>
      <c r="N19" s="87" t="s">
        <v>915</v>
      </c>
      <c r="O19" s="6" t="s">
        <v>1182</v>
      </c>
      <c r="P19" s="6" t="s">
        <v>1205</v>
      </c>
    </row>
    <row r="20" spans="1:16" x14ac:dyDescent="0.3">
      <c r="A20" s="1"/>
      <c r="B20" s="6" t="s">
        <v>79</v>
      </c>
      <c r="C20" s="6" t="s">
        <v>80</v>
      </c>
      <c r="D20" s="87" t="s">
        <v>61</v>
      </c>
      <c r="E20" s="6" t="s">
        <v>1203</v>
      </c>
      <c r="F20" s="87" t="s">
        <v>1204</v>
      </c>
      <c r="G20" s="87" t="s">
        <v>1206</v>
      </c>
      <c r="H20" s="87" t="s">
        <v>915</v>
      </c>
      <c r="I20" s="87" t="s">
        <v>915</v>
      </c>
      <c r="J20" s="87" t="s">
        <v>1199</v>
      </c>
      <c r="K20" s="87" t="s">
        <v>915</v>
      </c>
      <c r="L20" s="87" t="s">
        <v>915</v>
      </c>
      <c r="M20" s="87" t="s">
        <v>915</v>
      </c>
      <c r="N20" s="87" t="s">
        <v>915</v>
      </c>
      <c r="O20" s="6" t="s">
        <v>1182</v>
      </c>
      <c r="P20" s="6"/>
    </row>
    <row r="21" spans="1:16" x14ac:dyDescent="0.3">
      <c r="A21" s="1"/>
      <c r="B21" s="6" t="s">
        <v>79</v>
      </c>
      <c r="C21" s="6" t="s">
        <v>80</v>
      </c>
      <c r="D21" s="87" t="s">
        <v>61</v>
      </c>
      <c r="E21" s="6" t="s">
        <v>1203</v>
      </c>
      <c r="F21" s="87" t="s">
        <v>1206</v>
      </c>
      <c r="G21" s="87" t="s">
        <v>44</v>
      </c>
      <c r="H21" s="87" t="s">
        <v>915</v>
      </c>
      <c r="I21" s="87" t="s">
        <v>915</v>
      </c>
      <c r="J21" s="87" t="s">
        <v>1190</v>
      </c>
      <c r="K21" s="87" t="s">
        <v>915</v>
      </c>
      <c r="L21" s="87" t="s">
        <v>915</v>
      </c>
      <c r="M21" s="87" t="s">
        <v>915</v>
      </c>
      <c r="N21" s="87" t="s">
        <v>915</v>
      </c>
      <c r="O21" s="6" t="s">
        <v>1182</v>
      </c>
      <c r="P21" s="6"/>
    </row>
    <row r="22" spans="1:16" ht="26.4" x14ac:dyDescent="0.3">
      <c r="A22" s="1"/>
      <c r="B22" s="6" t="s">
        <v>591</v>
      </c>
      <c r="C22" s="6" t="s">
        <v>1084</v>
      </c>
      <c r="D22" s="87" t="s">
        <v>1085</v>
      </c>
      <c r="E22" s="6" t="s">
        <v>1207</v>
      </c>
      <c r="F22" s="87" t="s">
        <v>18</v>
      </c>
      <c r="G22" s="87" t="s">
        <v>44</v>
      </c>
      <c r="H22" s="87" t="s">
        <v>915</v>
      </c>
      <c r="I22" s="87" t="s">
        <v>915</v>
      </c>
      <c r="J22" s="87" t="s">
        <v>1181</v>
      </c>
      <c r="K22" s="87" t="s">
        <v>915</v>
      </c>
      <c r="L22" s="87" t="s">
        <v>915</v>
      </c>
      <c r="M22" s="87" t="s">
        <v>915</v>
      </c>
      <c r="N22" s="87" t="s">
        <v>915</v>
      </c>
      <c r="O22" s="6" t="s">
        <v>1182</v>
      </c>
      <c r="P22" s="6"/>
    </row>
    <row r="23" spans="1:16" ht="26.4" x14ac:dyDescent="0.3">
      <c r="A23" s="1"/>
      <c r="B23" s="6" t="s">
        <v>591</v>
      </c>
      <c r="C23" s="6" t="s">
        <v>1084</v>
      </c>
      <c r="D23" s="87" t="s">
        <v>1086</v>
      </c>
      <c r="E23" s="6" t="s">
        <v>1208</v>
      </c>
      <c r="F23" s="87" t="s">
        <v>18</v>
      </c>
      <c r="G23" s="87" t="s">
        <v>44</v>
      </c>
      <c r="H23" s="87" t="s">
        <v>915</v>
      </c>
      <c r="I23" s="87" t="s">
        <v>915</v>
      </c>
      <c r="J23" s="87" t="s">
        <v>1181</v>
      </c>
      <c r="K23" s="87" t="s">
        <v>915</v>
      </c>
      <c r="L23" s="87" t="s">
        <v>915</v>
      </c>
      <c r="M23" s="87" t="s">
        <v>915</v>
      </c>
      <c r="N23" s="87" t="s">
        <v>915</v>
      </c>
      <c r="O23" s="6" t="s">
        <v>1182</v>
      </c>
      <c r="P23" s="6"/>
    </row>
    <row r="24" spans="1:16" x14ac:dyDescent="0.3">
      <c r="A24" s="1"/>
      <c r="B24" s="6" t="s">
        <v>31</v>
      </c>
      <c r="C24" s="6" t="s">
        <v>87</v>
      </c>
      <c r="D24" s="87" t="s">
        <v>61</v>
      </c>
      <c r="E24" s="6" t="s">
        <v>1209</v>
      </c>
      <c r="F24" s="87" t="s">
        <v>18</v>
      </c>
      <c r="G24" s="87" t="s">
        <v>1210</v>
      </c>
      <c r="H24" s="87" t="s">
        <v>915</v>
      </c>
      <c r="I24" s="87" t="s">
        <v>915</v>
      </c>
      <c r="J24" s="87" t="s">
        <v>1190</v>
      </c>
      <c r="K24" s="87" t="s">
        <v>915</v>
      </c>
      <c r="L24" s="87" t="s">
        <v>915</v>
      </c>
      <c r="M24" s="87" t="s">
        <v>915</v>
      </c>
      <c r="N24" s="87" t="s">
        <v>915</v>
      </c>
      <c r="O24" s="6" t="s">
        <v>1182</v>
      </c>
      <c r="P24" s="6"/>
    </row>
    <row r="25" spans="1:16" x14ac:dyDescent="0.3">
      <c r="A25" s="1"/>
      <c r="B25" s="6" t="s">
        <v>31</v>
      </c>
      <c r="C25" s="6" t="s">
        <v>87</v>
      </c>
      <c r="D25" s="87" t="s">
        <v>1079</v>
      </c>
      <c r="E25" s="6" t="s">
        <v>1211</v>
      </c>
      <c r="F25" s="87" t="s">
        <v>1210</v>
      </c>
      <c r="G25" s="87" t="s">
        <v>1212</v>
      </c>
      <c r="H25" s="87" t="s">
        <v>915</v>
      </c>
      <c r="I25" s="87" t="s">
        <v>915</v>
      </c>
      <c r="J25" s="87" t="s">
        <v>1199</v>
      </c>
      <c r="K25" s="87" t="s">
        <v>915</v>
      </c>
      <c r="L25" s="87" t="s">
        <v>915</v>
      </c>
      <c r="M25" s="87" t="s">
        <v>915</v>
      </c>
      <c r="N25" s="87" t="s">
        <v>915</v>
      </c>
      <c r="O25" s="6" t="s">
        <v>1182</v>
      </c>
      <c r="P25" s="6"/>
    </row>
    <row r="26" spans="1:16" x14ac:dyDescent="0.3">
      <c r="A26" s="1"/>
      <c r="B26" s="6" t="s">
        <v>31</v>
      </c>
      <c r="C26" s="6" t="s">
        <v>87</v>
      </c>
      <c r="D26" s="87" t="s">
        <v>61</v>
      </c>
      <c r="E26" s="6" t="s">
        <v>1213</v>
      </c>
      <c r="F26" s="87" t="s">
        <v>1214</v>
      </c>
      <c r="G26" s="87" t="s">
        <v>35</v>
      </c>
      <c r="H26" s="87" t="s">
        <v>915</v>
      </c>
      <c r="I26" s="87" t="s">
        <v>915</v>
      </c>
      <c r="J26" s="87" t="s">
        <v>1190</v>
      </c>
      <c r="K26" s="87" t="s">
        <v>915</v>
      </c>
      <c r="L26" s="87" t="s">
        <v>915</v>
      </c>
      <c r="M26" s="87" t="s">
        <v>915</v>
      </c>
      <c r="N26" s="87" t="s">
        <v>915</v>
      </c>
      <c r="O26" s="6" t="s">
        <v>1182</v>
      </c>
      <c r="P26" s="6" t="s">
        <v>1215</v>
      </c>
    </row>
    <row r="27" spans="1:16" x14ac:dyDescent="0.3">
      <c r="A27" s="1"/>
      <c r="B27" s="6" t="s">
        <v>31</v>
      </c>
      <c r="C27" s="6" t="s">
        <v>87</v>
      </c>
      <c r="D27" s="87" t="s">
        <v>61</v>
      </c>
      <c r="E27" s="6" t="s">
        <v>1216</v>
      </c>
      <c r="F27" s="87" t="s">
        <v>35</v>
      </c>
      <c r="G27" s="87" t="s">
        <v>1217</v>
      </c>
      <c r="H27" s="87" t="s">
        <v>915</v>
      </c>
      <c r="I27" s="87" t="s">
        <v>915</v>
      </c>
      <c r="J27" s="87" t="s">
        <v>1199</v>
      </c>
      <c r="K27" s="87" t="s">
        <v>915</v>
      </c>
      <c r="L27" s="87" t="s">
        <v>915</v>
      </c>
      <c r="M27" s="87" t="s">
        <v>915</v>
      </c>
      <c r="N27" s="87" t="s">
        <v>915</v>
      </c>
      <c r="O27" s="6" t="s">
        <v>1182</v>
      </c>
      <c r="P27" s="6"/>
    </row>
    <row r="28" spans="1:16" x14ac:dyDescent="0.3">
      <c r="A28" s="1"/>
      <c r="B28" s="6" t="s">
        <v>31</v>
      </c>
      <c r="C28" s="6" t="s">
        <v>87</v>
      </c>
      <c r="D28" s="87" t="s">
        <v>34</v>
      </c>
      <c r="E28" s="6" t="s">
        <v>1218</v>
      </c>
      <c r="F28" s="87" t="s">
        <v>36</v>
      </c>
      <c r="G28" s="87" t="s">
        <v>1217</v>
      </c>
      <c r="H28" s="87" t="s">
        <v>915</v>
      </c>
      <c r="I28" s="87" t="s">
        <v>915</v>
      </c>
      <c r="J28" s="87" t="s">
        <v>1199</v>
      </c>
      <c r="K28" s="87" t="s">
        <v>915</v>
      </c>
      <c r="L28" s="87" t="s">
        <v>915</v>
      </c>
      <c r="M28" s="87" t="s">
        <v>915</v>
      </c>
      <c r="N28" s="87" t="s">
        <v>915</v>
      </c>
      <c r="O28" s="6" t="s">
        <v>1182</v>
      </c>
      <c r="P28" s="6" t="s">
        <v>1219</v>
      </c>
    </row>
    <row r="29" spans="1:16" x14ac:dyDescent="0.3">
      <c r="A29" s="1"/>
      <c r="B29" s="6" t="s">
        <v>31</v>
      </c>
      <c r="C29" s="6" t="s">
        <v>87</v>
      </c>
      <c r="D29" s="87" t="s">
        <v>61</v>
      </c>
      <c r="E29" s="6" t="s">
        <v>1213</v>
      </c>
      <c r="F29" s="87" t="s">
        <v>1217</v>
      </c>
      <c r="G29" s="87" t="s">
        <v>44</v>
      </c>
      <c r="H29" s="87" t="s">
        <v>915</v>
      </c>
      <c r="I29" s="87" t="s">
        <v>915</v>
      </c>
      <c r="J29" s="87" t="s">
        <v>1190</v>
      </c>
      <c r="K29" s="87" t="s">
        <v>915</v>
      </c>
      <c r="L29" s="87" t="s">
        <v>915</v>
      </c>
      <c r="M29" s="87" t="s">
        <v>915</v>
      </c>
      <c r="N29" s="87" t="s">
        <v>915</v>
      </c>
      <c r="O29" s="6" t="s">
        <v>1182</v>
      </c>
      <c r="P29" s="6"/>
    </row>
    <row r="30" spans="1:16" x14ac:dyDescent="0.3">
      <c r="A30" s="1"/>
      <c r="B30" s="6" t="s">
        <v>31</v>
      </c>
      <c r="C30" s="6" t="s">
        <v>87</v>
      </c>
      <c r="D30" s="87" t="s">
        <v>1079</v>
      </c>
      <c r="E30" s="6" t="s">
        <v>1211</v>
      </c>
      <c r="F30" s="87" t="s">
        <v>1220</v>
      </c>
      <c r="G30" s="87" t="s">
        <v>1221</v>
      </c>
      <c r="H30" s="87" t="s">
        <v>1222</v>
      </c>
      <c r="I30" s="87" t="s">
        <v>915</v>
      </c>
      <c r="J30" s="87" t="s">
        <v>1190</v>
      </c>
      <c r="K30" s="87" t="s">
        <v>915</v>
      </c>
      <c r="L30" s="87" t="s">
        <v>915</v>
      </c>
      <c r="M30" s="87" t="s">
        <v>915</v>
      </c>
      <c r="N30" s="87" t="s">
        <v>915</v>
      </c>
      <c r="O30" s="6" t="s">
        <v>1182</v>
      </c>
      <c r="P30" s="6"/>
    </row>
    <row r="31" spans="1:16" x14ac:dyDescent="0.3">
      <c r="A31" s="1"/>
      <c r="B31" s="6" t="s">
        <v>31</v>
      </c>
      <c r="C31" s="6" t="s">
        <v>87</v>
      </c>
      <c r="D31" s="87" t="s">
        <v>1079</v>
      </c>
      <c r="E31" s="6" t="s">
        <v>1211</v>
      </c>
      <c r="F31" s="87" t="s">
        <v>1221</v>
      </c>
      <c r="G31" s="87" t="s">
        <v>44</v>
      </c>
      <c r="H31" s="87" t="s">
        <v>915</v>
      </c>
      <c r="I31" s="87" t="s">
        <v>915</v>
      </c>
      <c r="J31" s="87" t="s">
        <v>1190</v>
      </c>
      <c r="K31" s="87" t="s">
        <v>915</v>
      </c>
      <c r="L31" s="87" t="s">
        <v>915</v>
      </c>
      <c r="M31" s="87" t="s">
        <v>915</v>
      </c>
      <c r="N31" s="87" t="s">
        <v>915</v>
      </c>
      <c r="O31" s="6" t="s">
        <v>1182</v>
      </c>
      <c r="P31" s="6" t="s">
        <v>1223</v>
      </c>
    </row>
    <row r="32" spans="1:16" x14ac:dyDescent="0.3">
      <c r="A32" s="1"/>
      <c r="B32" s="6" t="s">
        <v>31</v>
      </c>
      <c r="C32" s="6" t="s">
        <v>90</v>
      </c>
      <c r="D32" s="87" t="s">
        <v>61</v>
      </c>
      <c r="E32" s="6" t="s">
        <v>1224</v>
      </c>
      <c r="F32" s="87" t="s">
        <v>18</v>
      </c>
      <c r="G32" s="87" t="s">
        <v>44</v>
      </c>
      <c r="H32" s="87" t="s">
        <v>915</v>
      </c>
      <c r="I32" s="87" t="s">
        <v>915</v>
      </c>
      <c r="J32" s="87" t="s">
        <v>1190</v>
      </c>
      <c r="K32" s="87" t="s">
        <v>915</v>
      </c>
      <c r="L32" s="87" t="s">
        <v>915</v>
      </c>
      <c r="M32" s="87" t="s">
        <v>915</v>
      </c>
      <c r="N32" s="87" t="s">
        <v>915</v>
      </c>
      <c r="O32" s="6" t="s">
        <v>1182</v>
      </c>
      <c r="P32" s="6"/>
    </row>
    <row r="33" spans="1:16" x14ac:dyDescent="0.3">
      <c r="A33" s="1"/>
      <c r="B33" s="6" t="s">
        <v>110</v>
      </c>
      <c r="C33" s="6" t="s">
        <v>1105</v>
      </c>
      <c r="D33" s="87" t="s">
        <v>61</v>
      </c>
      <c r="E33" s="6" t="s">
        <v>1225</v>
      </c>
      <c r="F33" s="87" t="s">
        <v>18</v>
      </c>
      <c r="G33" s="87" t="s">
        <v>1226</v>
      </c>
      <c r="H33" s="87" t="s">
        <v>915</v>
      </c>
      <c r="I33" s="87" t="s">
        <v>1227</v>
      </c>
      <c r="J33" s="87" t="s">
        <v>1199</v>
      </c>
      <c r="K33" s="87" t="s">
        <v>915</v>
      </c>
      <c r="L33" s="87" t="s">
        <v>915</v>
      </c>
      <c r="M33" s="87" t="s">
        <v>915</v>
      </c>
      <c r="N33" s="87" t="s">
        <v>915</v>
      </c>
      <c r="O33" s="6" t="s">
        <v>1182</v>
      </c>
      <c r="P33" s="6"/>
    </row>
    <row r="34" spans="1:16" x14ac:dyDescent="0.3">
      <c r="A34" s="1"/>
      <c r="B34" s="6" t="s">
        <v>110</v>
      </c>
      <c r="C34" s="6" t="s">
        <v>115</v>
      </c>
      <c r="D34" s="87" t="s">
        <v>61</v>
      </c>
      <c r="E34" s="6" t="s">
        <v>1228</v>
      </c>
      <c r="F34" s="87" t="s">
        <v>18</v>
      </c>
      <c r="G34" s="87" t="s">
        <v>1229</v>
      </c>
      <c r="H34" s="87" t="s">
        <v>915</v>
      </c>
      <c r="I34" s="87" t="s">
        <v>915</v>
      </c>
      <c r="J34" s="87" t="s">
        <v>1190</v>
      </c>
      <c r="K34" s="87" t="s">
        <v>915</v>
      </c>
      <c r="L34" s="87" t="s">
        <v>915</v>
      </c>
      <c r="M34" s="87" t="s">
        <v>915</v>
      </c>
      <c r="N34" s="87" t="s">
        <v>915</v>
      </c>
      <c r="O34" s="6" t="s">
        <v>1182</v>
      </c>
      <c r="P34" s="6"/>
    </row>
    <row r="35" spans="1:16" x14ac:dyDescent="0.3">
      <c r="A35" s="1"/>
      <c r="B35" s="6" t="s">
        <v>110</v>
      </c>
      <c r="C35" s="6" t="s">
        <v>115</v>
      </c>
      <c r="D35" s="87" t="s">
        <v>61</v>
      </c>
      <c r="E35" s="6" t="s">
        <v>1228</v>
      </c>
      <c r="F35" s="87" t="s">
        <v>1229</v>
      </c>
      <c r="G35" s="87" t="s">
        <v>1230</v>
      </c>
      <c r="H35" s="87" t="s">
        <v>915</v>
      </c>
      <c r="I35" s="87" t="s">
        <v>915</v>
      </c>
      <c r="J35" s="87" t="s">
        <v>1199</v>
      </c>
      <c r="K35" s="87" t="s">
        <v>915</v>
      </c>
      <c r="L35" s="87" t="s">
        <v>915</v>
      </c>
      <c r="M35" s="87" t="s">
        <v>915</v>
      </c>
      <c r="N35" s="87" t="s">
        <v>915</v>
      </c>
      <c r="O35" s="6" t="s">
        <v>1182</v>
      </c>
      <c r="P35" s="6"/>
    </row>
    <row r="36" spans="1:16" x14ac:dyDescent="0.3">
      <c r="A36" s="1"/>
      <c r="B36" s="6" t="s">
        <v>110</v>
      </c>
      <c r="C36" s="6" t="s">
        <v>115</v>
      </c>
      <c r="D36" s="87" t="s">
        <v>61</v>
      </c>
      <c r="E36" s="6" t="s">
        <v>1228</v>
      </c>
      <c r="F36" s="87" t="s">
        <v>1230</v>
      </c>
      <c r="G36" s="87" t="s">
        <v>1231</v>
      </c>
      <c r="H36" s="87" t="s">
        <v>915</v>
      </c>
      <c r="I36" s="87" t="s">
        <v>915</v>
      </c>
      <c r="J36" s="87" t="s">
        <v>1190</v>
      </c>
      <c r="K36" s="87" t="s">
        <v>915</v>
      </c>
      <c r="L36" s="87" t="s">
        <v>915</v>
      </c>
      <c r="M36" s="87" t="s">
        <v>915</v>
      </c>
      <c r="N36" s="87" t="s">
        <v>915</v>
      </c>
      <c r="O36" s="6" t="s">
        <v>1182</v>
      </c>
      <c r="P36" s="6"/>
    </row>
    <row r="37" spans="1:16" ht="26.4" x14ac:dyDescent="0.3">
      <c r="A37" s="1"/>
      <c r="B37" s="6" t="s">
        <v>110</v>
      </c>
      <c r="C37" s="6" t="s">
        <v>115</v>
      </c>
      <c r="D37" s="87" t="s">
        <v>61</v>
      </c>
      <c r="E37" s="6" t="s">
        <v>1232</v>
      </c>
      <c r="F37" s="87" t="s">
        <v>1231</v>
      </c>
      <c r="G37" s="87" t="s">
        <v>44</v>
      </c>
      <c r="H37" s="87" t="s">
        <v>915</v>
      </c>
      <c r="I37" s="87" t="s">
        <v>915</v>
      </c>
      <c r="J37" s="87" t="s">
        <v>1190</v>
      </c>
      <c r="K37" s="87" t="s">
        <v>915</v>
      </c>
      <c r="L37" s="87" t="s">
        <v>915</v>
      </c>
      <c r="M37" s="87" t="s">
        <v>915</v>
      </c>
      <c r="N37" s="87" t="s">
        <v>915</v>
      </c>
      <c r="O37" s="6" t="s">
        <v>1182</v>
      </c>
      <c r="P37" s="6"/>
    </row>
    <row r="38" spans="1:16" x14ac:dyDescent="0.3">
      <c r="A38" s="1"/>
      <c r="B38" s="6" t="s">
        <v>575</v>
      </c>
      <c r="C38" s="6" t="s">
        <v>1001</v>
      </c>
      <c r="D38" s="87" t="s">
        <v>61</v>
      </c>
      <c r="E38" s="6" t="s">
        <v>1233</v>
      </c>
      <c r="F38" s="87" t="s">
        <v>18</v>
      </c>
      <c r="G38" s="87" t="s">
        <v>44</v>
      </c>
      <c r="H38" s="87" t="s">
        <v>915</v>
      </c>
      <c r="I38" s="87" t="s">
        <v>915</v>
      </c>
      <c r="J38" s="87" t="s">
        <v>1190</v>
      </c>
      <c r="K38" s="87" t="s">
        <v>915</v>
      </c>
      <c r="L38" s="87" t="s">
        <v>915</v>
      </c>
      <c r="M38" s="87" t="s">
        <v>915</v>
      </c>
      <c r="N38" s="87" t="s">
        <v>915</v>
      </c>
      <c r="O38" s="6" t="s">
        <v>1182</v>
      </c>
      <c r="P38" s="6"/>
    </row>
    <row r="39" spans="1:16" x14ac:dyDescent="0.3">
      <c r="A39" s="1"/>
      <c r="B39" s="6" t="s">
        <v>575</v>
      </c>
      <c r="C39" s="6" t="s">
        <v>1112</v>
      </c>
      <c r="D39" s="87" t="s">
        <v>61</v>
      </c>
      <c r="E39" s="6" t="s">
        <v>1234</v>
      </c>
      <c r="F39" s="87" t="s">
        <v>18</v>
      </c>
      <c r="G39" s="87" t="s">
        <v>44</v>
      </c>
      <c r="H39" s="87" t="s">
        <v>915</v>
      </c>
      <c r="I39" s="87" t="s">
        <v>915</v>
      </c>
      <c r="J39" s="87" t="s">
        <v>1190</v>
      </c>
      <c r="K39" s="87" t="s">
        <v>915</v>
      </c>
      <c r="L39" s="87" t="s">
        <v>915</v>
      </c>
      <c r="M39" s="87" t="s">
        <v>915</v>
      </c>
      <c r="N39" s="87" t="s">
        <v>915</v>
      </c>
      <c r="O39" s="6" t="s">
        <v>1182</v>
      </c>
      <c r="P39" s="6"/>
    </row>
    <row r="40" spans="1:16" x14ac:dyDescent="0.3">
      <c r="A40" s="1"/>
      <c r="B40" s="6" t="s">
        <v>575</v>
      </c>
      <c r="C40" s="6" t="s">
        <v>1113</v>
      </c>
      <c r="D40" s="87" t="s">
        <v>99</v>
      </c>
      <c r="E40" s="6" t="s">
        <v>1235</v>
      </c>
      <c r="F40" s="87" t="s">
        <v>18</v>
      </c>
      <c r="G40" s="87" t="s">
        <v>44</v>
      </c>
      <c r="H40" s="87" t="s">
        <v>915</v>
      </c>
      <c r="I40" s="87" t="s">
        <v>915</v>
      </c>
      <c r="J40" s="87" t="s">
        <v>1190</v>
      </c>
      <c r="K40" s="87" t="s">
        <v>915</v>
      </c>
      <c r="L40" s="87" t="s">
        <v>915</v>
      </c>
      <c r="M40" s="87" t="s">
        <v>915</v>
      </c>
      <c r="N40" s="87" t="s">
        <v>915</v>
      </c>
      <c r="O40" s="6" t="s">
        <v>1182</v>
      </c>
      <c r="P40" s="6"/>
    </row>
    <row r="41" spans="1:16" x14ac:dyDescent="0.3">
      <c r="A41" s="1"/>
      <c r="B41" s="6" t="s">
        <v>575</v>
      </c>
      <c r="C41" s="6" t="s">
        <v>1114</v>
      </c>
      <c r="D41" s="87" t="s">
        <v>61</v>
      </c>
      <c r="E41" s="6" t="s">
        <v>1236</v>
      </c>
      <c r="F41" s="87" t="s">
        <v>18</v>
      </c>
      <c r="G41" s="87" t="s">
        <v>44</v>
      </c>
      <c r="H41" s="87" t="s">
        <v>915</v>
      </c>
      <c r="I41" s="87" t="s">
        <v>915</v>
      </c>
      <c r="J41" s="87" t="s">
        <v>1190</v>
      </c>
      <c r="K41" s="87" t="s">
        <v>915</v>
      </c>
      <c r="L41" s="87" t="s">
        <v>915</v>
      </c>
      <c r="M41" s="87" t="s">
        <v>915</v>
      </c>
      <c r="N41" s="87" t="s">
        <v>915</v>
      </c>
      <c r="O41" s="6" t="s">
        <v>1182</v>
      </c>
      <c r="P41" s="6"/>
    </row>
    <row r="42" spans="1:16" x14ac:dyDescent="0.3">
      <c r="A42" s="1"/>
      <c r="B42" s="6" t="s">
        <v>465</v>
      </c>
      <c r="C42" s="6" t="s">
        <v>1119</v>
      </c>
      <c r="D42" s="87" t="s">
        <v>1121</v>
      </c>
      <c r="E42" s="6" t="s">
        <v>1237</v>
      </c>
      <c r="F42" s="87" t="s">
        <v>1238</v>
      </c>
      <c r="G42" s="87" t="s">
        <v>1239</v>
      </c>
      <c r="H42" s="87" t="s">
        <v>1240</v>
      </c>
      <c r="I42" s="87" t="s">
        <v>1241</v>
      </c>
      <c r="J42" s="87" t="s">
        <v>1199</v>
      </c>
      <c r="K42" s="87" t="s">
        <v>915</v>
      </c>
      <c r="L42" s="87" t="s">
        <v>915</v>
      </c>
      <c r="M42" s="87" t="s">
        <v>915</v>
      </c>
      <c r="N42" s="87" t="s">
        <v>915</v>
      </c>
      <c r="O42" s="6" t="s">
        <v>1182</v>
      </c>
      <c r="P42" s="6"/>
    </row>
    <row r="43" spans="1:16" x14ac:dyDescent="0.3">
      <c r="A43" s="1"/>
      <c r="B43" s="6" t="s">
        <v>129</v>
      </c>
      <c r="C43" s="6" t="s">
        <v>1127</v>
      </c>
      <c r="D43" s="87" t="s">
        <v>1079</v>
      </c>
      <c r="E43" s="6" t="s">
        <v>1242</v>
      </c>
      <c r="F43" s="87" t="s">
        <v>1243</v>
      </c>
      <c r="G43" s="87" t="s">
        <v>1244</v>
      </c>
      <c r="H43" s="87" t="s">
        <v>1245</v>
      </c>
      <c r="I43" s="87" t="s">
        <v>915</v>
      </c>
      <c r="J43" s="87" t="s">
        <v>1199</v>
      </c>
      <c r="K43" s="87" t="s">
        <v>915</v>
      </c>
      <c r="L43" s="87" t="s">
        <v>915</v>
      </c>
      <c r="M43" s="87" t="s">
        <v>915</v>
      </c>
      <c r="N43" s="87" t="s">
        <v>915</v>
      </c>
      <c r="O43" s="6" t="s">
        <v>1182</v>
      </c>
      <c r="P43" s="6"/>
    </row>
    <row r="44" spans="1:16" x14ac:dyDescent="0.3">
      <c r="A44" s="1"/>
      <c r="B44" s="6" t="s">
        <v>129</v>
      </c>
      <c r="C44" s="6" t="s">
        <v>1127</v>
      </c>
      <c r="D44" s="87" t="s">
        <v>1079</v>
      </c>
      <c r="E44" s="6" t="s">
        <v>1242</v>
      </c>
      <c r="F44" s="87" t="s">
        <v>1244</v>
      </c>
      <c r="G44" s="87" t="s">
        <v>1246</v>
      </c>
      <c r="H44" s="87" t="s">
        <v>915</v>
      </c>
      <c r="I44" s="87" t="s">
        <v>915</v>
      </c>
      <c r="J44" s="87" t="s">
        <v>1190</v>
      </c>
      <c r="K44" s="87" t="s">
        <v>915</v>
      </c>
      <c r="L44" s="87" t="s">
        <v>915</v>
      </c>
      <c r="M44" s="87" t="s">
        <v>915</v>
      </c>
      <c r="N44" s="87" t="s">
        <v>915</v>
      </c>
      <c r="O44" s="6" t="s">
        <v>1182</v>
      </c>
      <c r="P44" s="6"/>
    </row>
    <row r="45" spans="1:16" x14ac:dyDescent="0.3">
      <c r="A45" s="1"/>
      <c r="B45" s="6" t="s">
        <v>129</v>
      </c>
      <c r="C45" s="6" t="s">
        <v>1127</v>
      </c>
      <c r="D45" s="87" t="s">
        <v>1079</v>
      </c>
      <c r="E45" s="6" t="s">
        <v>1242</v>
      </c>
      <c r="F45" s="87" t="s">
        <v>1246</v>
      </c>
      <c r="G45" s="87" t="s">
        <v>1247</v>
      </c>
      <c r="H45" s="87" t="s">
        <v>915</v>
      </c>
      <c r="I45" s="87" t="s">
        <v>1248</v>
      </c>
      <c r="J45" s="87" t="s">
        <v>1199</v>
      </c>
      <c r="K45" s="87" t="s">
        <v>915</v>
      </c>
      <c r="L45" s="87" t="s">
        <v>915</v>
      </c>
      <c r="M45" s="87" t="s">
        <v>915</v>
      </c>
      <c r="N45" s="87" t="s">
        <v>915</v>
      </c>
      <c r="O45" s="6" t="s">
        <v>1182</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1249</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6.4" x14ac:dyDescent="0.3">
      <c r="A7" s="1"/>
      <c r="B7" s="5" t="s">
        <v>150</v>
      </c>
      <c r="C7" s="5" t="s">
        <v>151</v>
      </c>
      <c r="D7" s="5" t="s">
        <v>152</v>
      </c>
      <c r="E7" s="4" t="s">
        <v>153</v>
      </c>
      <c r="F7" s="4" t="s">
        <v>154</v>
      </c>
      <c r="G7" s="6" t="s">
        <v>1250</v>
      </c>
      <c r="H7" s="8">
        <v>14</v>
      </c>
      <c r="I7" s="5" t="s">
        <v>156</v>
      </c>
      <c r="J7" s="5" t="s">
        <v>157</v>
      </c>
      <c r="K7" s="5" t="s">
        <v>158</v>
      </c>
      <c r="L7" s="5" t="s">
        <v>159</v>
      </c>
      <c r="M7" s="8">
        <v>12664</v>
      </c>
      <c r="N7" s="5" t="s">
        <v>160</v>
      </c>
    </row>
    <row r="8" spans="1:14" x14ac:dyDescent="0.3">
      <c r="A8" s="1"/>
      <c r="B8" s="5" t="s">
        <v>70</v>
      </c>
      <c r="C8" s="5" t="s">
        <v>245</v>
      </c>
      <c r="D8" s="5" t="s">
        <v>34</v>
      </c>
      <c r="E8" s="4" t="s">
        <v>153</v>
      </c>
      <c r="F8" s="4" t="s">
        <v>154</v>
      </c>
      <c r="G8" s="6" t="s">
        <v>246</v>
      </c>
      <c r="H8" s="8">
        <v>190</v>
      </c>
      <c r="I8" s="5" t="s">
        <v>156</v>
      </c>
      <c r="J8" s="5" t="s">
        <v>157</v>
      </c>
      <c r="K8" s="5" t="s">
        <v>158</v>
      </c>
      <c r="L8" s="5" t="s">
        <v>159</v>
      </c>
      <c r="M8" s="8">
        <v>12332</v>
      </c>
      <c r="N8" s="5" t="s">
        <v>160</v>
      </c>
    </row>
    <row r="9" spans="1:14" x14ac:dyDescent="0.3">
      <c r="A9" s="1"/>
      <c r="B9" s="5" t="s">
        <v>584</v>
      </c>
      <c r="C9" s="5" t="s">
        <v>253</v>
      </c>
      <c r="D9" s="5" t="s">
        <v>61</v>
      </c>
      <c r="E9" s="4" t="s">
        <v>153</v>
      </c>
      <c r="F9" s="4" t="s">
        <v>254</v>
      </c>
      <c r="G9" s="6" t="s">
        <v>255</v>
      </c>
      <c r="H9" s="8">
        <v>21.14</v>
      </c>
      <c r="I9" s="5" t="s">
        <v>156</v>
      </c>
      <c r="J9" s="5" t="s">
        <v>157</v>
      </c>
      <c r="K9" s="5" t="s">
        <v>158</v>
      </c>
      <c r="L9" s="5" t="s">
        <v>159</v>
      </c>
      <c r="M9" s="8">
        <v>20581</v>
      </c>
      <c r="N9" s="5" t="s">
        <v>160</v>
      </c>
    </row>
    <row r="10" spans="1:14" x14ac:dyDescent="0.3">
      <c r="A10" s="1"/>
      <c r="B10" s="5" t="s">
        <v>584</v>
      </c>
      <c r="C10" s="5" t="s">
        <v>259</v>
      </c>
      <c r="D10" s="5" t="s">
        <v>61</v>
      </c>
      <c r="E10" s="4" t="s">
        <v>153</v>
      </c>
      <c r="F10" s="4" t="s">
        <v>254</v>
      </c>
      <c r="G10" s="6" t="s">
        <v>260</v>
      </c>
      <c r="H10" s="8">
        <v>8.6</v>
      </c>
      <c r="I10" s="5" t="s">
        <v>156</v>
      </c>
      <c r="J10" s="5" t="s">
        <v>157</v>
      </c>
      <c r="K10" s="5" t="s">
        <v>158</v>
      </c>
      <c r="L10" s="5" t="s">
        <v>159</v>
      </c>
      <c r="M10" s="8">
        <v>20589</v>
      </c>
      <c r="N10" s="5" t="s">
        <v>160</v>
      </c>
    </row>
    <row r="11" spans="1:14" ht="26.4" x14ac:dyDescent="0.3">
      <c r="A11" s="1"/>
      <c r="B11" s="5" t="s">
        <v>542</v>
      </c>
      <c r="C11" s="5" t="s">
        <v>277</v>
      </c>
      <c r="D11" s="5" t="s">
        <v>97</v>
      </c>
      <c r="E11" s="4" t="s">
        <v>153</v>
      </c>
      <c r="F11" s="4" t="s">
        <v>154</v>
      </c>
      <c r="G11" s="6" t="s">
        <v>278</v>
      </c>
      <c r="H11" s="8">
        <v>0</v>
      </c>
      <c r="I11" s="5" t="s">
        <v>156</v>
      </c>
      <c r="J11" s="5" t="s">
        <v>157</v>
      </c>
      <c r="K11" s="5" t="s">
        <v>158</v>
      </c>
      <c r="L11" s="5" t="s">
        <v>159</v>
      </c>
      <c r="M11" s="8">
        <v>24607</v>
      </c>
      <c r="N11" s="5" t="s">
        <v>160</v>
      </c>
    </row>
    <row r="12" spans="1:14" x14ac:dyDescent="0.3">
      <c r="A12" s="1"/>
      <c r="B12" s="5" t="s">
        <v>31</v>
      </c>
      <c r="C12" s="5" t="s">
        <v>281</v>
      </c>
      <c r="D12" s="5" t="s">
        <v>73</v>
      </c>
      <c r="E12" s="4" t="s">
        <v>153</v>
      </c>
      <c r="F12" s="4" t="s">
        <v>154</v>
      </c>
      <c r="G12" s="6" t="s">
        <v>1251</v>
      </c>
      <c r="H12" s="8">
        <v>0</v>
      </c>
      <c r="I12" s="5" t="s">
        <v>156</v>
      </c>
      <c r="J12" s="5" t="s">
        <v>157</v>
      </c>
      <c r="K12" s="5" t="s">
        <v>158</v>
      </c>
      <c r="L12" s="5" t="s">
        <v>159</v>
      </c>
      <c r="M12" s="8">
        <v>15213</v>
      </c>
      <c r="N12" s="5" t="s">
        <v>160</v>
      </c>
    </row>
    <row r="13" spans="1:14" x14ac:dyDescent="0.3">
      <c r="A13" s="1"/>
      <c r="B13" s="5" t="s">
        <v>31</v>
      </c>
      <c r="C13" s="5" t="s">
        <v>32</v>
      </c>
      <c r="D13" s="5" t="s">
        <v>284</v>
      </c>
      <c r="E13" s="4" t="s">
        <v>234</v>
      </c>
      <c r="F13" s="4" t="s">
        <v>285</v>
      </c>
      <c r="G13" s="6" t="s">
        <v>286</v>
      </c>
      <c r="H13" s="8">
        <v>0</v>
      </c>
      <c r="I13" s="5" t="s">
        <v>156</v>
      </c>
      <c r="J13" s="5" t="s">
        <v>157</v>
      </c>
      <c r="K13" s="5" t="s">
        <v>158</v>
      </c>
      <c r="L13" s="5" t="s">
        <v>175</v>
      </c>
      <c r="M13" s="8">
        <v>202</v>
      </c>
      <c r="N13" s="5" t="s">
        <v>160</v>
      </c>
    </row>
    <row r="14" spans="1:14" x14ac:dyDescent="0.3">
      <c r="A14" s="1"/>
      <c r="B14" s="5" t="s">
        <v>31</v>
      </c>
      <c r="C14" s="5" t="s">
        <v>32</v>
      </c>
      <c r="D14" s="5" t="s">
        <v>34</v>
      </c>
      <c r="E14" s="4" t="s">
        <v>287</v>
      </c>
      <c r="F14" s="4" t="s">
        <v>288</v>
      </c>
      <c r="G14" s="6" t="s">
        <v>289</v>
      </c>
      <c r="H14" s="8">
        <v>0</v>
      </c>
      <c r="I14" s="5" t="s">
        <v>214</v>
      </c>
      <c r="J14" s="5" t="s">
        <v>157</v>
      </c>
      <c r="K14" s="5" t="s">
        <v>158</v>
      </c>
      <c r="L14" s="5" t="s">
        <v>175</v>
      </c>
      <c r="M14" s="8">
        <v>12713</v>
      </c>
      <c r="N14" s="5" t="s">
        <v>160</v>
      </c>
    </row>
    <row r="15" spans="1:14" ht="26.4" x14ac:dyDescent="0.3">
      <c r="A15" s="1"/>
      <c r="B15" s="5" t="s">
        <v>311</v>
      </c>
      <c r="C15" s="5" t="s">
        <v>312</v>
      </c>
      <c r="D15" s="5" t="s">
        <v>313</v>
      </c>
      <c r="E15" s="4" t="s">
        <v>153</v>
      </c>
      <c r="F15" s="4" t="s">
        <v>154</v>
      </c>
      <c r="G15" s="6" t="s">
        <v>1252</v>
      </c>
      <c r="H15" s="8">
        <v>179.37</v>
      </c>
      <c r="I15" s="5" t="s">
        <v>156</v>
      </c>
      <c r="J15" s="5" t="s">
        <v>157</v>
      </c>
      <c r="K15" s="5" t="s">
        <v>158</v>
      </c>
      <c r="L15" s="5" t="s">
        <v>208</v>
      </c>
      <c r="M15" s="8">
        <v>15108</v>
      </c>
      <c r="N15" s="5" t="s">
        <v>160</v>
      </c>
    </row>
    <row r="16" spans="1:14" x14ac:dyDescent="0.3">
      <c r="A16" s="1"/>
      <c r="B16" s="5" t="s">
        <v>93</v>
      </c>
      <c r="C16" s="5" t="s">
        <v>1253</v>
      </c>
      <c r="D16" s="5" t="s">
        <v>104</v>
      </c>
      <c r="E16" s="4" t="s">
        <v>153</v>
      </c>
      <c r="F16" s="4" t="s">
        <v>154</v>
      </c>
      <c r="G16" s="6" t="s">
        <v>324</v>
      </c>
      <c r="H16" s="8">
        <v>44.69</v>
      </c>
      <c r="I16" s="5" t="s">
        <v>156</v>
      </c>
      <c r="J16" s="5" t="s">
        <v>157</v>
      </c>
      <c r="K16" s="5" t="s">
        <v>158</v>
      </c>
      <c r="L16" s="5" t="s">
        <v>159</v>
      </c>
      <c r="M16" s="8">
        <v>77</v>
      </c>
      <c r="N16" s="5" t="s">
        <v>160</v>
      </c>
    </row>
    <row r="17" spans="1:14" x14ac:dyDescent="0.3">
      <c r="A17" s="1"/>
      <c r="B17" s="5" t="s">
        <v>93</v>
      </c>
      <c r="C17" s="5" t="s">
        <v>1253</v>
      </c>
      <c r="D17" s="5" t="s">
        <v>104</v>
      </c>
      <c r="E17" s="4" t="s">
        <v>153</v>
      </c>
      <c r="F17" s="4" t="s">
        <v>322</v>
      </c>
      <c r="G17" s="6" t="s">
        <v>323</v>
      </c>
      <c r="H17" s="8">
        <v>44.69</v>
      </c>
      <c r="I17" s="5" t="s">
        <v>156</v>
      </c>
      <c r="J17" s="5" t="s">
        <v>157</v>
      </c>
      <c r="K17" s="5" t="s">
        <v>158</v>
      </c>
      <c r="L17" s="5" t="s">
        <v>159</v>
      </c>
      <c r="M17" s="8">
        <v>77</v>
      </c>
      <c r="N17" s="5" t="s">
        <v>160</v>
      </c>
    </row>
    <row r="18" spans="1:14" x14ac:dyDescent="0.3">
      <c r="A18" s="1"/>
      <c r="B18" s="5" t="s">
        <v>93</v>
      </c>
      <c r="C18" s="5" t="s">
        <v>232</v>
      </c>
      <c r="D18" s="5" t="s">
        <v>99</v>
      </c>
      <c r="E18" s="4" t="s">
        <v>153</v>
      </c>
      <c r="F18" s="4" t="s">
        <v>154</v>
      </c>
      <c r="G18" s="6" t="s">
        <v>327</v>
      </c>
      <c r="H18" s="8">
        <v>31.2</v>
      </c>
      <c r="I18" s="5" t="s">
        <v>156</v>
      </c>
      <c r="J18" s="5" t="s">
        <v>157</v>
      </c>
      <c r="K18" s="5" t="s">
        <v>158</v>
      </c>
      <c r="L18" s="5" t="s">
        <v>208</v>
      </c>
      <c r="M18" s="8">
        <v>62</v>
      </c>
      <c r="N18" s="5" t="s">
        <v>160</v>
      </c>
    </row>
    <row r="19" spans="1:14" x14ac:dyDescent="0.3">
      <c r="A19" s="1"/>
      <c r="B19" s="5" t="s">
        <v>93</v>
      </c>
      <c r="C19" s="5" t="s">
        <v>232</v>
      </c>
      <c r="D19" s="5" t="s">
        <v>73</v>
      </c>
      <c r="E19" s="4" t="s">
        <v>153</v>
      </c>
      <c r="F19" s="4" t="s">
        <v>154</v>
      </c>
      <c r="G19" s="6" t="s">
        <v>328</v>
      </c>
      <c r="H19" s="8">
        <v>0</v>
      </c>
      <c r="I19" s="5" t="s">
        <v>156</v>
      </c>
      <c r="J19" s="5" t="s">
        <v>157</v>
      </c>
      <c r="K19" s="5" t="s">
        <v>158</v>
      </c>
      <c r="L19" s="5" t="s">
        <v>208</v>
      </c>
      <c r="M19" s="8">
        <v>63</v>
      </c>
      <c r="N19" s="5" t="s">
        <v>160</v>
      </c>
    </row>
    <row r="20" spans="1:14" ht="26.4" x14ac:dyDescent="0.3">
      <c r="A20" s="1"/>
      <c r="B20" s="5" t="s">
        <v>110</v>
      </c>
      <c r="C20" s="5" t="s">
        <v>329</v>
      </c>
      <c r="D20" s="5" t="s">
        <v>97</v>
      </c>
      <c r="E20" s="4" t="s">
        <v>153</v>
      </c>
      <c r="F20" s="4" t="s">
        <v>154</v>
      </c>
      <c r="G20" s="6" t="s">
        <v>330</v>
      </c>
      <c r="H20" s="8">
        <v>66</v>
      </c>
      <c r="I20" s="5" t="s">
        <v>156</v>
      </c>
      <c r="J20" s="5" t="s">
        <v>157</v>
      </c>
      <c r="K20" s="5" t="s">
        <v>158</v>
      </c>
      <c r="L20" s="5" t="s">
        <v>208</v>
      </c>
      <c r="M20" s="8">
        <v>22</v>
      </c>
      <c r="N20" s="5" t="s">
        <v>160</v>
      </c>
    </row>
    <row r="21" spans="1:14" x14ac:dyDescent="0.3">
      <c r="A21" s="1"/>
      <c r="B21" s="5" t="s">
        <v>331</v>
      </c>
      <c r="C21" s="5" t="s">
        <v>1254</v>
      </c>
      <c r="D21" s="5" t="s">
        <v>97</v>
      </c>
      <c r="E21" s="4" t="s">
        <v>153</v>
      </c>
      <c r="F21" s="4" t="s">
        <v>154</v>
      </c>
      <c r="G21" s="6" t="s">
        <v>333</v>
      </c>
      <c r="H21" s="8">
        <v>1.2</v>
      </c>
      <c r="I21" s="5" t="s">
        <v>156</v>
      </c>
      <c r="J21" s="5" t="s">
        <v>157</v>
      </c>
      <c r="K21" s="5" t="s">
        <v>158</v>
      </c>
      <c r="L21" s="5" t="s">
        <v>159</v>
      </c>
      <c r="M21" s="8">
        <v>18813</v>
      </c>
      <c r="N21" s="5" t="s">
        <v>160</v>
      </c>
    </row>
    <row r="22" spans="1:14" x14ac:dyDescent="0.3">
      <c r="A22" s="1"/>
      <c r="B22" s="5" t="s">
        <v>465</v>
      </c>
      <c r="C22" s="5" t="s">
        <v>1255</v>
      </c>
      <c r="D22" s="5" t="s">
        <v>466</v>
      </c>
      <c r="E22" s="4" t="s">
        <v>153</v>
      </c>
      <c r="F22" s="4" t="s">
        <v>154</v>
      </c>
      <c r="G22" s="6" t="s">
        <v>467</v>
      </c>
      <c r="H22" s="8">
        <v>24.26</v>
      </c>
      <c r="I22" s="5" t="s">
        <v>156</v>
      </c>
      <c r="J22" s="5" t="s">
        <v>157</v>
      </c>
      <c r="K22" s="5" t="s">
        <v>158</v>
      </c>
      <c r="L22" s="5" t="s">
        <v>208</v>
      </c>
      <c r="M22" s="8">
        <v>60</v>
      </c>
      <c r="N22" s="5" t="s">
        <v>160</v>
      </c>
    </row>
    <row r="23" spans="1:14" ht="26.4" x14ac:dyDescent="0.3">
      <c r="A23" s="1"/>
      <c r="B23" s="5" t="s">
        <v>124</v>
      </c>
      <c r="C23" s="5" t="s">
        <v>472</v>
      </c>
      <c r="D23" s="5" t="s">
        <v>61</v>
      </c>
      <c r="E23" s="4" t="s">
        <v>153</v>
      </c>
      <c r="F23" s="4" t="s">
        <v>154</v>
      </c>
      <c r="G23" s="6" t="s">
        <v>1256</v>
      </c>
      <c r="H23" s="8">
        <v>45</v>
      </c>
      <c r="I23" s="5" t="s">
        <v>156</v>
      </c>
      <c r="J23" s="5" t="s">
        <v>157</v>
      </c>
      <c r="K23" s="5" t="s">
        <v>158</v>
      </c>
      <c r="L23" s="5" t="s">
        <v>159</v>
      </c>
      <c r="M23" s="8">
        <v>260</v>
      </c>
      <c r="N23" s="5" t="s">
        <v>160</v>
      </c>
    </row>
    <row r="24" spans="1:14" ht="26.4" x14ac:dyDescent="0.3">
      <c r="A24" s="1"/>
      <c r="B24" s="5" t="s">
        <v>124</v>
      </c>
      <c r="C24" s="5" t="s">
        <v>474</v>
      </c>
      <c r="D24" s="5" t="s">
        <v>97</v>
      </c>
      <c r="E24" s="4" t="s">
        <v>153</v>
      </c>
      <c r="F24" s="4" t="s">
        <v>154</v>
      </c>
      <c r="G24" s="6" t="s">
        <v>1257</v>
      </c>
      <c r="H24" s="8">
        <v>88</v>
      </c>
      <c r="I24" s="5" t="s">
        <v>214</v>
      </c>
      <c r="J24" s="5" t="s">
        <v>157</v>
      </c>
      <c r="K24" s="5" t="s">
        <v>158</v>
      </c>
      <c r="L24" s="5" t="s">
        <v>208</v>
      </c>
      <c r="M24" s="8">
        <v>14965</v>
      </c>
      <c r="N24" s="5" t="s">
        <v>160</v>
      </c>
    </row>
    <row r="25" spans="1:14" x14ac:dyDescent="0.3">
      <c r="A25" s="1"/>
      <c r="B25" s="5" t="s">
        <v>124</v>
      </c>
      <c r="C25" s="5" t="s">
        <v>476</v>
      </c>
      <c r="D25" s="5" t="s">
        <v>61</v>
      </c>
      <c r="E25" s="4" t="s">
        <v>153</v>
      </c>
      <c r="F25" s="4" t="s">
        <v>154</v>
      </c>
      <c r="G25" s="6" t="s">
        <v>477</v>
      </c>
      <c r="H25" s="8">
        <v>9</v>
      </c>
      <c r="I25" s="5" t="s">
        <v>156</v>
      </c>
      <c r="J25" s="5" t="s">
        <v>157</v>
      </c>
      <c r="K25" s="5" t="s">
        <v>158</v>
      </c>
      <c r="L25" s="5" t="s">
        <v>159</v>
      </c>
      <c r="M25" s="8">
        <v>283</v>
      </c>
      <c r="N25" s="5" t="s">
        <v>160</v>
      </c>
    </row>
    <row r="26" spans="1:14" ht="26.4" x14ac:dyDescent="0.3">
      <c r="A26" s="1"/>
      <c r="B26" s="5" t="s">
        <v>124</v>
      </c>
      <c r="C26" s="5" t="s">
        <v>484</v>
      </c>
      <c r="D26" s="5" t="s">
        <v>104</v>
      </c>
      <c r="E26" s="4" t="s">
        <v>153</v>
      </c>
      <c r="F26" s="4" t="s">
        <v>485</v>
      </c>
      <c r="G26" s="6" t="s">
        <v>486</v>
      </c>
      <c r="H26" s="8">
        <v>22.567</v>
      </c>
      <c r="I26" s="5" t="s">
        <v>156</v>
      </c>
      <c r="J26" s="5" t="s">
        <v>157</v>
      </c>
      <c r="K26" s="5" t="s">
        <v>158</v>
      </c>
      <c r="L26" s="5" t="s">
        <v>159</v>
      </c>
      <c r="M26" s="8">
        <v>54</v>
      </c>
      <c r="N26" s="5" t="s">
        <v>160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7" t="s">
        <v>50</v>
      </c>
      <c r="C3" s="192"/>
      <c r="D3" s="192"/>
      <c r="E3" s="218" t="s">
        <v>1258</v>
      </c>
      <c r="F3" s="218"/>
      <c r="G3" s="218"/>
      <c r="H3" s="2"/>
      <c r="I3" s="2"/>
      <c r="J3" s="2"/>
      <c r="K3" s="2"/>
      <c r="L3" s="2" t="s">
        <v>1259</v>
      </c>
      <c r="M3" s="2"/>
      <c r="N3" s="2"/>
      <c r="O3" s="2"/>
      <c r="P3" s="2"/>
      <c r="Q3" s="2"/>
      <c r="R3" s="2"/>
      <c r="S3" s="2"/>
      <c r="T3" s="2"/>
      <c r="U3" s="2"/>
      <c r="V3" s="2" t="s">
        <v>1258</v>
      </c>
      <c r="W3" s="2"/>
      <c r="X3" s="2"/>
      <c r="Y3" s="2"/>
      <c r="Z3" s="2"/>
      <c r="AA3" s="2"/>
      <c r="AB3" s="2"/>
      <c r="AC3" s="2" t="s">
        <v>1259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1260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1261</v>
      </c>
      <c r="GT3" s="1"/>
      <c r="GU3" s="1"/>
      <c r="GV3" s="1"/>
      <c r="GW3" s="1"/>
      <c r="GX3" s="1"/>
      <c r="GY3" s="1"/>
      <c r="GZ3" s="1"/>
      <c r="HA3" s="88" t="s">
        <v>1262</v>
      </c>
      <c r="HB3" s="1"/>
      <c r="HC3" s="1"/>
      <c r="HD3" s="1"/>
      <c r="HE3" s="1"/>
      <c r="HF3" s="1"/>
      <c r="HG3" s="1"/>
      <c r="HH3" s="1"/>
      <c r="HI3" s="1"/>
      <c r="HJ3" s="1"/>
      <c r="HK3" s="88" t="s">
        <v>915</v>
      </c>
      <c r="HL3" s="1"/>
      <c r="HM3" s="1"/>
    </row>
    <row r="4" spans="1:221" ht="0" hidden="1" customHeight="1" x14ac:dyDescent="0.3">
      <c r="A4" s="1"/>
      <c r="B4" s="89" t="s">
        <v>1263</v>
      </c>
      <c r="C4" s="219" t="s">
        <v>1264</v>
      </c>
      <c r="D4" s="220" t="s">
        <v>58</v>
      </c>
      <c r="E4" s="221"/>
      <c r="F4" s="221"/>
      <c r="G4" s="222"/>
      <c r="H4" s="220" t="s">
        <v>1265</v>
      </c>
      <c r="I4" s="222"/>
      <c r="J4" s="220" t="s">
        <v>1266</v>
      </c>
      <c r="K4" s="222"/>
      <c r="L4" s="220" t="s">
        <v>31</v>
      </c>
      <c r="M4" s="221"/>
      <c r="N4" s="221"/>
      <c r="O4" s="221"/>
      <c r="P4" s="221"/>
      <c r="Q4" s="221"/>
      <c r="R4" s="221"/>
      <c r="S4" s="222"/>
      <c r="T4" s="220" t="s">
        <v>465</v>
      </c>
      <c r="U4" s="221"/>
      <c r="V4" s="221"/>
      <c r="W4" s="222"/>
      <c r="X4" s="219" t="s">
        <v>1267</v>
      </c>
      <c r="Y4" s="220" t="s">
        <v>220</v>
      </c>
      <c r="Z4" s="221"/>
      <c r="AA4" s="222"/>
      <c r="AB4" s="220" t="s">
        <v>53</v>
      </c>
      <c r="AC4" s="221"/>
      <c r="AD4" s="221"/>
      <c r="AE4" s="221"/>
      <c r="AF4" s="221"/>
      <c r="AG4" s="221"/>
      <c r="AH4" s="222"/>
      <c r="AI4" s="219" t="s">
        <v>1268</v>
      </c>
      <c r="AJ4" s="219" t="s">
        <v>1269</v>
      </c>
      <c r="AK4" s="219" t="s">
        <v>1270</v>
      </c>
      <c r="AL4" s="220" t="s">
        <v>1271</v>
      </c>
      <c r="AM4" s="222"/>
      <c r="AN4" s="220" t="s">
        <v>1272</v>
      </c>
      <c r="AO4" s="222"/>
      <c r="AP4" s="219" t="s">
        <v>1273</v>
      </c>
      <c r="AQ4" s="220" t="s">
        <v>1274</v>
      </c>
      <c r="AR4" s="222"/>
      <c r="AS4" s="219" t="s">
        <v>1275</v>
      </c>
      <c r="AT4" s="219" t="s">
        <v>1276</v>
      </c>
      <c r="AU4" s="219" t="s">
        <v>1277</v>
      </c>
      <c r="AV4" s="220" t="s">
        <v>79</v>
      </c>
      <c r="AW4" s="221"/>
      <c r="AX4" s="222"/>
      <c r="AY4" s="220" t="s">
        <v>124</v>
      </c>
      <c r="AZ4" s="221"/>
      <c r="BA4" s="221"/>
      <c r="BB4" s="221"/>
      <c r="BC4" s="221"/>
      <c r="BD4" s="221"/>
      <c r="BE4" s="221"/>
      <c r="BF4" s="222"/>
      <c r="BG4" s="220" t="s">
        <v>1278</v>
      </c>
      <c r="BH4" s="222"/>
      <c r="BI4" s="219" t="s">
        <v>648</v>
      </c>
      <c r="BJ4" s="220" t="s">
        <v>63</v>
      </c>
      <c r="BK4" s="221"/>
      <c r="BL4" s="222"/>
      <c r="BM4" s="220" t="s">
        <v>70</v>
      </c>
      <c r="BN4" s="221"/>
      <c r="BO4" s="221"/>
      <c r="BP4" s="221"/>
      <c r="BQ4" s="221"/>
      <c r="BR4" s="221"/>
      <c r="BS4" s="221"/>
      <c r="BT4" s="221"/>
      <c r="BU4" s="221"/>
      <c r="BV4" s="221"/>
      <c r="BW4" s="221"/>
      <c r="BX4" s="221"/>
      <c r="BY4" s="221"/>
      <c r="BZ4" s="222"/>
      <c r="CA4" s="220" t="s">
        <v>1279</v>
      </c>
      <c r="CB4" s="222"/>
      <c r="CC4" s="219" t="s">
        <v>1280</v>
      </c>
      <c r="CD4" s="220" t="s">
        <v>110</v>
      </c>
      <c r="CE4" s="221"/>
      <c r="CF4" s="221"/>
      <c r="CG4" s="221"/>
      <c r="CH4" s="221"/>
      <c r="CI4" s="221"/>
      <c r="CJ4" s="221"/>
      <c r="CK4" s="221"/>
      <c r="CL4" s="221"/>
      <c r="CM4" s="221"/>
      <c r="CN4" s="221"/>
      <c r="CO4" s="222"/>
      <c r="CP4" s="220" t="s">
        <v>121</v>
      </c>
      <c r="CQ4" s="221"/>
      <c r="CR4" s="221"/>
      <c r="CS4" s="222"/>
      <c r="CT4" s="220" t="s">
        <v>1281</v>
      </c>
      <c r="CU4" s="222"/>
      <c r="CV4" s="220" t="s">
        <v>1282</v>
      </c>
      <c r="CW4" s="221"/>
      <c r="CX4" s="222"/>
      <c r="CY4" s="220" t="s">
        <v>1283</v>
      </c>
      <c r="CZ4" s="221"/>
      <c r="DA4" s="221"/>
      <c r="DB4" s="222"/>
      <c r="DC4" s="220" t="s">
        <v>1284</v>
      </c>
      <c r="DD4" s="221"/>
      <c r="DE4" s="221"/>
      <c r="DF4" s="221"/>
      <c r="DG4" s="221"/>
      <c r="DH4" s="221"/>
      <c r="DI4" s="221"/>
      <c r="DJ4" s="221"/>
      <c r="DK4" s="221"/>
      <c r="DL4" s="221"/>
      <c r="DM4" s="221"/>
      <c r="DN4" s="222"/>
      <c r="DO4" s="220" t="s">
        <v>1285</v>
      </c>
      <c r="DP4" s="221"/>
      <c r="DQ4" s="221"/>
      <c r="DR4" s="222"/>
      <c r="DS4" s="220" t="s">
        <v>1286</v>
      </c>
      <c r="DT4" s="221"/>
      <c r="DU4" s="221"/>
      <c r="DV4" s="222"/>
      <c r="DW4" s="219"/>
      <c r="DX4" s="220" t="s">
        <v>1287</v>
      </c>
      <c r="DY4" s="221"/>
      <c r="DZ4" s="221"/>
      <c r="EA4" s="221"/>
      <c r="EB4" s="221"/>
      <c r="EC4" s="222"/>
      <c r="ED4" s="1"/>
      <c r="EE4" s="219" t="s">
        <v>1288</v>
      </c>
      <c r="EF4" s="219" t="s">
        <v>1289</v>
      </c>
      <c r="EG4" s="219" t="s">
        <v>1290</v>
      </c>
      <c r="EH4" s="219" t="s">
        <v>1291</v>
      </c>
      <c r="EI4" s="219" t="s">
        <v>1292</v>
      </c>
      <c r="EJ4" s="219" t="s">
        <v>1293</v>
      </c>
      <c r="EK4" s="219" t="s">
        <v>1294</v>
      </c>
      <c r="EL4" s="219" t="s">
        <v>1295</v>
      </c>
      <c r="EM4" s="220" t="s">
        <v>1265</v>
      </c>
      <c r="EN4" s="222"/>
      <c r="EO4" s="219" t="s">
        <v>32</v>
      </c>
      <c r="EP4" s="219" t="s">
        <v>1268</v>
      </c>
      <c r="EQ4" s="219" t="s">
        <v>1296</v>
      </c>
      <c r="ER4" s="219" t="s">
        <v>1297</v>
      </c>
      <c r="ES4" s="219" t="s">
        <v>1298</v>
      </c>
      <c r="ET4" s="219" t="s">
        <v>1299</v>
      </c>
      <c r="EU4" s="219" t="s">
        <v>1300</v>
      </c>
      <c r="EV4" s="219" t="s">
        <v>1301</v>
      </c>
      <c r="EW4" s="219" t="s">
        <v>1302</v>
      </c>
      <c r="EX4" s="219" t="s">
        <v>1303</v>
      </c>
      <c r="EY4" s="219" t="s">
        <v>1304</v>
      </c>
      <c r="EZ4" s="219" t="s">
        <v>1305</v>
      </c>
      <c r="FA4" s="219" t="s">
        <v>1306</v>
      </c>
      <c r="FB4" s="219" t="s">
        <v>1307</v>
      </c>
      <c r="FC4" s="220" t="s">
        <v>331</v>
      </c>
      <c r="FD4" s="221"/>
      <c r="FE4" s="221"/>
      <c r="FF4" s="222"/>
      <c r="FG4" s="219" t="s">
        <v>1308</v>
      </c>
      <c r="FH4" s="219" t="s">
        <v>1309</v>
      </c>
      <c r="FI4" s="219" t="s">
        <v>1310</v>
      </c>
      <c r="FJ4" s="219" t="s">
        <v>1311</v>
      </c>
      <c r="FK4" s="219" t="s">
        <v>1312</v>
      </c>
      <c r="FL4" s="219" t="s">
        <v>1313</v>
      </c>
      <c r="FM4" s="219" t="s">
        <v>1314</v>
      </c>
      <c r="FN4" s="219" t="s">
        <v>1315</v>
      </c>
      <c r="FO4" s="220" t="s">
        <v>581</v>
      </c>
      <c r="FP4" s="221"/>
      <c r="FQ4" s="221"/>
      <c r="FR4" s="222"/>
      <c r="FS4" s="219" t="s">
        <v>1316</v>
      </c>
      <c r="FT4" s="220" t="s">
        <v>1317</v>
      </c>
      <c r="FU4" s="222"/>
      <c r="FV4" s="220" t="s">
        <v>70</v>
      </c>
      <c r="FW4" s="221"/>
      <c r="FX4" s="221"/>
      <c r="FY4" s="221"/>
      <c r="FZ4" s="222"/>
      <c r="GA4" s="220" t="s">
        <v>1318</v>
      </c>
      <c r="GB4" s="222"/>
      <c r="GC4" s="220" t="s">
        <v>585</v>
      </c>
      <c r="GD4" s="221"/>
      <c r="GE4" s="221"/>
      <c r="GF4" s="222"/>
      <c r="GG4" s="219" t="s">
        <v>1319</v>
      </c>
      <c r="GH4" s="219" t="s">
        <v>1320</v>
      </c>
      <c r="GI4" s="219" t="s">
        <v>1321</v>
      </c>
      <c r="GJ4" s="220" t="s">
        <v>110</v>
      </c>
      <c r="GK4" s="221"/>
      <c r="GL4" s="221"/>
      <c r="GM4" s="221"/>
      <c r="GN4" s="222"/>
      <c r="GO4" s="219" t="s">
        <v>1322</v>
      </c>
      <c r="GP4" s="220" t="s">
        <v>1323</v>
      </c>
      <c r="GQ4" s="222"/>
      <c r="GR4" s="1"/>
      <c r="GS4" s="219" t="s">
        <v>1288</v>
      </c>
      <c r="GT4" s="220" t="s">
        <v>1324</v>
      </c>
      <c r="GU4" s="222"/>
      <c r="GV4" s="219" t="s">
        <v>1296</v>
      </c>
      <c r="GW4" s="219" t="s">
        <v>1310</v>
      </c>
      <c r="GX4" s="219" t="s">
        <v>1311</v>
      </c>
      <c r="GY4" s="219" t="s">
        <v>1312</v>
      </c>
      <c r="GZ4" s="1"/>
      <c r="HA4" s="219" t="s">
        <v>1325</v>
      </c>
      <c r="HB4" s="219" t="s">
        <v>32</v>
      </c>
      <c r="HC4" s="219" t="s">
        <v>1326</v>
      </c>
      <c r="HD4" s="219" t="s">
        <v>1327</v>
      </c>
      <c r="HE4" s="219" t="s">
        <v>1328</v>
      </c>
      <c r="HF4" s="219" t="s">
        <v>1329</v>
      </c>
      <c r="HG4" s="219" t="s">
        <v>1330</v>
      </c>
      <c r="HH4" s="220" t="s">
        <v>1323</v>
      </c>
      <c r="HI4" s="222"/>
      <c r="HJ4" s="1"/>
      <c r="HK4" s="220" t="s">
        <v>1286</v>
      </c>
      <c r="HL4" s="221"/>
      <c r="HM4" s="222"/>
    </row>
    <row r="5" spans="1:221"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2">
        <v>2201</v>
      </c>
      <c r="FE5" s="92">
        <v>2171</v>
      </c>
      <c r="FF5" s="93">
        <v>760</v>
      </c>
      <c r="FG5" s="90">
        <v>235</v>
      </c>
      <c r="FH5" s="90">
        <v>238</v>
      </c>
      <c r="FI5" s="90">
        <v>232</v>
      </c>
      <c r="FJ5" s="90">
        <v>2190</v>
      </c>
      <c r="FK5" s="90">
        <v>69867</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0">
        <v>69867</v>
      </c>
      <c r="GZ5" s="1"/>
      <c r="HA5" s="90">
        <v>221</v>
      </c>
      <c r="HB5" s="90">
        <v>70400</v>
      </c>
      <c r="HC5" s="90">
        <v>222</v>
      </c>
      <c r="HD5" s="90">
        <v>224</v>
      </c>
      <c r="HE5" s="90">
        <v>2187</v>
      </c>
      <c r="HF5" s="90">
        <v>227</v>
      </c>
      <c r="HG5" s="90">
        <v>49400</v>
      </c>
      <c r="HH5" s="91">
        <v>199</v>
      </c>
      <c r="HI5" s="93">
        <v>200</v>
      </c>
      <c r="HJ5" s="1"/>
      <c r="HK5" s="91">
        <v>7000</v>
      </c>
      <c r="HL5" s="92">
        <v>7001</v>
      </c>
      <c r="HM5" s="93">
        <v>7002</v>
      </c>
    </row>
    <row r="6" spans="1:221" ht="169.95" customHeight="1" x14ac:dyDescent="0.3">
      <c r="A6" s="1"/>
      <c r="B6" s="94" t="s">
        <v>1331</v>
      </c>
      <c r="C6" s="94" t="s">
        <v>277</v>
      </c>
      <c r="D6" s="95" t="s">
        <v>600</v>
      </c>
      <c r="E6" s="96" t="s">
        <v>601</v>
      </c>
      <c r="F6" s="96" t="s">
        <v>602</v>
      </c>
      <c r="G6" s="97" t="s">
        <v>603</v>
      </c>
      <c r="H6" s="95" t="s">
        <v>232</v>
      </c>
      <c r="I6" s="97" t="s">
        <v>604</v>
      </c>
      <c r="J6" s="95" t="s">
        <v>605</v>
      </c>
      <c r="K6" s="97" t="s">
        <v>606</v>
      </c>
      <c r="L6" s="95" t="s">
        <v>607</v>
      </c>
      <c r="M6" s="96" t="s">
        <v>608</v>
      </c>
      <c r="N6" s="96" t="s">
        <v>609</v>
      </c>
      <c r="O6" s="96" t="s">
        <v>610</v>
      </c>
      <c r="P6" s="96" t="s">
        <v>611</v>
      </c>
      <c r="Q6" s="96" t="s">
        <v>612</v>
      </c>
      <c r="R6" s="96" t="s">
        <v>281</v>
      </c>
      <c r="S6" s="97" t="s">
        <v>613</v>
      </c>
      <c r="T6" s="95" t="s">
        <v>614</v>
      </c>
      <c r="U6" s="96" t="s">
        <v>615</v>
      </c>
      <c r="V6" s="96" t="s">
        <v>616</v>
      </c>
      <c r="W6" s="97" t="s">
        <v>617</v>
      </c>
      <c r="X6" s="94" t="s">
        <v>618</v>
      </c>
      <c r="Y6" s="95" t="s">
        <v>619</v>
      </c>
      <c r="Z6" s="96" t="s">
        <v>620</v>
      </c>
      <c r="AA6" s="97" t="s">
        <v>221</v>
      </c>
      <c r="AB6" s="95" t="s">
        <v>621</v>
      </c>
      <c r="AC6" s="96" t="s">
        <v>622</v>
      </c>
      <c r="AD6" s="96" t="s">
        <v>623</v>
      </c>
      <c r="AE6" s="96" t="s">
        <v>624</v>
      </c>
      <c r="AF6" s="96" t="s">
        <v>625</v>
      </c>
      <c r="AG6" s="96" t="s">
        <v>626</v>
      </c>
      <c r="AH6" s="97" t="s">
        <v>627</v>
      </c>
      <c r="AI6" s="94" t="s">
        <v>628</v>
      </c>
      <c r="AJ6" s="94" t="s">
        <v>629</v>
      </c>
      <c r="AK6" s="94" t="s">
        <v>312</v>
      </c>
      <c r="AL6" s="95" t="s">
        <v>630</v>
      </c>
      <c r="AM6" s="97" t="s">
        <v>631</v>
      </c>
      <c r="AN6" s="95" t="s">
        <v>632</v>
      </c>
      <c r="AO6" s="97" t="s">
        <v>633</v>
      </c>
      <c r="AP6" s="94" t="s">
        <v>548</v>
      </c>
      <c r="AQ6" s="95" t="s">
        <v>634</v>
      </c>
      <c r="AR6" s="97" t="s">
        <v>635</v>
      </c>
      <c r="AS6" s="94" t="s">
        <v>636</v>
      </c>
      <c r="AT6" s="94" t="s">
        <v>637</v>
      </c>
      <c r="AU6" s="94" t="s">
        <v>638</v>
      </c>
      <c r="AV6" s="95" t="s">
        <v>639</v>
      </c>
      <c r="AW6" s="96" t="s">
        <v>640</v>
      </c>
      <c r="AX6" s="97" t="s">
        <v>641</v>
      </c>
      <c r="AY6" s="95" t="s">
        <v>484</v>
      </c>
      <c r="AZ6" s="96" t="s">
        <v>476</v>
      </c>
      <c r="BA6" s="96" t="s">
        <v>642</v>
      </c>
      <c r="BB6" s="96" t="s">
        <v>643</v>
      </c>
      <c r="BC6" s="96" t="s">
        <v>472</v>
      </c>
      <c r="BD6" s="96" t="s">
        <v>644</v>
      </c>
      <c r="BE6" s="96" t="s">
        <v>645</v>
      </c>
      <c r="BF6" s="97" t="s">
        <v>474</v>
      </c>
      <c r="BG6" s="95" t="s">
        <v>646</v>
      </c>
      <c r="BH6" s="97" t="s">
        <v>647</v>
      </c>
      <c r="BI6" s="94" t="s">
        <v>648</v>
      </c>
      <c r="BJ6" s="95" t="s">
        <v>649</v>
      </c>
      <c r="BK6" s="96" t="s">
        <v>650</v>
      </c>
      <c r="BL6" s="97" t="s">
        <v>651</v>
      </c>
      <c r="BM6" s="95" t="s">
        <v>652</v>
      </c>
      <c r="BN6" s="96" t="s">
        <v>653</v>
      </c>
      <c r="BO6" s="96" t="s">
        <v>654</v>
      </c>
      <c r="BP6" s="96" t="s">
        <v>655</v>
      </c>
      <c r="BQ6" s="96" t="s">
        <v>656</v>
      </c>
      <c r="BR6" s="96" t="s">
        <v>657</v>
      </c>
      <c r="BS6" s="96" t="s">
        <v>658</v>
      </c>
      <c r="BT6" s="96" t="s">
        <v>659</v>
      </c>
      <c r="BU6" s="96" t="s">
        <v>660</v>
      </c>
      <c r="BV6" s="96" t="s">
        <v>661</v>
      </c>
      <c r="BW6" s="96" t="s">
        <v>662</v>
      </c>
      <c r="BX6" s="96" t="s">
        <v>663</v>
      </c>
      <c r="BY6" s="96" t="s">
        <v>664</v>
      </c>
      <c r="BZ6" s="97" t="s">
        <v>665</v>
      </c>
      <c r="CA6" s="95" t="s">
        <v>666</v>
      </c>
      <c r="CB6" s="97" t="s">
        <v>667</v>
      </c>
      <c r="CC6" s="94" t="s">
        <v>668</v>
      </c>
      <c r="CD6" s="95" t="s">
        <v>329</v>
      </c>
      <c r="CE6" s="96" t="s">
        <v>669</v>
      </c>
      <c r="CF6" s="96" t="s">
        <v>670</v>
      </c>
      <c r="CG6" s="96" t="s">
        <v>671</v>
      </c>
      <c r="CH6" s="96" t="s">
        <v>672</v>
      </c>
      <c r="CI6" s="96" t="s">
        <v>673</v>
      </c>
      <c r="CJ6" s="96" t="s">
        <v>674</v>
      </c>
      <c r="CK6" s="96" t="s">
        <v>675</v>
      </c>
      <c r="CL6" s="96" t="s">
        <v>676</v>
      </c>
      <c r="CM6" s="96" t="s">
        <v>677</v>
      </c>
      <c r="CN6" s="96" t="s">
        <v>678</v>
      </c>
      <c r="CO6" s="97" t="s">
        <v>679</v>
      </c>
      <c r="CP6" s="95" t="s">
        <v>680</v>
      </c>
      <c r="CQ6" s="96" t="s">
        <v>681</v>
      </c>
      <c r="CR6" s="96" t="s">
        <v>682</v>
      </c>
      <c r="CS6" s="97" t="s">
        <v>683</v>
      </c>
      <c r="CT6" s="95" t="s">
        <v>684</v>
      </c>
      <c r="CU6" s="97" t="s">
        <v>685</v>
      </c>
      <c r="CV6" s="95" t="s">
        <v>1332</v>
      </c>
      <c r="CW6" s="96" t="s">
        <v>1333</v>
      </c>
      <c r="CX6" s="97" t="s">
        <v>1334</v>
      </c>
      <c r="CY6" s="95" t="s">
        <v>1335</v>
      </c>
      <c r="CZ6" s="96" t="s">
        <v>1336</v>
      </c>
      <c r="DA6" s="96" t="s">
        <v>1337</v>
      </c>
      <c r="DB6" s="97" t="s">
        <v>1338</v>
      </c>
      <c r="DC6" s="95" t="s">
        <v>1339</v>
      </c>
      <c r="DD6" s="96" t="s">
        <v>1340</v>
      </c>
      <c r="DE6" s="96" t="s">
        <v>1341</v>
      </c>
      <c r="DF6" s="96" t="s">
        <v>1342</v>
      </c>
      <c r="DG6" s="96" t="s">
        <v>1343</v>
      </c>
      <c r="DH6" s="96" t="s">
        <v>1344</v>
      </c>
      <c r="DI6" s="96" t="s">
        <v>1345</v>
      </c>
      <c r="DJ6" s="96" t="s">
        <v>1346</v>
      </c>
      <c r="DK6" s="96" t="s">
        <v>1347</v>
      </c>
      <c r="DL6" s="96" t="s">
        <v>1348</v>
      </c>
      <c r="DM6" s="96" t="s">
        <v>1349</v>
      </c>
      <c r="DN6" s="97" t="s">
        <v>1350</v>
      </c>
      <c r="DO6" s="95" t="s">
        <v>1351</v>
      </c>
      <c r="DP6" s="96" t="s">
        <v>1352</v>
      </c>
      <c r="DQ6" s="96" t="s">
        <v>1353</v>
      </c>
      <c r="DR6" s="97" t="s">
        <v>1354</v>
      </c>
      <c r="DS6" s="95" t="s">
        <v>1355</v>
      </c>
      <c r="DT6" s="96" t="s">
        <v>1356</v>
      </c>
      <c r="DU6" s="96" t="s">
        <v>1357</v>
      </c>
      <c r="DV6" s="97" t="s">
        <v>1358</v>
      </c>
      <c r="DW6" s="94" t="s">
        <v>1359</v>
      </c>
      <c r="DX6" s="95" t="s">
        <v>1360</v>
      </c>
      <c r="DY6" s="96" t="s">
        <v>1361</v>
      </c>
      <c r="DZ6" s="96" t="s">
        <v>1362</v>
      </c>
      <c r="EA6" s="96" t="s">
        <v>1363</v>
      </c>
      <c r="EB6" s="96" t="s">
        <v>1364</v>
      </c>
      <c r="EC6" s="97" t="s">
        <v>1365</v>
      </c>
      <c r="ED6" s="1"/>
      <c r="EE6" s="94" t="s">
        <v>745</v>
      </c>
      <c r="EF6" s="94" t="s">
        <v>686</v>
      </c>
      <c r="EG6" s="94" t="s">
        <v>687</v>
      </c>
      <c r="EH6" s="94" t="s">
        <v>688</v>
      </c>
      <c r="EI6" s="94" t="s">
        <v>689</v>
      </c>
      <c r="EJ6" s="94" t="s">
        <v>690</v>
      </c>
      <c r="EK6" s="94" t="s">
        <v>691</v>
      </c>
      <c r="EL6" s="94" t="s">
        <v>692</v>
      </c>
      <c r="EM6" s="95" t="s">
        <v>693</v>
      </c>
      <c r="EN6" s="97" t="s">
        <v>694</v>
      </c>
      <c r="EO6" s="94" t="s">
        <v>295</v>
      </c>
      <c r="EP6" s="94" t="s">
        <v>695</v>
      </c>
      <c r="EQ6" s="94" t="s">
        <v>151</v>
      </c>
      <c r="ER6" s="94" t="s">
        <v>696</v>
      </c>
      <c r="ES6" s="94" t="s">
        <v>697</v>
      </c>
      <c r="ET6" s="94" t="s">
        <v>698</v>
      </c>
      <c r="EU6" s="94" t="s">
        <v>699</v>
      </c>
      <c r="EV6" s="94" t="s">
        <v>700</v>
      </c>
      <c r="EW6" s="94" t="s">
        <v>701</v>
      </c>
      <c r="EX6" s="94" t="s">
        <v>702</v>
      </c>
      <c r="EY6" s="94" t="s">
        <v>703</v>
      </c>
      <c r="EZ6" s="94" t="s">
        <v>704</v>
      </c>
      <c r="FA6" s="94" t="s">
        <v>705</v>
      </c>
      <c r="FB6" s="94" t="s">
        <v>706</v>
      </c>
      <c r="FC6" s="95" t="s">
        <v>707</v>
      </c>
      <c r="FD6" s="96" t="s">
        <v>708</v>
      </c>
      <c r="FE6" s="96" t="s">
        <v>709</v>
      </c>
      <c r="FF6" s="97" t="s">
        <v>710</v>
      </c>
      <c r="FG6" s="94" t="s">
        <v>711</v>
      </c>
      <c r="FH6" s="94" t="s">
        <v>712</v>
      </c>
      <c r="FI6" s="94" t="s">
        <v>748</v>
      </c>
      <c r="FJ6" s="94" t="s">
        <v>749</v>
      </c>
      <c r="FK6" s="94" t="s">
        <v>750</v>
      </c>
      <c r="FL6" s="94" t="s">
        <v>713</v>
      </c>
      <c r="FM6" s="94" t="s">
        <v>714</v>
      </c>
      <c r="FN6" s="94" t="s">
        <v>715</v>
      </c>
      <c r="FO6" s="95" t="s">
        <v>716</v>
      </c>
      <c r="FP6" s="96" t="s">
        <v>717</v>
      </c>
      <c r="FQ6" s="96" t="s">
        <v>718</v>
      </c>
      <c r="FR6" s="97" t="s">
        <v>719</v>
      </c>
      <c r="FS6" s="94" t="s">
        <v>720</v>
      </c>
      <c r="FT6" s="95" t="s">
        <v>721</v>
      </c>
      <c r="FU6" s="97" t="s">
        <v>722</v>
      </c>
      <c r="FV6" s="95" t="s">
        <v>723</v>
      </c>
      <c r="FW6" s="96" t="s">
        <v>724</v>
      </c>
      <c r="FX6" s="96" t="s">
        <v>725</v>
      </c>
      <c r="FY6" s="96" t="s">
        <v>726</v>
      </c>
      <c r="FZ6" s="97" t="s">
        <v>727</v>
      </c>
      <c r="GA6" s="95" t="s">
        <v>728</v>
      </c>
      <c r="GB6" s="97" t="s">
        <v>729</v>
      </c>
      <c r="GC6" s="95" t="s">
        <v>730</v>
      </c>
      <c r="GD6" s="96" t="s">
        <v>731</v>
      </c>
      <c r="GE6" s="96" t="s">
        <v>732</v>
      </c>
      <c r="GF6" s="97" t="s">
        <v>733</v>
      </c>
      <c r="GG6" s="94" t="s">
        <v>734</v>
      </c>
      <c r="GH6" s="94" t="s">
        <v>735</v>
      </c>
      <c r="GI6" s="94" t="s">
        <v>736</v>
      </c>
      <c r="GJ6" s="95" t="s">
        <v>737</v>
      </c>
      <c r="GK6" s="96" t="s">
        <v>738</v>
      </c>
      <c r="GL6" s="96" t="s">
        <v>739</v>
      </c>
      <c r="GM6" s="96" t="s">
        <v>740</v>
      </c>
      <c r="GN6" s="97" t="s">
        <v>741</v>
      </c>
      <c r="GO6" s="94" t="s">
        <v>742</v>
      </c>
      <c r="GP6" s="95" t="s">
        <v>743</v>
      </c>
      <c r="GQ6" s="97" t="s">
        <v>744</v>
      </c>
      <c r="GR6" s="1"/>
      <c r="GS6" s="94" t="s">
        <v>745</v>
      </c>
      <c r="GT6" s="95" t="s">
        <v>746</v>
      </c>
      <c r="GU6" s="97" t="s">
        <v>747</v>
      </c>
      <c r="GV6" s="94" t="s">
        <v>151</v>
      </c>
      <c r="GW6" s="94" t="s">
        <v>748</v>
      </c>
      <c r="GX6" s="94" t="s">
        <v>749</v>
      </c>
      <c r="GY6" s="94" t="s">
        <v>750</v>
      </c>
      <c r="GZ6" s="1"/>
      <c r="HA6" s="94" t="s">
        <v>752</v>
      </c>
      <c r="HB6" s="94" t="s">
        <v>295</v>
      </c>
      <c r="HC6" s="94" t="s">
        <v>753</v>
      </c>
      <c r="HD6" s="94" t="s">
        <v>754</v>
      </c>
      <c r="HE6" s="94" t="s">
        <v>755</v>
      </c>
      <c r="HF6" s="94" t="s">
        <v>756</v>
      </c>
      <c r="HG6" s="94" t="s">
        <v>757</v>
      </c>
      <c r="HH6" s="95" t="s">
        <v>758</v>
      </c>
      <c r="HI6" s="97" t="s">
        <v>759</v>
      </c>
      <c r="HJ6" s="1"/>
      <c r="HK6" s="95" t="s">
        <v>1366</v>
      </c>
      <c r="HL6" s="96" t="s">
        <v>1367</v>
      </c>
      <c r="HM6" s="97" t="s">
        <v>1368</v>
      </c>
    </row>
    <row r="7" spans="1:221" x14ac:dyDescent="0.3">
      <c r="A7" s="1"/>
      <c r="B7" s="98" t="s">
        <v>760</v>
      </c>
      <c r="C7" s="99"/>
      <c r="D7" s="100"/>
      <c r="E7" s="101"/>
      <c r="F7" s="101">
        <v>8.8258700000000001</v>
      </c>
      <c r="G7" s="102">
        <v>8.5166900000000005</v>
      </c>
      <c r="H7" s="100"/>
      <c r="I7" s="102"/>
      <c r="J7" s="100"/>
      <c r="K7" s="102">
        <v>60</v>
      </c>
      <c r="L7" s="100"/>
      <c r="M7" s="101"/>
      <c r="N7" s="101"/>
      <c r="O7" s="101"/>
      <c r="P7" s="101"/>
      <c r="Q7" s="101"/>
      <c r="R7" s="101"/>
      <c r="S7" s="102"/>
      <c r="T7" s="100">
        <v>18.14123</v>
      </c>
      <c r="U7" s="101"/>
      <c r="V7" s="101"/>
      <c r="W7" s="102">
        <v>1.0612699999999999</v>
      </c>
      <c r="X7" s="99"/>
      <c r="Y7" s="100"/>
      <c r="Z7" s="101"/>
      <c r="AA7" s="102">
        <v>23.060680000000001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c r="CP7" s="100">
        <v>180.55348000000001</v>
      </c>
      <c r="CQ7" s="101">
        <v>180.52450999999999</v>
      </c>
      <c r="CR7" s="101">
        <v>181.33356000000001</v>
      </c>
      <c r="CS7" s="102">
        <v>181.02912000000001</v>
      </c>
      <c r="CT7" s="100"/>
      <c r="CU7" s="102">
        <v>297.29741999999999</v>
      </c>
      <c r="CV7" s="100"/>
      <c r="CW7" s="101"/>
      <c r="CX7" s="103"/>
      <c r="CY7" s="100"/>
      <c r="CZ7" s="101">
        <v>6339.9773599999999</v>
      </c>
      <c r="DA7" s="101"/>
      <c r="DB7" s="102"/>
      <c r="DC7" s="100"/>
      <c r="DD7" s="101"/>
      <c r="DE7" s="101"/>
      <c r="DF7" s="101"/>
      <c r="DG7" s="101"/>
      <c r="DH7" s="101"/>
      <c r="DI7" s="101"/>
      <c r="DJ7" s="101"/>
      <c r="DK7" s="101"/>
      <c r="DL7" s="101"/>
      <c r="DM7" s="101"/>
      <c r="DN7" s="102"/>
      <c r="DO7" s="104"/>
      <c r="DP7" s="105"/>
      <c r="DQ7" s="105"/>
      <c r="DR7" s="106" t="s">
        <v>1369</v>
      </c>
      <c r="DS7" s="100">
        <v>2817.357</v>
      </c>
      <c r="DT7" s="101">
        <v>600.12071000000003</v>
      </c>
      <c r="DU7" s="101">
        <v>600.12071000000003</v>
      </c>
      <c r="DV7" s="102"/>
      <c r="DW7" s="99"/>
      <c r="DX7" s="100"/>
      <c r="DY7" s="101"/>
      <c r="DZ7" s="101"/>
      <c r="EA7" s="101"/>
      <c r="EB7" s="101"/>
      <c r="EC7" s="103">
        <v>6248.07</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100"/>
      <c r="FD7" s="101"/>
      <c r="FE7" s="101"/>
      <c r="FF7" s="102"/>
      <c r="FG7" s="99"/>
      <c r="FH7" s="99"/>
      <c r="FI7" s="99"/>
      <c r="FJ7" s="99"/>
      <c r="FK7" s="99"/>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v>2.38483</v>
      </c>
      <c r="GT7" s="100"/>
      <c r="GU7" s="102"/>
      <c r="GV7" s="99"/>
      <c r="GW7" s="99"/>
      <c r="GX7" s="99"/>
      <c r="GY7" s="99"/>
      <c r="GZ7" s="1"/>
      <c r="HA7" s="99"/>
      <c r="HB7" s="99"/>
      <c r="HC7" s="99"/>
      <c r="HD7" s="99"/>
      <c r="HE7" s="99"/>
      <c r="HF7" s="99"/>
      <c r="HG7" s="99"/>
      <c r="HH7" s="100"/>
      <c r="HI7" s="102"/>
      <c r="HJ7" s="1"/>
      <c r="HK7" s="100">
        <v>2817.357</v>
      </c>
      <c r="HL7" s="101">
        <v>2799.2157699999998</v>
      </c>
      <c r="HM7" s="102">
        <v>521.80839000000003</v>
      </c>
    </row>
    <row r="8" spans="1:221" x14ac:dyDescent="0.3">
      <c r="A8" s="1"/>
      <c r="B8" s="98" t="s">
        <v>761</v>
      </c>
      <c r="C8" s="99"/>
      <c r="D8" s="100"/>
      <c r="E8" s="101"/>
      <c r="F8" s="101">
        <v>8.8258700000000001</v>
      </c>
      <c r="G8" s="102">
        <v>8.5166900000000005</v>
      </c>
      <c r="H8" s="100"/>
      <c r="I8" s="102"/>
      <c r="J8" s="100"/>
      <c r="K8" s="102">
        <v>60</v>
      </c>
      <c r="L8" s="100"/>
      <c r="M8" s="101"/>
      <c r="N8" s="101"/>
      <c r="O8" s="101"/>
      <c r="P8" s="101"/>
      <c r="Q8" s="101"/>
      <c r="R8" s="101"/>
      <c r="S8" s="102"/>
      <c r="T8" s="100">
        <v>18.14123</v>
      </c>
      <c r="U8" s="101"/>
      <c r="V8" s="101"/>
      <c r="W8" s="102">
        <v>1.0612699999999999</v>
      </c>
      <c r="X8" s="99"/>
      <c r="Y8" s="100"/>
      <c r="Z8" s="101"/>
      <c r="AA8" s="102">
        <v>23.060680000000001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c r="CP8" s="100">
        <v>180.55348000000001</v>
      </c>
      <c r="CQ8" s="101">
        <v>180.52450999999999</v>
      </c>
      <c r="CR8" s="101">
        <v>181.33356000000001</v>
      </c>
      <c r="CS8" s="102">
        <v>181.02912000000001</v>
      </c>
      <c r="CT8" s="100"/>
      <c r="CU8" s="102">
        <v>297.29741999999999</v>
      </c>
      <c r="CV8" s="100"/>
      <c r="CW8" s="101"/>
      <c r="CX8" s="103"/>
      <c r="CY8" s="100"/>
      <c r="CZ8" s="101">
        <v>6172.8135000000002</v>
      </c>
      <c r="DA8" s="101"/>
      <c r="DB8" s="102"/>
      <c r="DC8" s="100"/>
      <c r="DD8" s="101"/>
      <c r="DE8" s="101"/>
      <c r="DF8" s="101"/>
      <c r="DG8" s="101"/>
      <c r="DH8" s="101"/>
      <c r="DI8" s="101"/>
      <c r="DJ8" s="101"/>
      <c r="DK8" s="101"/>
      <c r="DL8" s="101"/>
      <c r="DM8" s="101"/>
      <c r="DN8" s="102"/>
      <c r="DO8" s="104"/>
      <c r="DP8" s="105"/>
      <c r="DQ8" s="105"/>
      <c r="DR8" s="106" t="s">
        <v>1369</v>
      </c>
      <c r="DS8" s="100">
        <v>2817.357</v>
      </c>
      <c r="DT8" s="101">
        <v>600.12071000000003</v>
      </c>
      <c r="DU8" s="101">
        <v>600.12071000000003</v>
      </c>
      <c r="DV8" s="102"/>
      <c r="DW8" s="99"/>
      <c r="DX8" s="100"/>
      <c r="DY8" s="101"/>
      <c r="DZ8" s="101"/>
      <c r="EA8" s="101"/>
      <c r="EB8" s="101"/>
      <c r="EC8" s="103">
        <v>6080.79</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100"/>
      <c r="FD8" s="101"/>
      <c r="FE8" s="101"/>
      <c r="FF8" s="102"/>
      <c r="FG8" s="99"/>
      <c r="FH8" s="99"/>
      <c r="FI8" s="99"/>
      <c r="FJ8" s="99"/>
      <c r="FK8" s="99"/>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v>2.38483</v>
      </c>
      <c r="GT8" s="100"/>
      <c r="GU8" s="102"/>
      <c r="GV8" s="99"/>
      <c r="GW8" s="99"/>
      <c r="GX8" s="99"/>
      <c r="GY8" s="99"/>
      <c r="GZ8" s="1"/>
      <c r="HA8" s="99"/>
      <c r="HB8" s="99"/>
      <c r="HC8" s="99"/>
      <c r="HD8" s="99"/>
      <c r="HE8" s="99"/>
      <c r="HF8" s="99"/>
      <c r="HG8" s="99"/>
      <c r="HH8" s="100"/>
      <c r="HI8" s="102"/>
      <c r="HJ8" s="1"/>
      <c r="HK8" s="100">
        <v>2817.357</v>
      </c>
      <c r="HL8" s="101">
        <v>2799.2157699999998</v>
      </c>
      <c r="HM8" s="102">
        <v>521.80839000000003</v>
      </c>
    </row>
    <row r="9" spans="1:221" x14ac:dyDescent="0.3">
      <c r="A9" s="1"/>
      <c r="B9" s="98" t="s">
        <v>762</v>
      </c>
      <c r="C9" s="99"/>
      <c r="D9" s="100"/>
      <c r="E9" s="101"/>
      <c r="F9" s="101">
        <v>8.8258700000000001</v>
      </c>
      <c r="G9" s="102">
        <v>8.5166900000000005</v>
      </c>
      <c r="H9" s="100"/>
      <c r="I9" s="102"/>
      <c r="J9" s="100"/>
      <c r="K9" s="102">
        <v>60</v>
      </c>
      <c r="L9" s="100"/>
      <c r="M9" s="101"/>
      <c r="N9" s="101"/>
      <c r="O9" s="101"/>
      <c r="P9" s="101"/>
      <c r="Q9" s="101"/>
      <c r="R9" s="101"/>
      <c r="S9" s="102"/>
      <c r="T9" s="100">
        <v>18.14123</v>
      </c>
      <c r="U9" s="101"/>
      <c r="V9" s="101"/>
      <c r="W9" s="102">
        <v>1.0612699999999999</v>
      </c>
      <c r="X9" s="99"/>
      <c r="Y9" s="100"/>
      <c r="Z9" s="101"/>
      <c r="AA9" s="102">
        <v>23.060680000000001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c r="CP9" s="100">
        <v>180.55348000000001</v>
      </c>
      <c r="CQ9" s="101">
        <v>180.52450999999999</v>
      </c>
      <c r="CR9" s="101">
        <v>181.33356000000001</v>
      </c>
      <c r="CS9" s="102">
        <v>181.02912000000001</v>
      </c>
      <c r="CT9" s="100"/>
      <c r="CU9" s="102">
        <v>297.29741999999999</v>
      </c>
      <c r="CV9" s="100"/>
      <c r="CW9" s="101"/>
      <c r="CX9" s="103"/>
      <c r="CY9" s="100"/>
      <c r="CZ9" s="101">
        <v>6114.3191100000004</v>
      </c>
      <c r="DA9" s="101"/>
      <c r="DB9" s="102"/>
      <c r="DC9" s="100"/>
      <c r="DD9" s="101"/>
      <c r="DE9" s="101"/>
      <c r="DF9" s="101"/>
      <c r="DG9" s="101"/>
      <c r="DH9" s="101"/>
      <c r="DI9" s="101"/>
      <c r="DJ9" s="101"/>
      <c r="DK9" s="101"/>
      <c r="DL9" s="101"/>
      <c r="DM9" s="101"/>
      <c r="DN9" s="102"/>
      <c r="DO9" s="104"/>
      <c r="DP9" s="105"/>
      <c r="DQ9" s="105"/>
      <c r="DR9" s="106" t="s">
        <v>1369</v>
      </c>
      <c r="DS9" s="100">
        <v>2817.357</v>
      </c>
      <c r="DT9" s="101">
        <v>600.12071000000003</v>
      </c>
      <c r="DU9" s="101">
        <v>600.12071000000003</v>
      </c>
      <c r="DV9" s="102"/>
      <c r="DW9" s="99"/>
      <c r="DX9" s="100"/>
      <c r="DY9" s="101"/>
      <c r="DZ9" s="101"/>
      <c r="EA9" s="101"/>
      <c r="EB9" s="101"/>
      <c r="EC9" s="103">
        <v>6022.51</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100"/>
      <c r="FD9" s="101"/>
      <c r="FE9" s="101"/>
      <c r="FF9" s="102"/>
      <c r="FG9" s="99"/>
      <c r="FH9" s="99"/>
      <c r="FI9" s="99"/>
      <c r="FJ9" s="99"/>
      <c r="FK9" s="99"/>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v>2.38483</v>
      </c>
      <c r="GT9" s="100"/>
      <c r="GU9" s="102"/>
      <c r="GV9" s="99"/>
      <c r="GW9" s="99"/>
      <c r="GX9" s="99"/>
      <c r="GY9" s="99"/>
      <c r="GZ9" s="1"/>
      <c r="HA9" s="99"/>
      <c r="HB9" s="99"/>
      <c r="HC9" s="99"/>
      <c r="HD9" s="99"/>
      <c r="HE9" s="99"/>
      <c r="HF9" s="99"/>
      <c r="HG9" s="99"/>
      <c r="HH9" s="100"/>
      <c r="HI9" s="102"/>
      <c r="HJ9" s="1"/>
      <c r="HK9" s="100">
        <v>2817.357</v>
      </c>
      <c r="HL9" s="101">
        <v>2799.2157699999998</v>
      </c>
      <c r="HM9" s="102">
        <v>521.80839000000003</v>
      </c>
    </row>
    <row r="10" spans="1:221" x14ac:dyDescent="0.3">
      <c r="A10" s="1"/>
      <c r="B10" s="98" t="s">
        <v>763</v>
      </c>
      <c r="C10" s="99"/>
      <c r="D10" s="100"/>
      <c r="E10" s="101"/>
      <c r="F10" s="101">
        <v>8.8258700000000001</v>
      </c>
      <c r="G10" s="102">
        <v>8.5166900000000005</v>
      </c>
      <c r="H10" s="100"/>
      <c r="I10" s="102"/>
      <c r="J10" s="100"/>
      <c r="K10" s="102">
        <v>60</v>
      </c>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c r="CP10" s="100">
        <v>180.55348000000001</v>
      </c>
      <c r="CQ10" s="101">
        <v>180.52450999999999</v>
      </c>
      <c r="CR10" s="101">
        <v>181.33356000000001</v>
      </c>
      <c r="CS10" s="102">
        <v>181.02912000000001</v>
      </c>
      <c r="CT10" s="100"/>
      <c r="CU10" s="102">
        <v>297.29741999999999</v>
      </c>
      <c r="CV10" s="100"/>
      <c r="CW10" s="101"/>
      <c r="CX10" s="103"/>
      <c r="CY10" s="100"/>
      <c r="CZ10" s="101">
        <v>5995.1678599999996</v>
      </c>
      <c r="DA10" s="101"/>
      <c r="DB10" s="102"/>
      <c r="DC10" s="100"/>
      <c r="DD10" s="101"/>
      <c r="DE10" s="101"/>
      <c r="DF10" s="101"/>
      <c r="DG10" s="101"/>
      <c r="DH10" s="101"/>
      <c r="DI10" s="101"/>
      <c r="DJ10" s="101"/>
      <c r="DK10" s="101"/>
      <c r="DL10" s="101"/>
      <c r="DM10" s="101"/>
      <c r="DN10" s="102"/>
      <c r="DO10" s="104"/>
      <c r="DP10" s="105"/>
      <c r="DQ10" s="105"/>
      <c r="DR10" s="106" t="s">
        <v>1369</v>
      </c>
      <c r="DS10" s="100">
        <v>2836.5489600000001</v>
      </c>
      <c r="DT10" s="101">
        <v>600.12071000000003</v>
      </c>
      <c r="DU10" s="101">
        <v>600.12071000000003</v>
      </c>
      <c r="DV10" s="102"/>
      <c r="DW10" s="99"/>
      <c r="DX10" s="100"/>
      <c r="DY10" s="101"/>
      <c r="DZ10" s="101"/>
      <c r="EA10" s="101"/>
      <c r="EB10" s="101"/>
      <c r="EC10" s="103">
        <v>5903.27</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100"/>
      <c r="FD10" s="101"/>
      <c r="FE10" s="101"/>
      <c r="FF10" s="102"/>
      <c r="FG10" s="99"/>
      <c r="FH10" s="99"/>
      <c r="FI10" s="99"/>
      <c r="FJ10" s="99"/>
      <c r="FK10" s="99"/>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v>2.38483</v>
      </c>
      <c r="GT10" s="100"/>
      <c r="GU10" s="102"/>
      <c r="GV10" s="99"/>
      <c r="GW10" s="99"/>
      <c r="GX10" s="99"/>
      <c r="GY10" s="99"/>
      <c r="GZ10" s="1"/>
      <c r="HA10" s="99"/>
      <c r="HB10" s="99"/>
      <c r="HC10" s="99"/>
      <c r="HD10" s="99"/>
      <c r="HE10" s="99"/>
      <c r="HF10" s="99"/>
      <c r="HG10" s="99"/>
      <c r="HH10" s="100"/>
      <c r="HI10" s="102"/>
      <c r="HJ10" s="1"/>
      <c r="HK10" s="100">
        <v>2836.5489600000001</v>
      </c>
      <c r="HL10" s="101">
        <v>2799.2157699999998</v>
      </c>
      <c r="HM10" s="102">
        <v>521.80839000000003</v>
      </c>
    </row>
    <row r="11" spans="1:221" x14ac:dyDescent="0.3">
      <c r="A11" s="1"/>
      <c r="B11" s="98" t="s">
        <v>764</v>
      </c>
      <c r="C11" s="99"/>
      <c r="D11" s="100"/>
      <c r="E11" s="101"/>
      <c r="F11" s="101">
        <v>8.8258700000000001</v>
      </c>
      <c r="G11" s="102">
        <v>8.5166900000000005</v>
      </c>
      <c r="H11" s="100"/>
      <c r="I11" s="102"/>
      <c r="J11" s="100"/>
      <c r="K11" s="102">
        <v>60</v>
      </c>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c r="CP11" s="100">
        <v>180.55348000000001</v>
      </c>
      <c r="CQ11" s="101">
        <v>180.52450999999999</v>
      </c>
      <c r="CR11" s="101">
        <v>181.33356000000001</v>
      </c>
      <c r="CS11" s="102">
        <v>181.02912000000001</v>
      </c>
      <c r="CT11" s="100"/>
      <c r="CU11" s="102">
        <v>297.29741999999999</v>
      </c>
      <c r="CV11" s="100"/>
      <c r="CW11" s="101"/>
      <c r="CX11" s="103"/>
      <c r="CY11" s="100"/>
      <c r="CZ11" s="101">
        <v>5983.9601700000003</v>
      </c>
      <c r="DA11" s="101"/>
      <c r="DB11" s="102"/>
      <c r="DC11" s="100"/>
      <c r="DD11" s="101"/>
      <c r="DE11" s="101"/>
      <c r="DF11" s="101"/>
      <c r="DG11" s="101"/>
      <c r="DH11" s="101"/>
      <c r="DI11" s="101"/>
      <c r="DJ11" s="101"/>
      <c r="DK11" s="101"/>
      <c r="DL11" s="101"/>
      <c r="DM11" s="101"/>
      <c r="DN11" s="102"/>
      <c r="DO11" s="104"/>
      <c r="DP11" s="105"/>
      <c r="DQ11" s="105"/>
      <c r="DR11" s="106" t="s">
        <v>1369</v>
      </c>
      <c r="DS11" s="100">
        <v>2836.5489600000001</v>
      </c>
      <c r="DT11" s="101">
        <v>600.12071000000003</v>
      </c>
      <c r="DU11" s="101">
        <v>600.12071000000003</v>
      </c>
      <c r="DV11" s="102"/>
      <c r="DW11" s="99"/>
      <c r="DX11" s="100"/>
      <c r="DY11" s="101"/>
      <c r="DZ11" s="101"/>
      <c r="EA11" s="101"/>
      <c r="EB11" s="101"/>
      <c r="EC11" s="103">
        <v>5891.14</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100"/>
      <c r="FD11" s="101"/>
      <c r="FE11" s="101"/>
      <c r="FF11" s="102"/>
      <c r="FG11" s="99"/>
      <c r="FH11" s="99"/>
      <c r="FI11" s="99"/>
      <c r="FJ11" s="99"/>
      <c r="FK11" s="99"/>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v>2.38483</v>
      </c>
      <c r="GT11" s="100"/>
      <c r="GU11" s="102"/>
      <c r="GV11" s="99"/>
      <c r="GW11" s="99"/>
      <c r="GX11" s="99"/>
      <c r="GY11" s="99"/>
      <c r="GZ11" s="1"/>
      <c r="HA11" s="99"/>
      <c r="HB11" s="99"/>
      <c r="HC11" s="99"/>
      <c r="HD11" s="99"/>
      <c r="HE11" s="99"/>
      <c r="HF11" s="99"/>
      <c r="HG11" s="99"/>
      <c r="HH11" s="100"/>
      <c r="HI11" s="102"/>
      <c r="HJ11" s="1"/>
      <c r="HK11" s="100">
        <v>2836.5489600000001</v>
      </c>
      <c r="HL11" s="101">
        <v>2799.2157699999998</v>
      </c>
      <c r="HM11" s="102">
        <v>521.80839000000003</v>
      </c>
    </row>
    <row r="12" spans="1:221" x14ac:dyDescent="0.3">
      <c r="A12" s="1"/>
      <c r="B12" s="98" t="s">
        <v>765</v>
      </c>
      <c r="C12" s="99"/>
      <c r="D12" s="100"/>
      <c r="E12" s="101"/>
      <c r="F12" s="101">
        <v>8.8258700000000001</v>
      </c>
      <c r="G12" s="102">
        <v>8.5166900000000005</v>
      </c>
      <c r="H12" s="100"/>
      <c r="I12" s="102"/>
      <c r="J12" s="100"/>
      <c r="K12" s="102">
        <v>60</v>
      </c>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c r="CP12" s="100">
        <v>180.55348000000001</v>
      </c>
      <c r="CQ12" s="101">
        <v>180.52450999999999</v>
      </c>
      <c r="CR12" s="101">
        <v>181.33356000000001</v>
      </c>
      <c r="CS12" s="102">
        <v>181.02912000000001</v>
      </c>
      <c r="CT12" s="100"/>
      <c r="CU12" s="102">
        <v>297.29741999999999</v>
      </c>
      <c r="CV12" s="100"/>
      <c r="CW12" s="101"/>
      <c r="CX12" s="103"/>
      <c r="CY12" s="100"/>
      <c r="CZ12" s="101">
        <v>5893.1686300000001</v>
      </c>
      <c r="DA12" s="101"/>
      <c r="DB12" s="102"/>
      <c r="DC12" s="100"/>
      <c r="DD12" s="101"/>
      <c r="DE12" s="101"/>
      <c r="DF12" s="101"/>
      <c r="DG12" s="101"/>
      <c r="DH12" s="101"/>
      <c r="DI12" s="101"/>
      <c r="DJ12" s="101"/>
      <c r="DK12" s="101"/>
      <c r="DL12" s="101"/>
      <c r="DM12" s="101"/>
      <c r="DN12" s="102"/>
      <c r="DO12" s="104"/>
      <c r="DP12" s="105"/>
      <c r="DQ12" s="105"/>
      <c r="DR12" s="106" t="s">
        <v>1369</v>
      </c>
      <c r="DS12" s="100">
        <v>2836.5489600000001</v>
      </c>
      <c r="DT12" s="101">
        <v>600.12071000000003</v>
      </c>
      <c r="DU12" s="101">
        <v>600.12071000000003</v>
      </c>
      <c r="DV12" s="102"/>
      <c r="DW12" s="99"/>
      <c r="DX12" s="100"/>
      <c r="DY12" s="101"/>
      <c r="DZ12" s="101"/>
      <c r="EA12" s="101"/>
      <c r="EB12" s="101"/>
      <c r="EC12" s="103">
        <v>5800.35</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100"/>
      <c r="FD12" s="101"/>
      <c r="FE12" s="101"/>
      <c r="FF12" s="102"/>
      <c r="FG12" s="99"/>
      <c r="FH12" s="99"/>
      <c r="FI12" s="99"/>
      <c r="FJ12" s="99"/>
      <c r="FK12" s="99"/>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v>2.38483</v>
      </c>
      <c r="GT12" s="100"/>
      <c r="GU12" s="102"/>
      <c r="GV12" s="99"/>
      <c r="GW12" s="99"/>
      <c r="GX12" s="99"/>
      <c r="GY12" s="99"/>
      <c r="GZ12" s="1"/>
      <c r="HA12" s="99"/>
      <c r="HB12" s="99"/>
      <c r="HC12" s="99"/>
      <c r="HD12" s="99"/>
      <c r="HE12" s="99"/>
      <c r="HF12" s="99"/>
      <c r="HG12" s="99"/>
      <c r="HH12" s="100"/>
      <c r="HI12" s="102"/>
      <c r="HJ12" s="1"/>
      <c r="HK12" s="100">
        <v>2836.5489600000001</v>
      </c>
      <c r="HL12" s="101">
        <v>2799.2157699999998</v>
      </c>
      <c r="HM12" s="102">
        <v>521.80839000000003</v>
      </c>
    </row>
    <row r="13" spans="1:221" x14ac:dyDescent="0.3">
      <c r="A13" s="1"/>
      <c r="B13" s="98" t="s">
        <v>766</v>
      </c>
      <c r="C13" s="99"/>
      <c r="D13" s="100"/>
      <c r="E13" s="101"/>
      <c r="F13" s="101">
        <v>8.8258700000000001</v>
      </c>
      <c r="G13" s="102">
        <v>8.5166900000000005</v>
      </c>
      <c r="H13" s="100"/>
      <c r="I13" s="102"/>
      <c r="J13" s="100"/>
      <c r="K13" s="102">
        <v>60</v>
      </c>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c r="CP13" s="100">
        <v>180.55348000000001</v>
      </c>
      <c r="CQ13" s="101">
        <v>180.52450999999999</v>
      </c>
      <c r="CR13" s="101">
        <v>181.33356000000001</v>
      </c>
      <c r="CS13" s="102">
        <v>181.02912000000001</v>
      </c>
      <c r="CT13" s="100"/>
      <c r="CU13" s="102">
        <v>297.29741999999999</v>
      </c>
      <c r="CV13" s="100"/>
      <c r="CW13" s="101"/>
      <c r="CX13" s="103"/>
      <c r="CY13" s="100"/>
      <c r="CZ13" s="101">
        <v>5851.3676999999998</v>
      </c>
      <c r="DA13" s="101"/>
      <c r="DB13" s="102"/>
      <c r="DC13" s="100"/>
      <c r="DD13" s="101"/>
      <c r="DE13" s="101"/>
      <c r="DF13" s="101"/>
      <c r="DG13" s="101"/>
      <c r="DH13" s="101"/>
      <c r="DI13" s="101"/>
      <c r="DJ13" s="101"/>
      <c r="DK13" s="101"/>
      <c r="DL13" s="101"/>
      <c r="DM13" s="101"/>
      <c r="DN13" s="102"/>
      <c r="DO13" s="104"/>
      <c r="DP13" s="105"/>
      <c r="DQ13" s="105"/>
      <c r="DR13" s="106" t="s">
        <v>1369</v>
      </c>
      <c r="DS13" s="100">
        <v>2836.5489600000001</v>
      </c>
      <c r="DT13" s="101">
        <v>600.12071000000003</v>
      </c>
      <c r="DU13" s="101">
        <v>600.12071000000003</v>
      </c>
      <c r="DV13" s="102"/>
      <c r="DW13" s="99"/>
      <c r="DX13" s="100"/>
      <c r="DY13" s="101"/>
      <c r="DZ13" s="101"/>
      <c r="EA13" s="101"/>
      <c r="EB13" s="101"/>
      <c r="EC13" s="103">
        <v>5758.3</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100"/>
      <c r="FD13" s="101"/>
      <c r="FE13" s="101"/>
      <c r="FF13" s="102"/>
      <c r="FG13" s="99"/>
      <c r="FH13" s="99"/>
      <c r="FI13" s="99"/>
      <c r="FJ13" s="99"/>
      <c r="FK13" s="99"/>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v>2.38483</v>
      </c>
      <c r="GT13" s="100"/>
      <c r="GU13" s="102"/>
      <c r="GV13" s="99"/>
      <c r="GW13" s="99"/>
      <c r="GX13" s="99"/>
      <c r="GY13" s="99"/>
      <c r="GZ13" s="1"/>
      <c r="HA13" s="99"/>
      <c r="HB13" s="99"/>
      <c r="HC13" s="99"/>
      <c r="HD13" s="99"/>
      <c r="HE13" s="99"/>
      <c r="HF13" s="99"/>
      <c r="HG13" s="99"/>
      <c r="HH13" s="100"/>
      <c r="HI13" s="102"/>
      <c r="HJ13" s="1"/>
      <c r="HK13" s="100">
        <v>2836.5489600000001</v>
      </c>
      <c r="HL13" s="101">
        <v>2799.2157699999998</v>
      </c>
      <c r="HM13" s="102">
        <v>521.80839000000003</v>
      </c>
    </row>
    <row r="14" spans="1:221" x14ac:dyDescent="0.3">
      <c r="A14" s="1"/>
      <c r="B14" s="98" t="s">
        <v>767</v>
      </c>
      <c r="C14" s="99"/>
      <c r="D14" s="100"/>
      <c r="E14" s="101"/>
      <c r="F14" s="101">
        <v>8.8258700000000001</v>
      </c>
      <c r="G14" s="102">
        <v>8.5166900000000005</v>
      </c>
      <c r="H14" s="100"/>
      <c r="I14" s="102"/>
      <c r="J14" s="100"/>
      <c r="K14" s="102">
        <v>60</v>
      </c>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c r="CP14" s="100">
        <v>180.55348000000001</v>
      </c>
      <c r="CQ14" s="101">
        <v>180.52450999999999</v>
      </c>
      <c r="CR14" s="101">
        <v>181.33356000000001</v>
      </c>
      <c r="CS14" s="102">
        <v>181.02912000000001</v>
      </c>
      <c r="CT14" s="100"/>
      <c r="CU14" s="102">
        <v>297.29741999999999</v>
      </c>
      <c r="CV14" s="100"/>
      <c r="CW14" s="101"/>
      <c r="CX14" s="103"/>
      <c r="CY14" s="100"/>
      <c r="CZ14" s="101">
        <v>5909.2295800000002</v>
      </c>
      <c r="DA14" s="101"/>
      <c r="DB14" s="102"/>
      <c r="DC14" s="100"/>
      <c r="DD14" s="101"/>
      <c r="DE14" s="101"/>
      <c r="DF14" s="101"/>
      <c r="DG14" s="101"/>
      <c r="DH14" s="101"/>
      <c r="DI14" s="101"/>
      <c r="DJ14" s="101"/>
      <c r="DK14" s="101"/>
      <c r="DL14" s="101"/>
      <c r="DM14" s="101"/>
      <c r="DN14" s="102"/>
      <c r="DO14" s="104"/>
      <c r="DP14" s="105"/>
      <c r="DQ14" s="105"/>
      <c r="DR14" s="106" t="s">
        <v>1369</v>
      </c>
      <c r="DS14" s="100">
        <v>2836.5489600000001</v>
      </c>
      <c r="DT14" s="101">
        <v>600.12071000000003</v>
      </c>
      <c r="DU14" s="101">
        <v>600.12071000000003</v>
      </c>
      <c r="DV14" s="102"/>
      <c r="DW14" s="99"/>
      <c r="DX14" s="100"/>
      <c r="DY14" s="101"/>
      <c r="DZ14" s="101"/>
      <c r="EA14" s="101"/>
      <c r="EB14" s="101"/>
      <c r="EC14" s="103">
        <v>5816.45</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100"/>
      <c r="FD14" s="101"/>
      <c r="FE14" s="101"/>
      <c r="FF14" s="102"/>
      <c r="FG14" s="99"/>
      <c r="FH14" s="99"/>
      <c r="FI14" s="99"/>
      <c r="FJ14" s="99"/>
      <c r="FK14" s="99"/>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v>2.38483</v>
      </c>
      <c r="GT14" s="100"/>
      <c r="GU14" s="102"/>
      <c r="GV14" s="99"/>
      <c r="GW14" s="99"/>
      <c r="GX14" s="99"/>
      <c r="GY14" s="99"/>
      <c r="GZ14" s="1"/>
      <c r="HA14" s="99"/>
      <c r="HB14" s="99"/>
      <c r="HC14" s="99"/>
      <c r="HD14" s="99"/>
      <c r="HE14" s="99"/>
      <c r="HF14" s="99"/>
      <c r="HG14" s="99"/>
      <c r="HH14" s="100"/>
      <c r="HI14" s="102"/>
      <c r="HJ14" s="1"/>
      <c r="HK14" s="100">
        <v>2836.5489600000001</v>
      </c>
      <c r="HL14" s="101">
        <v>2799.2157699999998</v>
      </c>
      <c r="HM14" s="102">
        <v>521.80839000000003</v>
      </c>
    </row>
    <row r="15" spans="1:221" x14ac:dyDescent="0.3">
      <c r="A15" s="1"/>
      <c r="B15" s="98" t="s">
        <v>768</v>
      </c>
      <c r="C15" s="99"/>
      <c r="D15" s="100"/>
      <c r="E15" s="101"/>
      <c r="F15" s="101">
        <v>8.8258700000000001</v>
      </c>
      <c r="G15" s="102">
        <v>8.5166900000000005</v>
      </c>
      <c r="H15" s="100"/>
      <c r="I15" s="102"/>
      <c r="J15" s="100"/>
      <c r="K15" s="102">
        <v>60</v>
      </c>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c r="CP15" s="100">
        <v>180.55348000000001</v>
      </c>
      <c r="CQ15" s="101">
        <v>180.52450999999999</v>
      </c>
      <c r="CR15" s="101">
        <v>181.33356000000001</v>
      </c>
      <c r="CS15" s="102">
        <v>181.02912000000001</v>
      </c>
      <c r="CT15" s="100"/>
      <c r="CU15" s="102">
        <v>297.29741999999999</v>
      </c>
      <c r="CV15" s="100"/>
      <c r="CW15" s="101"/>
      <c r="CX15" s="103"/>
      <c r="CY15" s="100"/>
      <c r="CZ15" s="101">
        <v>5850.6857</v>
      </c>
      <c r="DA15" s="101"/>
      <c r="DB15" s="102"/>
      <c r="DC15" s="100"/>
      <c r="DD15" s="101"/>
      <c r="DE15" s="101"/>
      <c r="DF15" s="101"/>
      <c r="DG15" s="101"/>
      <c r="DH15" s="101"/>
      <c r="DI15" s="101"/>
      <c r="DJ15" s="101"/>
      <c r="DK15" s="101"/>
      <c r="DL15" s="101"/>
      <c r="DM15" s="101"/>
      <c r="DN15" s="102"/>
      <c r="DO15" s="104"/>
      <c r="DP15" s="105"/>
      <c r="DQ15" s="105"/>
      <c r="DR15" s="106" t="s">
        <v>1369</v>
      </c>
      <c r="DS15" s="100">
        <v>2836.5489600000001</v>
      </c>
      <c r="DT15" s="101">
        <v>600.12071000000003</v>
      </c>
      <c r="DU15" s="101">
        <v>600.12071000000003</v>
      </c>
      <c r="DV15" s="102"/>
      <c r="DW15" s="99"/>
      <c r="DX15" s="100"/>
      <c r="DY15" s="101"/>
      <c r="DZ15" s="101"/>
      <c r="EA15" s="101"/>
      <c r="EB15" s="101"/>
      <c r="EC15" s="103">
        <v>5757.99</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100"/>
      <c r="FD15" s="101"/>
      <c r="FE15" s="101"/>
      <c r="FF15" s="102"/>
      <c r="FG15" s="99"/>
      <c r="FH15" s="99"/>
      <c r="FI15" s="99"/>
      <c r="FJ15" s="99"/>
      <c r="FK15" s="99"/>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v>2.38483</v>
      </c>
      <c r="GT15" s="100"/>
      <c r="GU15" s="102"/>
      <c r="GV15" s="99"/>
      <c r="GW15" s="99"/>
      <c r="GX15" s="99"/>
      <c r="GY15" s="99"/>
      <c r="GZ15" s="1"/>
      <c r="HA15" s="99"/>
      <c r="HB15" s="99"/>
      <c r="HC15" s="99"/>
      <c r="HD15" s="99"/>
      <c r="HE15" s="99"/>
      <c r="HF15" s="99"/>
      <c r="HG15" s="99"/>
      <c r="HH15" s="100"/>
      <c r="HI15" s="102"/>
      <c r="HJ15" s="1"/>
      <c r="HK15" s="100">
        <v>2836.5489600000001</v>
      </c>
      <c r="HL15" s="101">
        <v>2799.2157699999998</v>
      </c>
      <c r="HM15" s="102">
        <v>521.80839000000003</v>
      </c>
    </row>
    <row r="16" spans="1:221" x14ac:dyDescent="0.3">
      <c r="A16" s="1"/>
      <c r="B16" s="98" t="s">
        <v>769</v>
      </c>
      <c r="C16" s="99"/>
      <c r="D16" s="100"/>
      <c r="E16" s="101"/>
      <c r="F16" s="101">
        <v>8.8258700000000001</v>
      </c>
      <c r="G16" s="102">
        <v>8.5166900000000005</v>
      </c>
      <c r="H16" s="100"/>
      <c r="I16" s="102"/>
      <c r="J16" s="100"/>
      <c r="K16" s="102">
        <v>60</v>
      </c>
      <c r="L16" s="100"/>
      <c r="M16" s="101"/>
      <c r="N16" s="101"/>
      <c r="O16" s="101"/>
      <c r="P16" s="101"/>
      <c r="Q16" s="101"/>
      <c r="R16" s="101"/>
      <c r="S16" s="102"/>
      <c r="T16" s="100"/>
      <c r="U16" s="101">
        <v>19.191960000000002</v>
      </c>
      <c r="V16" s="101"/>
      <c r="W16" s="102">
        <v>1.0612699999999999</v>
      </c>
      <c r="X16" s="99"/>
      <c r="Y16" s="100"/>
      <c r="Z16" s="101"/>
      <c r="AA16" s="102">
        <v>23.060680000000001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c r="CP16" s="100">
        <v>180.55348000000001</v>
      </c>
      <c r="CQ16" s="101">
        <v>180.52450999999999</v>
      </c>
      <c r="CR16" s="101">
        <v>181.33356000000001</v>
      </c>
      <c r="CS16" s="102">
        <v>181.02912000000001</v>
      </c>
      <c r="CT16" s="100"/>
      <c r="CU16" s="102">
        <v>297.29741999999999</v>
      </c>
      <c r="CV16" s="100"/>
      <c r="CW16" s="101"/>
      <c r="CX16" s="103"/>
      <c r="CY16" s="100"/>
      <c r="CZ16" s="101">
        <v>5857.8803399999997</v>
      </c>
      <c r="DA16" s="101"/>
      <c r="DB16" s="102"/>
      <c r="DC16" s="100"/>
      <c r="DD16" s="101"/>
      <c r="DE16" s="101"/>
      <c r="DF16" s="101"/>
      <c r="DG16" s="101"/>
      <c r="DH16" s="101"/>
      <c r="DI16" s="101"/>
      <c r="DJ16" s="101"/>
      <c r="DK16" s="101"/>
      <c r="DL16" s="101"/>
      <c r="DM16" s="101"/>
      <c r="DN16" s="102"/>
      <c r="DO16" s="104"/>
      <c r="DP16" s="105"/>
      <c r="DQ16" s="105"/>
      <c r="DR16" s="106" t="s">
        <v>1369</v>
      </c>
      <c r="DS16" s="100">
        <v>2818.4077299999999</v>
      </c>
      <c r="DT16" s="101">
        <v>600.12071000000003</v>
      </c>
      <c r="DU16" s="101">
        <v>600.12071000000003</v>
      </c>
      <c r="DV16" s="102"/>
      <c r="DW16" s="99"/>
      <c r="DX16" s="100"/>
      <c r="DY16" s="101"/>
      <c r="DZ16" s="101"/>
      <c r="EA16" s="101"/>
      <c r="EB16" s="101"/>
      <c r="EC16" s="103">
        <v>5765.05</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100"/>
      <c r="FD16" s="101"/>
      <c r="FE16" s="101"/>
      <c r="FF16" s="102"/>
      <c r="FG16" s="99"/>
      <c r="FH16" s="99"/>
      <c r="FI16" s="99"/>
      <c r="FJ16" s="99"/>
      <c r="FK16" s="99"/>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v>2.38483</v>
      </c>
      <c r="GT16" s="100"/>
      <c r="GU16" s="102"/>
      <c r="GV16" s="99"/>
      <c r="GW16" s="99"/>
      <c r="GX16" s="99"/>
      <c r="GY16" s="99"/>
      <c r="GZ16" s="1"/>
      <c r="HA16" s="99"/>
      <c r="HB16" s="99"/>
      <c r="HC16" s="99"/>
      <c r="HD16" s="99"/>
      <c r="HE16" s="99"/>
      <c r="HF16" s="99"/>
      <c r="HG16" s="99"/>
      <c r="HH16" s="100"/>
      <c r="HI16" s="102"/>
      <c r="HJ16" s="1"/>
      <c r="HK16" s="100">
        <v>2818.4077299999999</v>
      </c>
      <c r="HL16" s="101">
        <v>2799.2157699999998</v>
      </c>
      <c r="HM16" s="102">
        <v>521.80839000000003</v>
      </c>
    </row>
    <row r="17" spans="1:221" x14ac:dyDescent="0.3">
      <c r="A17" s="1"/>
      <c r="B17" s="98" t="s">
        <v>770</v>
      </c>
      <c r="C17" s="99"/>
      <c r="D17" s="100"/>
      <c r="E17" s="101"/>
      <c r="F17" s="101">
        <v>8.8258700000000001</v>
      </c>
      <c r="G17" s="102">
        <v>8.5166900000000005</v>
      </c>
      <c r="H17" s="100"/>
      <c r="I17" s="102"/>
      <c r="J17" s="100"/>
      <c r="K17" s="102">
        <v>60</v>
      </c>
      <c r="L17" s="100"/>
      <c r="M17" s="101"/>
      <c r="N17" s="101"/>
      <c r="O17" s="101"/>
      <c r="P17" s="101"/>
      <c r="Q17" s="101"/>
      <c r="R17" s="101"/>
      <c r="S17" s="102"/>
      <c r="T17" s="100"/>
      <c r="U17" s="101">
        <v>19.191960000000002</v>
      </c>
      <c r="V17" s="101"/>
      <c r="W17" s="102">
        <v>1.0612699999999999</v>
      </c>
      <c r="X17" s="99"/>
      <c r="Y17" s="100"/>
      <c r="Z17" s="101"/>
      <c r="AA17" s="102">
        <v>23.060680000000001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c r="CP17" s="100">
        <v>180.55348000000001</v>
      </c>
      <c r="CQ17" s="101">
        <v>180.52450999999999</v>
      </c>
      <c r="CR17" s="101">
        <v>181.33356000000001</v>
      </c>
      <c r="CS17" s="102">
        <v>181.02912000000001</v>
      </c>
      <c r="CT17" s="100"/>
      <c r="CU17" s="102">
        <v>297.29741999999999</v>
      </c>
      <c r="CV17" s="100"/>
      <c r="CW17" s="101"/>
      <c r="CX17" s="103"/>
      <c r="CY17" s="100"/>
      <c r="CZ17" s="101">
        <v>5925.6510799999996</v>
      </c>
      <c r="DA17" s="101"/>
      <c r="DB17" s="102"/>
      <c r="DC17" s="100"/>
      <c r="DD17" s="101"/>
      <c r="DE17" s="101"/>
      <c r="DF17" s="101"/>
      <c r="DG17" s="101"/>
      <c r="DH17" s="101"/>
      <c r="DI17" s="101"/>
      <c r="DJ17" s="101"/>
      <c r="DK17" s="101"/>
      <c r="DL17" s="101"/>
      <c r="DM17" s="101"/>
      <c r="DN17" s="102"/>
      <c r="DO17" s="104"/>
      <c r="DP17" s="105"/>
      <c r="DQ17" s="105"/>
      <c r="DR17" s="106" t="s">
        <v>1369</v>
      </c>
      <c r="DS17" s="100">
        <v>2818.4077299999999</v>
      </c>
      <c r="DT17" s="101">
        <v>600.12071000000003</v>
      </c>
      <c r="DU17" s="101">
        <v>600.12071000000003</v>
      </c>
      <c r="DV17" s="102"/>
      <c r="DW17" s="99"/>
      <c r="DX17" s="100"/>
      <c r="DY17" s="101"/>
      <c r="DZ17" s="101"/>
      <c r="EA17" s="101"/>
      <c r="EB17" s="101"/>
      <c r="EC17" s="103">
        <v>5832.6</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100"/>
      <c r="FD17" s="101"/>
      <c r="FE17" s="101"/>
      <c r="FF17" s="102"/>
      <c r="FG17" s="99"/>
      <c r="FH17" s="99"/>
      <c r="FI17" s="99"/>
      <c r="FJ17" s="99"/>
      <c r="FK17" s="99"/>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2.38483</v>
      </c>
      <c r="GT17" s="100"/>
      <c r="GU17" s="102"/>
      <c r="GV17" s="99"/>
      <c r="GW17" s="99"/>
      <c r="GX17" s="99"/>
      <c r="GY17" s="99"/>
      <c r="GZ17" s="1"/>
      <c r="HA17" s="99"/>
      <c r="HB17" s="99"/>
      <c r="HC17" s="99"/>
      <c r="HD17" s="99"/>
      <c r="HE17" s="99"/>
      <c r="HF17" s="99"/>
      <c r="HG17" s="99"/>
      <c r="HH17" s="100"/>
      <c r="HI17" s="102"/>
      <c r="HJ17" s="1"/>
      <c r="HK17" s="100">
        <v>2818.4077299999999</v>
      </c>
      <c r="HL17" s="101">
        <v>2799.2157699999998</v>
      </c>
      <c r="HM17" s="102">
        <v>521.80839000000003</v>
      </c>
    </row>
    <row r="18" spans="1:221" x14ac:dyDescent="0.3">
      <c r="A18" s="1"/>
      <c r="B18" s="98" t="s">
        <v>771</v>
      </c>
      <c r="C18" s="99"/>
      <c r="D18" s="100"/>
      <c r="E18" s="101"/>
      <c r="F18" s="101">
        <v>8.8258700000000001</v>
      </c>
      <c r="G18" s="102">
        <v>8.5166900000000005</v>
      </c>
      <c r="H18" s="100"/>
      <c r="I18" s="102"/>
      <c r="J18" s="100"/>
      <c r="K18" s="102">
        <v>60</v>
      </c>
      <c r="L18" s="100"/>
      <c r="M18" s="101"/>
      <c r="N18" s="101"/>
      <c r="O18" s="101"/>
      <c r="P18" s="101"/>
      <c r="Q18" s="101"/>
      <c r="R18" s="101"/>
      <c r="S18" s="102"/>
      <c r="T18" s="100"/>
      <c r="U18" s="101">
        <v>19.191960000000002</v>
      </c>
      <c r="V18" s="101"/>
      <c r="W18" s="102">
        <v>1.0612699999999999</v>
      </c>
      <c r="X18" s="99"/>
      <c r="Y18" s="100"/>
      <c r="Z18" s="101"/>
      <c r="AA18" s="102">
        <v>23.060680000000001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c r="CP18" s="100">
        <v>180.55348000000001</v>
      </c>
      <c r="CQ18" s="101">
        <v>180.52450999999999</v>
      </c>
      <c r="CR18" s="101">
        <v>181.33356000000001</v>
      </c>
      <c r="CS18" s="102">
        <v>181.02912000000001</v>
      </c>
      <c r="CT18" s="100"/>
      <c r="CU18" s="102">
        <v>297.29741999999999</v>
      </c>
      <c r="CV18" s="100"/>
      <c r="CW18" s="101"/>
      <c r="CX18" s="103"/>
      <c r="CY18" s="100"/>
      <c r="CZ18" s="101">
        <v>5833.6912000000002</v>
      </c>
      <c r="DA18" s="101"/>
      <c r="DB18" s="102"/>
      <c r="DC18" s="100"/>
      <c r="DD18" s="101"/>
      <c r="DE18" s="101"/>
      <c r="DF18" s="101"/>
      <c r="DG18" s="101"/>
      <c r="DH18" s="101"/>
      <c r="DI18" s="101"/>
      <c r="DJ18" s="101"/>
      <c r="DK18" s="101"/>
      <c r="DL18" s="101"/>
      <c r="DM18" s="101"/>
      <c r="DN18" s="102"/>
      <c r="DO18" s="104"/>
      <c r="DP18" s="105"/>
      <c r="DQ18" s="105"/>
      <c r="DR18" s="106" t="s">
        <v>1369</v>
      </c>
      <c r="DS18" s="100">
        <v>2818.4077299999999</v>
      </c>
      <c r="DT18" s="101">
        <v>600.12071000000003</v>
      </c>
      <c r="DU18" s="101">
        <v>600.12071000000003</v>
      </c>
      <c r="DV18" s="102"/>
      <c r="DW18" s="99"/>
      <c r="DX18" s="100"/>
      <c r="DY18" s="101"/>
      <c r="DZ18" s="101"/>
      <c r="EA18" s="101"/>
      <c r="EB18" s="101"/>
      <c r="EC18" s="103">
        <v>5740.43</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100"/>
      <c r="FD18" s="101"/>
      <c r="FE18" s="101"/>
      <c r="FF18" s="102"/>
      <c r="FG18" s="99"/>
      <c r="FH18" s="99"/>
      <c r="FI18" s="99"/>
      <c r="FJ18" s="99"/>
      <c r="FK18" s="99"/>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2.38483</v>
      </c>
      <c r="GT18" s="100"/>
      <c r="GU18" s="102"/>
      <c r="GV18" s="99"/>
      <c r="GW18" s="99"/>
      <c r="GX18" s="99"/>
      <c r="GY18" s="99"/>
      <c r="GZ18" s="1"/>
      <c r="HA18" s="99"/>
      <c r="HB18" s="99"/>
      <c r="HC18" s="99"/>
      <c r="HD18" s="99"/>
      <c r="HE18" s="99"/>
      <c r="HF18" s="99"/>
      <c r="HG18" s="99"/>
      <c r="HH18" s="100"/>
      <c r="HI18" s="102"/>
      <c r="HJ18" s="1"/>
      <c r="HK18" s="100">
        <v>2818.4077299999999</v>
      </c>
      <c r="HL18" s="101">
        <v>2799.2157699999998</v>
      </c>
      <c r="HM18" s="102">
        <v>521.80839000000003</v>
      </c>
    </row>
    <row r="19" spans="1:221" x14ac:dyDescent="0.3">
      <c r="A19" s="1"/>
      <c r="B19" s="98" t="s">
        <v>772</v>
      </c>
      <c r="C19" s="99"/>
      <c r="D19" s="100"/>
      <c r="E19" s="101"/>
      <c r="F19" s="101">
        <v>8.8258700000000001</v>
      </c>
      <c r="G19" s="102">
        <v>8.5166900000000005</v>
      </c>
      <c r="H19" s="100"/>
      <c r="I19" s="102"/>
      <c r="J19" s="100"/>
      <c r="K19" s="102">
        <v>60</v>
      </c>
      <c r="L19" s="100"/>
      <c r="M19" s="101"/>
      <c r="N19" s="101"/>
      <c r="O19" s="101"/>
      <c r="P19" s="101"/>
      <c r="Q19" s="101"/>
      <c r="R19" s="101"/>
      <c r="S19" s="102"/>
      <c r="T19" s="100"/>
      <c r="U19" s="101">
        <v>19.191960000000002</v>
      </c>
      <c r="V19" s="101"/>
      <c r="W19" s="102">
        <v>1.0612699999999999</v>
      </c>
      <c r="X19" s="99"/>
      <c r="Y19" s="100"/>
      <c r="Z19" s="101"/>
      <c r="AA19" s="102">
        <v>23.060680000000001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c r="CP19" s="100">
        <v>180.55348000000001</v>
      </c>
      <c r="CQ19" s="101">
        <v>180.52450999999999</v>
      </c>
      <c r="CR19" s="101">
        <v>181.33356000000001</v>
      </c>
      <c r="CS19" s="102">
        <v>181.02912000000001</v>
      </c>
      <c r="CT19" s="100"/>
      <c r="CU19" s="102">
        <v>297.29741999999999</v>
      </c>
      <c r="CV19" s="100"/>
      <c r="CW19" s="101"/>
      <c r="CX19" s="103"/>
      <c r="CY19" s="100"/>
      <c r="CZ19" s="101">
        <v>5652.8615499999996</v>
      </c>
      <c r="DA19" s="101"/>
      <c r="DB19" s="102"/>
      <c r="DC19" s="100"/>
      <c r="DD19" s="101"/>
      <c r="DE19" s="101"/>
      <c r="DF19" s="101"/>
      <c r="DG19" s="101"/>
      <c r="DH19" s="101"/>
      <c r="DI19" s="101"/>
      <c r="DJ19" s="101"/>
      <c r="DK19" s="101"/>
      <c r="DL19" s="101"/>
      <c r="DM19" s="101"/>
      <c r="DN19" s="102"/>
      <c r="DO19" s="104"/>
      <c r="DP19" s="105"/>
      <c r="DQ19" s="105"/>
      <c r="DR19" s="106" t="s">
        <v>1369</v>
      </c>
      <c r="DS19" s="100">
        <v>2818.4077299999999</v>
      </c>
      <c r="DT19" s="101">
        <v>600.12071000000003</v>
      </c>
      <c r="DU19" s="101">
        <v>600.12071000000003</v>
      </c>
      <c r="DV19" s="102"/>
      <c r="DW19" s="99"/>
      <c r="DX19" s="100"/>
      <c r="DY19" s="101"/>
      <c r="DZ19" s="101"/>
      <c r="EA19" s="101"/>
      <c r="EB19" s="101"/>
      <c r="EC19" s="103">
        <v>5559.61</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100"/>
      <c r="FD19" s="101"/>
      <c r="FE19" s="101"/>
      <c r="FF19" s="102"/>
      <c r="FG19" s="99"/>
      <c r="FH19" s="99"/>
      <c r="FI19" s="99"/>
      <c r="FJ19" s="99"/>
      <c r="FK19" s="99"/>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2.38483</v>
      </c>
      <c r="GT19" s="100"/>
      <c r="GU19" s="102"/>
      <c r="GV19" s="99"/>
      <c r="GW19" s="99"/>
      <c r="GX19" s="99"/>
      <c r="GY19" s="99"/>
      <c r="GZ19" s="1"/>
      <c r="HA19" s="99"/>
      <c r="HB19" s="99"/>
      <c r="HC19" s="99"/>
      <c r="HD19" s="99"/>
      <c r="HE19" s="99"/>
      <c r="HF19" s="99"/>
      <c r="HG19" s="99"/>
      <c r="HH19" s="100"/>
      <c r="HI19" s="102"/>
      <c r="HJ19" s="1"/>
      <c r="HK19" s="100">
        <v>2818.4077299999999</v>
      </c>
      <c r="HL19" s="101">
        <v>2799.2157699999998</v>
      </c>
      <c r="HM19" s="102">
        <v>791.53444999999999</v>
      </c>
    </row>
    <row r="20" spans="1:221" x14ac:dyDescent="0.3">
      <c r="A20" s="1"/>
      <c r="B20" s="98" t="s">
        <v>773</v>
      </c>
      <c r="C20" s="99"/>
      <c r="D20" s="100"/>
      <c r="E20" s="101"/>
      <c r="F20" s="101">
        <v>8.8258700000000001</v>
      </c>
      <c r="G20" s="102">
        <v>8.5166900000000005</v>
      </c>
      <c r="H20" s="100"/>
      <c r="I20" s="102"/>
      <c r="J20" s="100"/>
      <c r="K20" s="102">
        <v>60</v>
      </c>
      <c r="L20" s="100"/>
      <c r="M20" s="101"/>
      <c r="N20" s="101"/>
      <c r="O20" s="101"/>
      <c r="P20" s="101"/>
      <c r="Q20" s="101"/>
      <c r="R20" s="101"/>
      <c r="S20" s="102"/>
      <c r="T20" s="100"/>
      <c r="U20" s="101">
        <v>19.191960000000002</v>
      </c>
      <c r="V20" s="101"/>
      <c r="W20" s="102">
        <v>1.0612699999999999</v>
      </c>
      <c r="X20" s="99"/>
      <c r="Y20" s="100"/>
      <c r="Z20" s="101"/>
      <c r="AA20" s="102">
        <v>23.060680000000001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c r="CP20" s="100">
        <v>180.55348000000001</v>
      </c>
      <c r="CQ20" s="101">
        <v>180.52450999999999</v>
      </c>
      <c r="CR20" s="101">
        <v>181.33356000000001</v>
      </c>
      <c r="CS20" s="102">
        <v>181.02912000000001</v>
      </c>
      <c r="CT20" s="100"/>
      <c r="CU20" s="102">
        <v>297.29741999999999</v>
      </c>
      <c r="CV20" s="100"/>
      <c r="CW20" s="101"/>
      <c r="CX20" s="103"/>
      <c r="CY20" s="100"/>
      <c r="CZ20" s="101">
        <v>5611.7335999999996</v>
      </c>
      <c r="DA20" s="101"/>
      <c r="DB20" s="102"/>
      <c r="DC20" s="100"/>
      <c r="DD20" s="101"/>
      <c r="DE20" s="101"/>
      <c r="DF20" s="101"/>
      <c r="DG20" s="101"/>
      <c r="DH20" s="101"/>
      <c r="DI20" s="101"/>
      <c r="DJ20" s="101"/>
      <c r="DK20" s="101"/>
      <c r="DL20" s="101"/>
      <c r="DM20" s="101"/>
      <c r="DN20" s="102"/>
      <c r="DO20" s="104"/>
      <c r="DP20" s="105"/>
      <c r="DQ20" s="105"/>
      <c r="DR20" s="106" t="s">
        <v>1369</v>
      </c>
      <c r="DS20" s="100">
        <v>2818.4077299999999</v>
      </c>
      <c r="DT20" s="101">
        <v>600.12071000000003</v>
      </c>
      <c r="DU20" s="101">
        <v>600.12071000000003</v>
      </c>
      <c r="DV20" s="102"/>
      <c r="DW20" s="99"/>
      <c r="DX20" s="100"/>
      <c r="DY20" s="101"/>
      <c r="DZ20" s="101"/>
      <c r="EA20" s="101"/>
      <c r="EB20" s="101"/>
      <c r="EC20" s="103">
        <v>5518.62</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100"/>
      <c r="FD20" s="101"/>
      <c r="FE20" s="101"/>
      <c r="FF20" s="102"/>
      <c r="FG20" s="99"/>
      <c r="FH20" s="99"/>
      <c r="FI20" s="99"/>
      <c r="FJ20" s="99"/>
      <c r="FK20" s="99"/>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2.38483</v>
      </c>
      <c r="GT20" s="100"/>
      <c r="GU20" s="102"/>
      <c r="GV20" s="99"/>
      <c r="GW20" s="99"/>
      <c r="GX20" s="99"/>
      <c r="GY20" s="99"/>
      <c r="GZ20" s="1"/>
      <c r="HA20" s="99"/>
      <c r="HB20" s="99"/>
      <c r="HC20" s="99"/>
      <c r="HD20" s="99"/>
      <c r="HE20" s="99"/>
      <c r="HF20" s="99"/>
      <c r="HG20" s="99"/>
      <c r="HH20" s="100"/>
      <c r="HI20" s="102"/>
      <c r="HJ20" s="1"/>
      <c r="HK20" s="100">
        <v>2818.4077299999999</v>
      </c>
      <c r="HL20" s="101">
        <v>2799.2157699999998</v>
      </c>
      <c r="HM20" s="102">
        <v>1115.06168</v>
      </c>
    </row>
    <row r="21" spans="1:221" x14ac:dyDescent="0.3">
      <c r="A21" s="1"/>
      <c r="B21" s="98" t="s">
        <v>774</v>
      </c>
      <c r="C21" s="99"/>
      <c r="D21" s="100"/>
      <c r="E21" s="101"/>
      <c r="F21" s="101">
        <v>8.8258700000000001</v>
      </c>
      <c r="G21" s="102">
        <v>8.5166900000000005</v>
      </c>
      <c r="H21" s="100"/>
      <c r="I21" s="102"/>
      <c r="J21" s="100"/>
      <c r="K21" s="102">
        <v>60</v>
      </c>
      <c r="L21" s="100"/>
      <c r="M21" s="101"/>
      <c r="N21" s="101"/>
      <c r="O21" s="101"/>
      <c r="P21" s="101"/>
      <c r="Q21" s="101"/>
      <c r="R21" s="101"/>
      <c r="S21" s="102"/>
      <c r="T21" s="100"/>
      <c r="U21" s="101">
        <v>19.191960000000002</v>
      </c>
      <c r="V21" s="101"/>
      <c r="W21" s="102">
        <v>1.0612699999999999</v>
      </c>
      <c r="X21" s="99"/>
      <c r="Y21" s="100"/>
      <c r="Z21" s="101"/>
      <c r="AA21" s="102">
        <v>23.060680000000001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v>5705.6455900000001</v>
      </c>
      <c r="DA21" s="101"/>
      <c r="DB21" s="102"/>
      <c r="DC21" s="100"/>
      <c r="DD21" s="101"/>
      <c r="DE21" s="101"/>
      <c r="DF21" s="101"/>
      <c r="DG21" s="101"/>
      <c r="DH21" s="101"/>
      <c r="DI21" s="101"/>
      <c r="DJ21" s="101"/>
      <c r="DK21" s="101"/>
      <c r="DL21" s="101"/>
      <c r="DM21" s="101"/>
      <c r="DN21" s="102"/>
      <c r="DO21" s="104"/>
      <c r="DP21" s="105"/>
      <c r="DQ21" s="105"/>
      <c r="DR21" s="106" t="s">
        <v>1369</v>
      </c>
      <c r="DS21" s="100">
        <v>3009.60394</v>
      </c>
      <c r="DT21" s="101">
        <v>791.31691999999998</v>
      </c>
      <c r="DU21" s="101">
        <v>791.31691999999998</v>
      </c>
      <c r="DV21" s="102"/>
      <c r="DW21" s="99"/>
      <c r="DX21" s="100"/>
      <c r="DY21" s="101"/>
      <c r="DZ21" s="101"/>
      <c r="EA21" s="101"/>
      <c r="EB21" s="101"/>
      <c r="EC21" s="103">
        <v>5612.77</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100"/>
      <c r="FD21" s="101"/>
      <c r="FE21" s="101"/>
      <c r="FF21" s="102"/>
      <c r="FG21" s="99"/>
      <c r="FH21" s="99"/>
      <c r="FI21" s="99"/>
      <c r="FJ21" s="99"/>
      <c r="FK21" s="99"/>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2.38483</v>
      </c>
      <c r="GT21" s="100"/>
      <c r="GU21" s="102"/>
      <c r="GV21" s="99"/>
      <c r="GW21" s="99"/>
      <c r="GX21" s="99"/>
      <c r="GY21" s="99"/>
      <c r="GZ21" s="1"/>
      <c r="HA21" s="99"/>
      <c r="HB21" s="99"/>
      <c r="HC21" s="99"/>
      <c r="HD21" s="99"/>
      <c r="HE21" s="99"/>
      <c r="HF21" s="99"/>
      <c r="HG21" s="99"/>
      <c r="HH21" s="100"/>
      <c r="HI21" s="102"/>
      <c r="HJ21" s="1"/>
      <c r="HK21" s="100">
        <v>3009.60394</v>
      </c>
      <c r="HL21" s="101">
        <v>2990.4119799999999</v>
      </c>
      <c r="HM21" s="102">
        <v>800.66744000000006</v>
      </c>
    </row>
    <row r="22" spans="1:221" x14ac:dyDescent="0.3">
      <c r="A22" s="1"/>
      <c r="B22" s="98" t="s">
        <v>775</v>
      </c>
      <c r="C22" s="99"/>
      <c r="D22" s="100"/>
      <c r="E22" s="101"/>
      <c r="F22" s="101">
        <v>8.8258700000000001</v>
      </c>
      <c r="G22" s="102">
        <v>8.5166900000000005</v>
      </c>
      <c r="H22" s="100"/>
      <c r="I22" s="102"/>
      <c r="J22" s="100"/>
      <c r="K22" s="102">
        <v>60</v>
      </c>
      <c r="L22" s="100"/>
      <c r="M22" s="101"/>
      <c r="N22" s="101"/>
      <c r="O22" s="101"/>
      <c r="P22" s="101"/>
      <c r="Q22" s="101"/>
      <c r="R22" s="101"/>
      <c r="S22" s="102"/>
      <c r="T22" s="100"/>
      <c r="U22" s="101">
        <v>19.191960000000002</v>
      </c>
      <c r="V22" s="101"/>
      <c r="W22" s="102">
        <v>1.0612699999999999</v>
      </c>
      <c r="X22" s="99"/>
      <c r="Y22" s="100"/>
      <c r="Z22" s="101"/>
      <c r="AA22" s="102">
        <v>23.060680000000001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v>5890.0050899999997</v>
      </c>
      <c r="DA22" s="101"/>
      <c r="DB22" s="102"/>
      <c r="DC22" s="100"/>
      <c r="DD22" s="101"/>
      <c r="DE22" s="101"/>
      <c r="DF22" s="101"/>
      <c r="DG22" s="101"/>
      <c r="DH22" s="101"/>
      <c r="DI22" s="101"/>
      <c r="DJ22" s="101"/>
      <c r="DK22" s="101"/>
      <c r="DL22" s="101"/>
      <c r="DM22" s="101"/>
      <c r="DN22" s="102"/>
      <c r="DO22" s="104"/>
      <c r="DP22" s="105"/>
      <c r="DQ22" s="105"/>
      <c r="DR22" s="106" t="s">
        <v>1370</v>
      </c>
      <c r="DS22" s="100">
        <v>3009.60394</v>
      </c>
      <c r="DT22" s="101">
        <v>791.31691999999998</v>
      </c>
      <c r="DU22" s="101">
        <v>791.31691999999998</v>
      </c>
      <c r="DV22" s="102"/>
      <c r="DW22" s="99"/>
      <c r="DX22" s="100"/>
      <c r="DY22" s="101"/>
      <c r="DZ22" s="101"/>
      <c r="EA22" s="101"/>
      <c r="EB22" s="101"/>
      <c r="EC22" s="103">
        <v>5797.15</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100"/>
      <c r="FD22" s="101"/>
      <c r="FE22" s="101"/>
      <c r="FF22" s="102"/>
      <c r="FG22" s="99"/>
      <c r="FH22" s="99"/>
      <c r="FI22" s="99"/>
      <c r="FJ22" s="99"/>
      <c r="FK22" s="99"/>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2.38483</v>
      </c>
      <c r="GT22" s="100"/>
      <c r="GU22" s="102"/>
      <c r="GV22" s="99"/>
      <c r="GW22" s="99"/>
      <c r="GX22" s="99"/>
      <c r="GY22" s="99"/>
      <c r="GZ22" s="1"/>
      <c r="HA22" s="99"/>
      <c r="HB22" s="99"/>
      <c r="HC22" s="99"/>
      <c r="HD22" s="99"/>
      <c r="HE22" s="99"/>
      <c r="HF22" s="99"/>
      <c r="HG22" s="99"/>
      <c r="HH22" s="100"/>
      <c r="HI22" s="102"/>
      <c r="HJ22" s="1"/>
      <c r="HK22" s="100">
        <v>3009.60394</v>
      </c>
      <c r="HL22" s="101">
        <v>2990.4119799999999</v>
      </c>
      <c r="HM22" s="102">
        <v>800.66744000000006</v>
      </c>
    </row>
    <row r="23" spans="1:221" x14ac:dyDescent="0.3">
      <c r="A23" s="1"/>
      <c r="B23" s="98" t="s">
        <v>776</v>
      </c>
      <c r="C23" s="99"/>
      <c r="D23" s="100"/>
      <c r="E23" s="101"/>
      <c r="F23" s="101">
        <v>8.8258700000000001</v>
      </c>
      <c r="G23" s="102">
        <v>8.5166900000000005</v>
      </c>
      <c r="H23" s="100"/>
      <c r="I23" s="102"/>
      <c r="J23" s="100"/>
      <c r="K23" s="102">
        <v>60</v>
      </c>
      <c r="L23" s="100"/>
      <c r="M23" s="101"/>
      <c r="N23" s="101"/>
      <c r="O23" s="101"/>
      <c r="P23" s="101"/>
      <c r="Q23" s="101"/>
      <c r="R23" s="101"/>
      <c r="S23" s="102"/>
      <c r="T23" s="100"/>
      <c r="U23" s="101">
        <v>19.191960000000002</v>
      </c>
      <c r="V23" s="101"/>
      <c r="W23" s="102">
        <v>1.0612699999999999</v>
      </c>
      <c r="X23" s="99"/>
      <c r="Y23" s="100"/>
      <c r="Z23" s="101"/>
      <c r="AA23" s="102">
        <v>23.060680000000001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v>6023.9223700000002</v>
      </c>
      <c r="DA23" s="101"/>
      <c r="DB23" s="102"/>
      <c r="DC23" s="100"/>
      <c r="DD23" s="101"/>
      <c r="DE23" s="101"/>
      <c r="DF23" s="101"/>
      <c r="DG23" s="101"/>
      <c r="DH23" s="101"/>
      <c r="DI23" s="101"/>
      <c r="DJ23" s="101"/>
      <c r="DK23" s="101"/>
      <c r="DL23" s="101"/>
      <c r="DM23" s="101"/>
      <c r="DN23" s="102"/>
      <c r="DO23" s="104"/>
      <c r="DP23" s="105"/>
      <c r="DQ23" s="105"/>
      <c r="DR23" s="106" t="s">
        <v>1370</v>
      </c>
      <c r="DS23" s="100">
        <v>3009.60394</v>
      </c>
      <c r="DT23" s="101">
        <v>791.31691999999998</v>
      </c>
      <c r="DU23" s="101">
        <v>791.31691999999998</v>
      </c>
      <c r="DV23" s="102"/>
      <c r="DW23" s="99"/>
      <c r="DX23" s="100"/>
      <c r="DY23" s="101"/>
      <c r="DZ23" s="101"/>
      <c r="EA23" s="101"/>
      <c r="EB23" s="101"/>
      <c r="EC23" s="103">
        <v>5931.32</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100"/>
      <c r="FD23" s="101"/>
      <c r="FE23" s="101"/>
      <c r="FF23" s="102"/>
      <c r="FG23" s="99"/>
      <c r="FH23" s="99"/>
      <c r="FI23" s="99"/>
      <c r="FJ23" s="99"/>
      <c r="FK23" s="99"/>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99"/>
      <c r="GZ23" s="1"/>
      <c r="HA23" s="99"/>
      <c r="HB23" s="99"/>
      <c r="HC23" s="99"/>
      <c r="HD23" s="99"/>
      <c r="HE23" s="99"/>
      <c r="HF23" s="99"/>
      <c r="HG23" s="99"/>
      <c r="HH23" s="100"/>
      <c r="HI23" s="102"/>
      <c r="HJ23" s="1"/>
      <c r="HK23" s="100">
        <v>3009.60394</v>
      </c>
      <c r="HL23" s="101">
        <v>2990.4119799999999</v>
      </c>
      <c r="HM23" s="102">
        <v>791.53444999999999</v>
      </c>
    </row>
    <row r="24" spans="1:221" x14ac:dyDescent="0.3">
      <c r="A24" s="1"/>
      <c r="B24" s="98" t="s">
        <v>777</v>
      </c>
      <c r="C24" s="99"/>
      <c r="D24" s="100"/>
      <c r="E24" s="101"/>
      <c r="F24" s="101">
        <v>8.8258700000000001</v>
      </c>
      <c r="G24" s="102">
        <v>8.5166900000000005</v>
      </c>
      <c r="H24" s="100"/>
      <c r="I24" s="102"/>
      <c r="J24" s="100"/>
      <c r="K24" s="102">
        <v>60</v>
      </c>
      <c r="L24" s="100"/>
      <c r="M24" s="101"/>
      <c r="N24" s="101"/>
      <c r="O24" s="101"/>
      <c r="P24" s="101"/>
      <c r="Q24" s="101"/>
      <c r="R24" s="101"/>
      <c r="S24" s="102"/>
      <c r="T24" s="100"/>
      <c r="U24" s="101">
        <v>19.191960000000002</v>
      </c>
      <c r="V24" s="101"/>
      <c r="W24" s="102">
        <v>1.0612699999999999</v>
      </c>
      <c r="X24" s="99"/>
      <c r="Y24" s="100"/>
      <c r="Z24" s="101"/>
      <c r="AA24" s="102">
        <v>23.060680000000001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v>6117.2520999999997</v>
      </c>
      <c r="DA24" s="101"/>
      <c r="DB24" s="102"/>
      <c r="DC24" s="100"/>
      <c r="DD24" s="101"/>
      <c r="DE24" s="101"/>
      <c r="DF24" s="101"/>
      <c r="DG24" s="101"/>
      <c r="DH24" s="101"/>
      <c r="DI24" s="101"/>
      <c r="DJ24" s="101"/>
      <c r="DK24" s="101"/>
      <c r="DL24" s="101"/>
      <c r="DM24" s="101"/>
      <c r="DN24" s="102"/>
      <c r="DO24" s="104"/>
      <c r="DP24" s="105"/>
      <c r="DQ24" s="105"/>
      <c r="DR24" s="106" t="s">
        <v>1370</v>
      </c>
      <c r="DS24" s="100">
        <v>3009.60394</v>
      </c>
      <c r="DT24" s="101">
        <v>791.31691999999998</v>
      </c>
      <c r="DU24" s="101">
        <v>791.31691999999998</v>
      </c>
      <c r="DV24" s="102"/>
      <c r="DW24" s="99"/>
      <c r="DX24" s="100"/>
      <c r="DY24" s="101"/>
      <c r="DZ24" s="101"/>
      <c r="EA24" s="101"/>
      <c r="EB24" s="101"/>
      <c r="EC24" s="103">
        <v>6024.58</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100"/>
      <c r="FD24" s="101"/>
      <c r="FE24" s="101"/>
      <c r="FF24" s="102"/>
      <c r="FG24" s="99"/>
      <c r="FH24" s="99"/>
      <c r="FI24" s="99"/>
      <c r="FJ24" s="99"/>
      <c r="FK24" s="99"/>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99"/>
      <c r="GZ24" s="1"/>
      <c r="HA24" s="99"/>
      <c r="HB24" s="99"/>
      <c r="HC24" s="99"/>
      <c r="HD24" s="99"/>
      <c r="HE24" s="99"/>
      <c r="HF24" s="99"/>
      <c r="HG24" s="99"/>
      <c r="HH24" s="100"/>
      <c r="HI24" s="102"/>
      <c r="HJ24" s="1"/>
      <c r="HK24" s="100">
        <v>3009.60394</v>
      </c>
      <c r="HL24" s="101">
        <v>2990.4119799999999</v>
      </c>
      <c r="HM24" s="102">
        <v>791.53444999999999</v>
      </c>
    </row>
    <row r="25" spans="1:221" x14ac:dyDescent="0.3">
      <c r="A25" s="1"/>
      <c r="B25" s="98" t="s">
        <v>778</v>
      </c>
      <c r="C25" s="99"/>
      <c r="D25" s="100"/>
      <c r="E25" s="101"/>
      <c r="F25" s="101">
        <v>8.8258700000000001</v>
      </c>
      <c r="G25" s="102">
        <v>8.5166900000000005</v>
      </c>
      <c r="H25" s="100"/>
      <c r="I25" s="102"/>
      <c r="J25" s="100"/>
      <c r="K25" s="102">
        <v>60</v>
      </c>
      <c r="L25" s="100"/>
      <c r="M25" s="101"/>
      <c r="N25" s="101"/>
      <c r="O25" s="101"/>
      <c r="P25" s="101"/>
      <c r="Q25" s="101"/>
      <c r="R25" s="101"/>
      <c r="S25" s="102"/>
      <c r="T25" s="100"/>
      <c r="U25" s="101">
        <v>19.191960000000002</v>
      </c>
      <c r="V25" s="101"/>
      <c r="W25" s="102">
        <v>1.0612699999999999</v>
      </c>
      <c r="X25" s="99"/>
      <c r="Y25" s="100"/>
      <c r="Z25" s="101"/>
      <c r="AA25" s="102">
        <v>23.060680000000001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v>6263.9219499999999</v>
      </c>
      <c r="DA25" s="101"/>
      <c r="DB25" s="102"/>
      <c r="DC25" s="100"/>
      <c r="DD25" s="101"/>
      <c r="DE25" s="101"/>
      <c r="DF25" s="101"/>
      <c r="DG25" s="101"/>
      <c r="DH25" s="101"/>
      <c r="DI25" s="101"/>
      <c r="DJ25" s="101"/>
      <c r="DK25" s="101"/>
      <c r="DL25" s="101"/>
      <c r="DM25" s="101"/>
      <c r="DN25" s="102"/>
      <c r="DO25" s="104"/>
      <c r="DP25" s="105"/>
      <c r="DQ25" s="105"/>
      <c r="DR25" s="106" t="s">
        <v>1370</v>
      </c>
      <c r="DS25" s="100">
        <v>3009.60394</v>
      </c>
      <c r="DT25" s="101">
        <v>791.31691999999998</v>
      </c>
      <c r="DU25" s="101">
        <v>791.31691999999998</v>
      </c>
      <c r="DV25" s="102"/>
      <c r="DW25" s="99"/>
      <c r="DX25" s="100"/>
      <c r="DY25" s="101"/>
      <c r="DZ25" s="101"/>
      <c r="EA25" s="101"/>
      <c r="EB25" s="101"/>
      <c r="EC25" s="103">
        <v>6177.85</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100"/>
      <c r="FD25" s="101"/>
      <c r="FE25" s="101"/>
      <c r="FF25" s="102"/>
      <c r="FG25" s="99"/>
      <c r="FH25" s="99"/>
      <c r="FI25" s="99"/>
      <c r="FJ25" s="99"/>
      <c r="FK25" s="99"/>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2.38483</v>
      </c>
      <c r="GT25" s="100"/>
      <c r="GU25" s="102"/>
      <c r="GV25" s="99"/>
      <c r="GW25" s="99"/>
      <c r="GX25" s="99"/>
      <c r="GY25" s="99"/>
      <c r="GZ25" s="1"/>
      <c r="HA25" s="99"/>
      <c r="HB25" s="99"/>
      <c r="HC25" s="99"/>
      <c r="HD25" s="99"/>
      <c r="HE25" s="99"/>
      <c r="HF25" s="99"/>
      <c r="HG25" s="99"/>
      <c r="HH25" s="100"/>
      <c r="HI25" s="102"/>
      <c r="HJ25" s="1"/>
      <c r="HK25" s="100">
        <v>3009.60394</v>
      </c>
      <c r="HL25" s="101">
        <v>2990.4119799999999</v>
      </c>
      <c r="HM25" s="102">
        <v>791.53444999999999</v>
      </c>
    </row>
    <row r="26" spans="1:221" x14ac:dyDescent="0.3">
      <c r="A26" s="1"/>
      <c r="B26" s="98" t="s">
        <v>779</v>
      </c>
      <c r="C26" s="99"/>
      <c r="D26" s="100"/>
      <c r="E26" s="101"/>
      <c r="F26" s="101">
        <v>8.8258700000000001</v>
      </c>
      <c r="G26" s="102">
        <v>8.5166900000000005</v>
      </c>
      <c r="H26" s="100"/>
      <c r="I26" s="102"/>
      <c r="J26" s="100"/>
      <c r="K26" s="102">
        <v>60</v>
      </c>
      <c r="L26" s="100"/>
      <c r="M26" s="101"/>
      <c r="N26" s="101"/>
      <c r="O26" s="101"/>
      <c r="P26" s="101"/>
      <c r="Q26" s="101"/>
      <c r="R26" s="101"/>
      <c r="S26" s="102"/>
      <c r="T26" s="100"/>
      <c r="U26" s="101">
        <v>19.191960000000002</v>
      </c>
      <c r="V26" s="101"/>
      <c r="W26" s="102">
        <v>1.0612699999999999</v>
      </c>
      <c r="X26" s="99"/>
      <c r="Y26" s="100"/>
      <c r="Z26" s="101"/>
      <c r="AA26" s="102">
        <v>23.060680000000001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v>6282.9535599999999</v>
      </c>
      <c r="DA26" s="101"/>
      <c r="DB26" s="102"/>
      <c r="DC26" s="100"/>
      <c r="DD26" s="101"/>
      <c r="DE26" s="101"/>
      <c r="DF26" s="101"/>
      <c r="DG26" s="101"/>
      <c r="DH26" s="101"/>
      <c r="DI26" s="101"/>
      <c r="DJ26" s="101"/>
      <c r="DK26" s="101"/>
      <c r="DL26" s="101"/>
      <c r="DM26" s="101"/>
      <c r="DN26" s="102"/>
      <c r="DO26" s="104"/>
      <c r="DP26" s="105"/>
      <c r="DQ26" s="105"/>
      <c r="DR26" s="106" t="s">
        <v>1370</v>
      </c>
      <c r="DS26" s="100">
        <v>3009.60394</v>
      </c>
      <c r="DT26" s="101">
        <v>791.31691999999998</v>
      </c>
      <c r="DU26" s="101">
        <v>791.31691999999998</v>
      </c>
      <c r="DV26" s="102"/>
      <c r="DW26" s="99"/>
      <c r="DX26" s="100"/>
      <c r="DY26" s="101"/>
      <c r="DZ26" s="101"/>
      <c r="EA26" s="101"/>
      <c r="EB26" s="101"/>
      <c r="EC26" s="103">
        <v>6197.09</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100"/>
      <c r="FD26" s="101"/>
      <c r="FE26" s="101"/>
      <c r="FF26" s="102"/>
      <c r="FG26" s="99"/>
      <c r="FH26" s="99"/>
      <c r="FI26" s="99"/>
      <c r="FJ26" s="99"/>
      <c r="FK26" s="99"/>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v>2.38483</v>
      </c>
      <c r="GT26" s="100"/>
      <c r="GU26" s="102"/>
      <c r="GV26" s="99"/>
      <c r="GW26" s="99"/>
      <c r="GX26" s="99"/>
      <c r="GY26" s="99"/>
      <c r="GZ26" s="1"/>
      <c r="HA26" s="99"/>
      <c r="HB26" s="99"/>
      <c r="HC26" s="99"/>
      <c r="HD26" s="99"/>
      <c r="HE26" s="99"/>
      <c r="HF26" s="99"/>
      <c r="HG26" s="99"/>
      <c r="HH26" s="100"/>
      <c r="HI26" s="102"/>
      <c r="HJ26" s="1"/>
      <c r="HK26" s="100">
        <v>3009.60394</v>
      </c>
      <c r="HL26" s="101">
        <v>2990.4119799999999</v>
      </c>
      <c r="HM26" s="102">
        <v>791.53444999999999</v>
      </c>
    </row>
    <row r="27" spans="1:221" x14ac:dyDescent="0.3">
      <c r="A27" s="1"/>
      <c r="B27" s="98" t="s">
        <v>780</v>
      </c>
      <c r="C27" s="99"/>
      <c r="D27" s="100"/>
      <c r="E27" s="101"/>
      <c r="F27" s="101">
        <v>8.8258700000000001</v>
      </c>
      <c r="G27" s="102">
        <v>8.5166900000000005</v>
      </c>
      <c r="H27" s="100"/>
      <c r="I27" s="102"/>
      <c r="J27" s="100"/>
      <c r="K27" s="102">
        <v>60</v>
      </c>
      <c r="L27" s="100"/>
      <c r="M27" s="101"/>
      <c r="N27" s="101"/>
      <c r="O27" s="101"/>
      <c r="P27" s="101"/>
      <c r="Q27" s="101"/>
      <c r="R27" s="101"/>
      <c r="S27" s="102"/>
      <c r="T27" s="100"/>
      <c r="U27" s="101">
        <v>19.191960000000002</v>
      </c>
      <c r="V27" s="101"/>
      <c r="W27" s="102">
        <v>1.0612699999999999</v>
      </c>
      <c r="X27" s="99"/>
      <c r="Y27" s="100"/>
      <c r="Z27" s="101"/>
      <c r="AA27" s="102">
        <v>23.060680000000001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v>6361.11348</v>
      </c>
      <c r="DA27" s="101"/>
      <c r="DB27" s="102"/>
      <c r="DC27" s="100"/>
      <c r="DD27" s="101"/>
      <c r="DE27" s="101"/>
      <c r="DF27" s="101"/>
      <c r="DG27" s="101"/>
      <c r="DH27" s="101"/>
      <c r="DI27" s="101"/>
      <c r="DJ27" s="101"/>
      <c r="DK27" s="101"/>
      <c r="DL27" s="101"/>
      <c r="DM27" s="101"/>
      <c r="DN27" s="102"/>
      <c r="DO27" s="104"/>
      <c r="DP27" s="105"/>
      <c r="DQ27" s="105"/>
      <c r="DR27" s="106" t="s">
        <v>1370</v>
      </c>
      <c r="DS27" s="100">
        <v>3009.60394</v>
      </c>
      <c r="DT27" s="101">
        <v>791.31691999999998</v>
      </c>
      <c r="DU27" s="101">
        <v>791.31691999999998</v>
      </c>
      <c r="DV27" s="102"/>
      <c r="DW27" s="99"/>
      <c r="DX27" s="100"/>
      <c r="DY27" s="101"/>
      <c r="DZ27" s="101"/>
      <c r="EA27" s="101"/>
      <c r="EB27" s="101"/>
      <c r="EC27" s="103">
        <v>6269.31</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100"/>
      <c r="FD27" s="101"/>
      <c r="FE27" s="101"/>
      <c r="FF27" s="102"/>
      <c r="FG27" s="99"/>
      <c r="FH27" s="99"/>
      <c r="FI27" s="99"/>
      <c r="FJ27" s="99"/>
      <c r="FK27" s="99"/>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v>2.38483</v>
      </c>
      <c r="GT27" s="100"/>
      <c r="GU27" s="102"/>
      <c r="GV27" s="99"/>
      <c r="GW27" s="99"/>
      <c r="GX27" s="99"/>
      <c r="GY27" s="99"/>
      <c r="GZ27" s="1"/>
      <c r="HA27" s="99"/>
      <c r="HB27" s="99"/>
      <c r="HC27" s="99"/>
      <c r="HD27" s="99"/>
      <c r="HE27" s="99"/>
      <c r="HF27" s="99"/>
      <c r="HG27" s="99"/>
      <c r="HH27" s="100"/>
      <c r="HI27" s="102"/>
      <c r="HJ27" s="1"/>
      <c r="HK27" s="100">
        <v>3009.60394</v>
      </c>
      <c r="HL27" s="101">
        <v>2990.4119799999999</v>
      </c>
      <c r="HM27" s="102">
        <v>791.53444999999999</v>
      </c>
    </row>
    <row r="28" spans="1:221" x14ac:dyDescent="0.3">
      <c r="A28" s="1"/>
      <c r="B28" s="98" t="s">
        <v>781</v>
      </c>
      <c r="C28" s="99"/>
      <c r="D28" s="100"/>
      <c r="E28" s="101"/>
      <c r="F28" s="101">
        <v>8.8258700000000001</v>
      </c>
      <c r="G28" s="102">
        <v>8.5166900000000005</v>
      </c>
      <c r="H28" s="100"/>
      <c r="I28" s="102"/>
      <c r="J28" s="100"/>
      <c r="K28" s="102">
        <v>60</v>
      </c>
      <c r="L28" s="100"/>
      <c r="M28" s="101"/>
      <c r="N28" s="101"/>
      <c r="O28" s="101"/>
      <c r="P28" s="101"/>
      <c r="Q28" s="101"/>
      <c r="R28" s="101"/>
      <c r="S28" s="102"/>
      <c r="T28" s="100"/>
      <c r="U28" s="101">
        <v>19.191960000000002</v>
      </c>
      <c r="V28" s="101"/>
      <c r="W28" s="102">
        <v>1.0612699999999999</v>
      </c>
      <c r="X28" s="99"/>
      <c r="Y28" s="100"/>
      <c r="Z28" s="101"/>
      <c r="AA28" s="102">
        <v>23.060680000000001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v>6401.2748899999997</v>
      </c>
      <c r="DA28" s="101"/>
      <c r="DB28" s="102"/>
      <c r="DC28" s="100"/>
      <c r="DD28" s="101"/>
      <c r="DE28" s="101"/>
      <c r="DF28" s="101"/>
      <c r="DG28" s="101"/>
      <c r="DH28" s="101"/>
      <c r="DI28" s="101"/>
      <c r="DJ28" s="101"/>
      <c r="DK28" s="101"/>
      <c r="DL28" s="101"/>
      <c r="DM28" s="101"/>
      <c r="DN28" s="102"/>
      <c r="DO28" s="104"/>
      <c r="DP28" s="105"/>
      <c r="DQ28" s="105"/>
      <c r="DR28" s="106" t="s">
        <v>1370</v>
      </c>
      <c r="DS28" s="100">
        <v>3009.60394</v>
      </c>
      <c r="DT28" s="101">
        <v>791.31691999999998</v>
      </c>
      <c r="DU28" s="101">
        <v>791.31691999999998</v>
      </c>
      <c r="DV28" s="102"/>
      <c r="DW28" s="99"/>
      <c r="DX28" s="100"/>
      <c r="DY28" s="101"/>
      <c r="DZ28" s="101"/>
      <c r="EA28" s="101"/>
      <c r="EB28" s="101"/>
      <c r="EC28" s="103">
        <v>6309.55</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100"/>
      <c r="FD28" s="101"/>
      <c r="FE28" s="101"/>
      <c r="FF28" s="102"/>
      <c r="FG28" s="99"/>
      <c r="FH28" s="99"/>
      <c r="FI28" s="99"/>
      <c r="FJ28" s="99"/>
      <c r="FK28" s="99"/>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v>2.38483</v>
      </c>
      <c r="GT28" s="100"/>
      <c r="GU28" s="102"/>
      <c r="GV28" s="99"/>
      <c r="GW28" s="99"/>
      <c r="GX28" s="99"/>
      <c r="GY28" s="99"/>
      <c r="GZ28" s="1"/>
      <c r="HA28" s="99"/>
      <c r="HB28" s="99"/>
      <c r="HC28" s="99"/>
      <c r="HD28" s="99"/>
      <c r="HE28" s="99"/>
      <c r="HF28" s="99"/>
      <c r="HG28" s="99"/>
      <c r="HH28" s="100"/>
      <c r="HI28" s="102"/>
      <c r="HJ28" s="1"/>
      <c r="HK28" s="100">
        <v>3009.60394</v>
      </c>
      <c r="HL28" s="101">
        <v>2990.4119799999999</v>
      </c>
      <c r="HM28" s="102">
        <v>791.53444999999999</v>
      </c>
    </row>
    <row r="29" spans="1:221" x14ac:dyDescent="0.3">
      <c r="A29" s="1"/>
      <c r="B29" s="98" t="s">
        <v>782</v>
      </c>
      <c r="C29" s="99"/>
      <c r="D29" s="100"/>
      <c r="E29" s="101"/>
      <c r="F29" s="101">
        <v>8.8258700000000001</v>
      </c>
      <c r="G29" s="102">
        <v>8.5166900000000005</v>
      </c>
      <c r="H29" s="100"/>
      <c r="I29" s="102"/>
      <c r="J29" s="100">
        <v>89.512699999999995</v>
      </c>
      <c r="K29" s="102"/>
      <c r="L29" s="100"/>
      <c r="M29" s="101"/>
      <c r="N29" s="101"/>
      <c r="O29" s="101"/>
      <c r="P29" s="101"/>
      <c r="Q29" s="101"/>
      <c r="R29" s="101"/>
      <c r="S29" s="102"/>
      <c r="T29" s="100"/>
      <c r="U29" s="101">
        <v>19.191960000000002</v>
      </c>
      <c r="V29" s="101"/>
      <c r="W29" s="102">
        <v>1.0612699999999999</v>
      </c>
      <c r="X29" s="99"/>
      <c r="Y29" s="100"/>
      <c r="Z29" s="101"/>
      <c r="AA29" s="102">
        <v>23.060680000000001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v>6489.9149799999996</v>
      </c>
      <c r="DA29" s="101"/>
      <c r="DB29" s="102"/>
      <c r="DC29" s="100"/>
      <c r="DD29" s="101"/>
      <c r="DE29" s="101"/>
      <c r="DF29" s="101"/>
      <c r="DG29" s="101"/>
      <c r="DH29" s="101"/>
      <c r="DI29" s="101"/>
      <c r="DJ29" s="101"/>
      <c r="DK29" s="101"/>
      <c r="DL29" s="101"/>
      <c r="DM29" s="101"/>
      <c r="DN29" s="102"/>
      <c r="DO29" s="104"/>
      <c r="DP29" s="105"/>
      <c r="DQ29" s="105"/>
      <c r="DR29" s="106" t="s">
        <v>1370</v>
      </c>
      <c r="DS29" s="100">
        <v>3039.1166400000002</v>
      </c>
      <c r="DT29" s="101">
        <v>820.82961999999998</v>
      </c>
      <c r="DU29" s="101">
        <v>820.82961999999998</v>
      </c>
      <c r="DV29" s="102"/>
      <c r="DW29" s="99"/>
      <c r="DX29" s="100"/>
      <c r="DY29" s="101"/>
      <c r="DZ29" s="101"/>
      <c r="EA29" s="101"/>
      <c r="EB29" s="101"/>
      <c r="EC29" s="103">
        <v>6398.54</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100"/>
      <c r="FD29" s="101"/>
      <c r="FE29" s="101"/>
      <c r="FF29" s="102"/>
      <c r="FG29" s="99"/>
      <c r="FH29" s="99"/>
      <c r="FI29" s="99"/>
      <c r="FJ29" s="99"/>
      <c r="FK29" s="99"/>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v>2.38483</v>
      </c>
      <c r="GT29" s="100"/>
      <c r="GU29" s="102"/>
      <c r="GV29" s="99"/>
      <c r="GW29" s="99"/>
      <c r="GX29" s="99"/>
      <c r="GY29" s="99"/>
      <c r="GZ29" s="1"/>
      <c r="HA29" s="99"/>
      <c r="HB29" s="99"/>
      <c r="HC29" s="99"/>
      <c r="HD29" s="99"/>
      <c r="HE29" s="99"/>
      <c r="HF29" s="99"/>
      <c r="HG29" s="99"/>
      <c r="HH29" s="100"/>
      <c r="HI29" s="102"/>
      <c r="HJ29" s="1"/>
      <c r="HK29" s="100">
        <v>3039.1166400000002</v>
      </c>
      <c r="HL29" s="101">
        <v>3019.9246800000001</v>
      </c>
      <c r="HM29" s="102">
        <v>791.53444999999999</v>
      </c>
    </row>
    <row r="30" spans="1:221" x14ac:dyDescent="0.3">
      <c r="A30" s="1"/>
      <c r="B30" s="98" t="s">
        <v>783</v>
      </c>
      <c r="C30" s="99"/>
      <c r="D30" s="100"/>
      <c r="E30" s="101"/>
      <c r="F30" s="101">
        <v>8.8258700000000001</v>
      </c>
      <c r="G30" s="102">
        <v>8.5166900000000005</v>
      </c>
      <c r="H30" s="100"/>
      <c r="I30" s="102"/>
      <c r="J30" s="100">
        <v>89.512699999999995</v>
      </c>
      <c r="K30" s="102"/>
      <c r="L30" s="100"/>
      <c r="M30" s="101"/>
      <c r="N30" s="101"/>
      <c r="O30" s="101"/>
      <c r="P30" s="101"/>
      <c r="Q30" s="101"/>
      <c r="R30" s="101"/>
      <c r="S30" s="102"/>
      <c r="T30" s="100"/>
      <c r="U30" s="101">
        <v>19.191960000000002</v>
      </c>
      <c r="V30" s="101"/>
      <c r="W30" s="102">
        <v>1.0612699999999999</v>
      </c>
      <c r="X30" s="99"/>
      <c r="Y30" s="100"/>
      <c r="Z30" s="101"/>
      <c r="AA30" s="102">
        <v>23.060680000000001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v>6515.22901</v>
      </c>
      <c r="DA30" s="101"/>
      <c r="DB30" s="102"/>
      <c r="DC30" s="100"/>
      <c r="DD30" s="101"/>
      <c r="DE30" s="101"/>
      <c r="DF30" s="101"/>
      <c r="DG30" s="101"/>
      <c r="DH30" s="101"/>
      <c r="DI30" s="101"/>
      <c r="DJ30" s="101"/>
      <c r="DK30" s="101"/>
      <c r="DL30" s="101"/>
      <c r="DM30" s="101"/>
      <c r="DN30" s="102"/>
      <c r="DO30" s="104"/>
      <c r="DP30" s="105"/>
      <c r="DQ30" s="105"/>
      <c r="DR30" s="106" t="s">
        <v>1370</v>
      </c>
      <c r="DS30" s="100">
        <v>3039.1166400000002</v>
      </c>
      <c r="DT30" s="101">
        <v>820.82961999999998</v>
      </c>
      <c r="DU30" s="101">
        <v>820.82961999999998</v>
      </c>
      <c r="DV30" s="102"/>
      <c r="DW30" s="99"/>
      <c r="DX30" s="100"/>
      <c r="DY30" s="101"/>
      <c r="DZ30" s="101"/>
      <c r="EA30" s="101"/>
      <c r="EB30" s="101"/>
      <c r="EC30" s="103">
        <v>6423.99</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100"/>
      <c r="FD30" s="101"/>
      <c r="FE30" s="101"/>
      <c r="FF30" s="102"/>
      <c r="FG30" s="99"/>
      <c r="FH30" s="99"/>
      <c r="FI30" s="99"/>
      <c r="FJ30" s="99"/>
      <c r="FK30" s="99"/>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v>2.38483</v>
      </c>
      <c r="GT30" s="100"/>
      <c r="GU30" s="102"/>
      <c r="GV30" s="99"/>
      <c r="GW30" s="99"/>
      <c r="GX30" s="99"/>
      <c r="GY30" s="99"/>
      <c r="GZ30" s="1"/>
      <c r="HA30" s="99"/>
      <c r="HB30" s="99"/>
      <c r="HC30" s="99"/>
      <c r="HD30" s="99"/>
      <c r="HE30" s="99"/>
      <c r="HF30" s="99"/>
      <c r="HG30" s="99"/>
      <c r="HH30" s="100"/>
      <c r="HI30" s="102"/>
      <c r="HJ30" s="1"/>
      <c r="HK30" s="100">
        <v>3039.1166400000002</v>
      </c>
      <c r="HL30" s="101">
        <v>3019.9246800000001</v>
      </c>
      <c r="HM30" s="102">
        <v>791.53444999999999</v>
      </c>
    </row>
    <row r="31" spans="1:221" x14ac:dyDescent="0.3">
      <c r="A31" s="1"/>
      <c r="B31" s="98" t="s">
        <v>784</v>
      </c>
      <c r="C31" s="99"/>
      <c r="D31" s="100"/>
      <c r="E31" s="101"/>
      <c r="F31" s="101">
        <v>8.8258700000000001</v>
      </c>
      <c r="G31" s="102">
        <v>8.5166900000000005</v>
      </c>
      <c r="H31" s="100"/>
      <c r="I31" s="102"/>
      <c r="J31" s="100">
        <v>89.512699999999995</v>
      </c>
      <c r="K31" s="102"/>
      <c r="L31" s="100"/>
      <c r="M31" s="101"/>
      <c r="N31" s="101"/>
      <c r="O31" s="101"/>
      <c r="P31" s="101"/>
      <c r="Q31" s="101"/>
      <c r="R31" s="101"/>
      <c r="S31" s="102"/>
      <c r="T31" s="100"/>
      <c r="U31" s="101">
        <v>19.191960000000002</v>
      </c>
      <c r="V31" s="101"/>
      <c r="W31" s="102">
        <v>1.0612699999999999</v>
      </c>
      <c r="X31" s="99"/>
      <c r="Y31" s="100"/>
      <c r="Z31" s="101"/>
      <c r="AA31" s="102">
        <v>23.060680000000001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v>6518.4161800000002</v>
      </c>
      <c r="DA31" s="101"/>
      <c r="DB31" s="102"/>
      <c r="DC31" s="100"/>
      <c r="DD31" s="101"/>
      <c r="DE31" s="101"/>
      <c r="DF31" s="101"/>
      <c r="DG31" s="101"/>
      <c r="DH31" s="101"/>
      <c r="DI31" s="101"/>
      <c r="DJ31" s="101"/>
      <c r="DK31" s="101"/>
      <c r="DL31" s="101"/>
      <c r="DM31" s="101"/>
      <c r="DN31" s="102"/>
      <c r="DO31" s="104"/>
      <c r="DP31" s="105"/>
      <c r="DQ31" s="105"/>
      <c r="DR31" s="106" t="s">
        <v>1370</v>
      </c>
      <c r="DS31" s="100">
        <v>3039.1166400000002</v>
      </c>
      <c r="DT31" s="101">
        <v>820.82961999999998</v>
      </c>
      <c r="DU31" s="101">
        <v>820.82961999999998</v>
      </c>
      <c r="DV31" s="102"/>
      <c r="DW31" s="99"/>
      <c r="DX31" s="100"/>
      <c r="DY31" s="101"/>
      <c r="DZ31" s="101"/>
      <c r="EA31" s="101"/>
      <c r="EB31" s="101"/>
      <c r="EC31" s="103">
        <v>6427.74</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100"/>
      <c r="FD31" s="101"/>
      <c r="FE31" s="101"/>
      <c r="FF31" s="102"/>
      <c r="FG31" s="99"/>
      <c r="FH31" s="99"/>
      <c r="FI31" s="99"/>
      <c r="FJ31" s="99"/>
      <c r="FK31" s="99"/>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v>2.38483</v>
      </c>
      <c r="GT31" s="100"/>
      <c r="GU31" s="102"/>
      <c r="GV31" s="99"/>
      <c r="GW31" s="99"/>
      <c r="GX31" s="99"/>
      <c r="GY31" s="99"/>
      <c r="GZ31" s="1"/>
      <c r="HA31" s="99"/>
      <c r="HB31" s="99"/>
      <c r="HC31" s="99"/>
      <c r="HD31" s="99"/>
      <c r="HE31" s="99"/>
      <c r="HF31" s="99"/>
      <c r="HG31" s="99"/>
      <c r="HH31" s="100"/>
      <c r="HI31" s="102"/>
      <c r="HJ31" s="1"/>
      <c r="HK31" s="100">
        <v>3039.1166400000002</v>
      </c>
      <c r="HL31" s="101">
        <v>3019.9246800000001</v>
      </c>
      <c r="HM31" s="102">
        <v>791.53444999999999</v>
      </c>
    </row>
    <row r="32" spans="1:221" x14ac:dyDescent="0.3">
      <c r="A32" s="1"/>
      <c r="B32" s="98" t="s">
        <v>785</v>
      </c>
      <c r="C32" s="99"/>
      <c r="D32" s="100"/>
      <c r="E32" s="101"/>
      <c r="F32" s="101">
        <v>8.8258700000000001</v>
      </c>
      <c r="G32" s="102">
        <v>8.5166900000000005</v>
      </c>
      <c r="H32" s="100"/>
      <c r="I32" s="102"/>
      <c r="J32" s="100">
        <v>89.512699999999995</v>
      </c>
      <c r="K32" s="102"/>
      <c r="L32" s="100"/>
      <c r="M32" s="101"/>
      <c r="N32" s="101"/>
      <c r="O32" s="101"/>
      <c r="P32" s="101"/>
      <c r="Q32" s="101"/>
      <c r="R32" s="101"/>
      <c r="S32" s="102"/>
      <c r="T32" s="100"/>
      <c r="U32" s="101">
        <v>19.191960000000002</v>
      </c>
      <c r="V32" s="101"/>
      <c r="W32" s="102">
        <v>1.0612699999999999</v>
      </c>
      <c r="X32" s="99"/>
      <c r="Y32" s="100"/>
      <c r="Z32" s="101"/>
      <c r="AA32" s="102">
        <v>23.060680000000001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v>6505.7608700000001</v>
      </c>
      <c r="DA32" s="101"/>
      <c r="DB32" s="102"/>
      <c r="DC32" s="100"/>
      <c r="DD32" s="101"/>
      <c r="DE32" s="101"/>
      <c r="DF32" s="101"/>
      <c r="DG32" s="101"/>
      <c r="DH32" s="101"/>
      <c r="DI32" s="101"/>
      <c r="DJ32" s="101"/>
      <c r="DK32" s="101"/>
      <c r="DL32" s="101"/>
      <c r="DM32" s="101"/>
      <c r="DN32" s="102"/>
      <c r="DO32" s="104"/>
      <c r="DP32" s="105"/>
      <c r="DQ32" s="105"/>
      <c r="DR32" s="106" t="s">
        <v>1370</v>
      </c>
      <c r="DS32" s="100">
        <v>3039.1166400000002</v>
      </c>
      <c r="DT32" s="101">
        <v>820.82961999999998</v>
      </c>
      <c r="DU32" s="101">
        <v>820.82961999999998</v>
      </c>
      <c r="DV32" s="102"/>
      <c r="DW32" s="99"/>
      <c r="DX32" s="100"/>
      <c r="DY32" s="101"/>
      <c r="DZ32" s="101"/>
      <c r="EA32" s="101"/>
      <c r="EB32" s="101"/>
      <c r="EC32" s="103">
        <v>6416.2</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100"/>
      <c r="FD32" s="101"/>
      <c r="FE32" s="101"/>
      <c r="FF32" s="102"/>
      <c r="FG32" s="99"/>
      <c r="FH32" s="99"/>
      <c r="FI32" s="99"/>
      <c r="FJ32" s="99"/>
      <c r="FK32" s="99"/>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v>2.38483</v>
      </c>
      <c r="GT32" s="100"/>
      <c r="GU32" s="102"/>
      <c r="GV32" s="99"/>
      <c r="GW32" s="99"/>
      <c r="GX32" s="99"/>
      <c r="GY32" s="99"/>
      <c r="GZ32" s="1"/>
      <c r="HA32" s="99"/>
      <c r="HB32" s="99"/>
      <c r="HC32" s="99"/>
      <c r="HD32" s="99"/>
      <c r="HE32" s="99"/>
      <c r="HF32" s="99"/>
      <c r="HG32" s="99"/>
      <c r="HH32" s="100"/>
      <c r="HI32" s="102"/>
      <c r="HJ32" s="1"/>
      <c r="HK32" s="100">
        <v>3039.1166400000002</v>
      </c>
      <c r="HL32" s="101">
        <v>3019.9246800000001</v>
      </c>
      <c r="HM32" s="102">
        <v>791.53444999999999</v>
      </c>
    </row>
    <row r="33" spans="1:221" x14ac:dyDescent="0.3">
      <c r="A33" s="1"/>
      <c r="B33" s="98" t="s">
        <v>786</v>
      </c>
      <c r="C33" s="99"/>
      <c r="D33" s="100"/>
      <c r="E33" s="101"/>
      <c r="F33" s="101">
        <v>8.8258700000000001</v>
      </c>
      <c r="G33" s="102">
        <v>8.5166900000000005</v>
      </c>
      <c r="H33" s="100"/>
      <c r="I33" s="102"/>
      <c r="J33" s="100">
        <v>89.512699999999995</v>
      </c>
      <c r="K33" s="102"/>
      <c r="L33" s="100"/>
      <c r="M33" s="101"/>
      <c r="N33" s="101"/>
      <c r="O33" s="101"/>
      <c r="P33" s="101"/>
      <c r="Q33" s="101"/>
      <c r="R33" s="101"/>
      <c r="S33" s="102"/>
      <c r="T33" s="100"/>
      <c r="U33" s="101">
        <v>19.191960000000002</v>
      </c>
      <c r="V33" s="101"/>
      <c r="W33" s="102">
        <v>1.0612699999999999</v>
      </c>
      <c r="X33" s="99"/>
      <c r="Y33" s="100"/>
      <c r="Z33" s="101"/>
      <c r="AA33" s="102">
        <v>23.060680000000001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v>6481.2242699999997</v>
      </c>
      <c r="DA33" s="101"/>
      <c r="DB33" s="102"/>
      <c r="DC33" s="100"/>
      <c r="DD33" s="101"/>
      <c r="DE33" s="101"/>
      <c r="DF33" s="101"/>
      <c r="DG33" s="101"/>
      <c r="DH33" s="101"/>
      <c r="DI33" s="101"/>
      <c r="DJ33" s="101"/>
      <c r="DK33" s="101"/>
      <c r="DL33" s="101"/>
      <c r="DM33" s="101"/>
      <c r="DN33" s="102"/>
      <c r="DO33" s="104"/>
      <c r="DP33" s="105"/>
      <c r="DQ33" s="105"/>
      <c r="DR33" s="106" t="s">
        <v>1370</v>
      </c>
      <c r="DS33" s="100">
        <v>3039.1166400000002</v>
      </c>
      <c r="DT33" s="101">
        <v>820.82961999999998</v>
      </c>
      <c r="DU33" s="101">
        <v>820.82961999999998</v>
      </c>
      <c r="DV33" s="102"/>
      <c r="DW33" s="99"/>
      <c r="DX33" s="100"/>
      <c r="DY33" s="101"/>
      <c r="DZ33" s="101"/>
      <c r="EA33" s="101"/>
      <c r="EB33" s="101"/>
      <c r="EC33" s="103">
        <v>6392.66</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100"/>
      <c r="FD33" s="101"/>
      <c r="FE33" s="101"/>
      <c r="FF33" s="102"/>
      <c r="FG33" s="99"/>
      <c r="FH33" s="99"/>
      <c r="FI33" s="99"/>
      <c r="FJ33" s="99"/>
      <c r="FK33" s="99"/>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v>2.38483</v>
      </c>
      <c r="GT33" s="100"/>
      <c r="GU33" s="102"/>
      <c r="GV33" s="99"/>
      <c r="GW33" s="99"/>
      <c r="GX33" s="99"/>
      <c r="GY33" s="99"/>
      <c r="GZ33" s="1"/>
      <c r="HA33" s="99"/>
      <c r="HB33" s="99"/>
      <c r="HC33" s="99"/>
      <c r="HD33" s="99"/>
      <c r="HE33" s="99"/>
      <c r="HF33" s="99"/>
      <c r="HG33" s="99"/>
      <c r="HH33" s="100"/>
      <c r="HI33" s="102"/>
      <c r="HJ33" s="1"/>
      <c r="HK33" s="100">
        <v>3039.1166400000002</v>
      </c>
      <c r="HL33" s="101">
        <v>3019.9246800000001</v>
      </c>
      <c r="HM33" s="102">
        <v>791.53444999999999</v>
      </c>
    </row>
    <row r="34" spans="1:221" x14ac:dyDescent="0.3">
      <c r="A34" s="1"/>
      <c r="B34" s="98" t="s">
        <v>787</v>
      </c>
      <c r="C34" s="99"/>
      <c r="D34" s="100"/>
      <c r="E34" s="101"/>
      <c r="F34" s="101">
        <v>8.8258700000000001</v>
      </c>
      <c r="G34" s="102">
        <v>8.5166900000000005</v>
      </c>
      <c r="H34" s="100"/>
      <c r="I34" s="102"/>
      <c r="J34" s="100">
        <v>89.512699999999995</v>
      </c>
      <c r="K34" s="102"/>
      <c r="L34" s="100"/>
      <c r="M34" s="101"/>
      <c r="N34" s="101"/>
      <c r="O34" s="101"/>
      <c r="P34" s="101"/>
      <c r="Q34" s="101"/>
      <c r="R34" s="101"/>
      <c r="S34" s="102"/>
      <c r="T34" s="100"/>
      <c r="U34" s="101">
        <v>19.191960000000002</v>
      </c>
      <c r="V34" s="101"/>
      <c r="W34" s="102">
        <v>1.0612699999999999</v>
      </c>
      <c r="X34" s="99"/>
      <c r="Y34" s="100"/>
      <c r="Z34" s="101"/>
      <c r="AA34" s="102">
        <v>23.060680000000001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v>6527.2463900000002</v>
      </c>
      <c r="DA34" s="101"/>
      <c r="DB34" s="102"/>
      <c r="DC34" s="100"/>
      <c r="DD34" s="101"/>
      <c r="DE34" s="101"/>
      <c r="DF34" s="101"/>
      <c r="DG34" s="101"/>
      <c r="DH34" s="101"/>
      <c r="DI34" s="101"/>
      <c r="DJ34" s="101"/>
      <c r="DK34" s="101"/>
      <c r="DL34" s="101"/>
      <c r="DM34" s="101"/>
      <c r="DN34" s="102"/>
      <c r="DO34" s="104"/>
      <c r="DP34" s="105"/>
      <c r="DQ34" s="105"/>
      <c r="DR34" s="106" t="s">
        <v>1370</v>
      </c>
      <c r="DS34" s="100">
        <v>3039.1166400000002</v>
      </c>
      <c r="DT34" s="101">
        <v>820.82961999999998</v>
      </c>
      <c r="DU34" s="101">
        <v>820.82961999999998</v>
      </c>
      <c r="DV34" s="102"/>
      <c r="DW34" s="99"/>
      <c r="DX34" s="100"/>
      <c r="DY34" s="101"/>
      <c r="DZ34" s="101"/>
      <c r="EA34" s="101"/>
      <c r="EB34" s="101"/>
      <c r="EC34" s="103">
        <v>6438.34</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100"/>
      <c r="FD34" s="101"/>
      <c r="FE34" s="101"/>
      <c r="FF34" s="102"/>
      <c r="FG34" s="99"/>
      <c r="FH34" s="99"/>
      <c r="FI34" s="99"/>
      <c r="FJ34" s="99"/>
      <c r="FK34" s="99"/>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v>2.38483</v>
      </c>
      <c r="GT34" s="100"/>
      <c r="GU34" s="102"/>
      <c r="GV34" s="99"/>
      <c r="GW34" s="99"/>
      <c r="GX34" s="99"/>
      <c r="GY34" s="99"/>
      <c r="GZ34" s="1"/>
      <c r="HA34" s="99"/>
      <c r="HB34" s="99"/>
      <c r="HC34" s="99"/>
      <c r="HD34" s="99"/>
      <c r="HE34" s="99"/>
      <c r="HF34" s="99"/>
      <c r="HG34" s="99"/>
      <c r="HH34" s="100"/>
      <c r="HI34" s="102"/>
      <c r="HJ34" s="1"/>
      <c r="HK34" s="100">
        <v>3039.1166400000002</v>
      </c>
      <c r="HL34" s="101">
        <v>3019.9246800000001</v>
      </c>
      <c r="HM34" s="102">
        <v>791.53444999999999</v>
      </c>
    </row>
    <row r="35" spans="1:221" x14ac:dyDescent="0.3">
      <c r="A35" s="1"/>
      <c r="B35" s="98" t="s">
        <v>788</v>
      </c>
      <c r="C35" s="99"/>
      <c r="D35" s="100"/>
      <c r="E35" s="101"/>
      <c r="F35" s="101">
        <v>8.8258700000000001</v>
      </c>
      <c r="G35" s="102">
        <v>8.5166900000000005</v>
      </c>
      <c r="H35" s="100"/>
      <c r="I35" s="102"/>
      <c r="J35" s="100">
        <v>89.512699999999995</v>
      </c>
      <c r="K35" s="102"/>
      <c r="L35" s="100"/>
      <c r="M35" s="101"/>
      <c r="N35" s="101"/>
      <c r="O35" s="101"/>
      <c r="P35" s="101"/>
      <c r="Q35" s="101"/>
      <c r="R35" s="101"/>
      <c r="S35" s="102"/>
      <c r="T35" s="100"/>
      <c r="U35" s="101">
        <v>19.191960000000002</v>
      </c>
      <c r="V35" s="101"/>
      <c r="W35" s="102">
        <v>1.0612699999999999</v>
      </c>
      <c r="X35" s="99"/>
      <c r="Y35" s="100"/>
      <c r="Z35" s="101"/>
      <c r="AA35" s="102">
        <v>23.060680000000001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v>6476.4642700000004</v>
      </c>
      <c r="DA35" s="101"/>
      <c r="DB35" s="102"/>
      <c r="DC35" s="100"/>
      <c r="DD35" s="101"/>
      <c r="DE35" s="101"/>
      <c r="DF35" s="101"/>
      <c r="DG35" s="101"/>
      <c r="DH35" s="101"/>
      <c r="DI35" s="101"/>
      <c r="DJ35" s="101"/>
      <c r="DK35" s="101"/>
      <c r="DL35" s="101"/>
      <c r="DM35" s="101"/>
      <c r="DN35" s="102"/>
      <c r="DO35" s="104"/>
      <c r="DP35" s="105"/>
      <c r="DQ35" s="105"/>
      <c r="DR35" s="106" t="s">
        <v>1370</v>
      </c>
      <c r="DS35" s="100">
        <v>3039.1166400000002</v>
      </c>
      <c r="DT35" s="101">
        <v>820.82961999999998</v>
      </c>
      <c r="DU35" s="101">
        <v>820.82961999999998</v>
      </c>
      <c r="DV35" s="102"/>
      <c r="DW35" s="99"/>
      <c r="DX35" s="100"/>
      <c r="DY35" s="101"/>
      <c r="DZ35" s="101"/>
      <c r="EA35" s="101"/>
      <c r="EB35" s="101"/>
      <c r="EC35" s="103">
        <v>6387.92</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100"/>
      <c r="FD35" s="101"/>
      <c r="FE35" s="101"/>
      <c r="FF35" s="102"/>
      <c r="FG35" s="99"/>
      <c r="FH35" s="99"/>
      <c r="FI35" s="99"/>
      <c r="FJ35" s="99"/>
      <c r="FK35" s="99"/>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v>2.38483</v>
      </c>
      <c r="GT35" s="100"/>
      <c r="GU35" s="102"/>
      <c r="GV35" s="99"/>
      <c r="GW35" s="99"/>
      <c r="GX35" s="99"/>
      <c r="GY35" s="99"/>
      <c r="GZ35" s="1"/>
      <c r="HA35" s="99"/>
      <c r="HB35" s="99"/>
      <c r="HC35" s="99"/>
      <c r="HD35" s="99"/>
      <c r="HE35" s="99"/>
      <c r="HF35" s="99"/>
      <c r="HG35" s="99"/>
      <c r="HH35" s="100"/>
      <c r="HI35" s="102"/>
      <c r="HJ35" s="1"/>
      <c r="HK35" s="100">
        <v>3039.1166400000002</v>
      </c>
      <c r="HL35" s="101">
        <v>3019.9246800000001</v>
      </c>
      <c r="HM35" s="102">
        <v>791.53444999999999</v>
      </c>
    </row>
    <row r="36" spans="1:221" x14ac:dyDescent="0.3">
      <c r="A36" s="1"/>
      <c r="B36" s="98" t="s">
        <v>789</v>
      </c>
      <c r="C36" s="99"/>
      <c r="D36" s="100"/>
      <c r="E36" s="101"/>
      <c r="F36" s="101">
        <v>8.8258700000000001</v>
      </c>
      <c r="G36" s="102">
        <v>8.5166900000000005</v>
      </c>
      <c r="H36" s="100"/>
      <c r="I36" s="102"/>
      <c r="J36" s="100">
        <v>89.512699999999995</v>
      </c>
      <c r="K36" s="102"/>
      <c r="L36" s="100"/>
      <c r="M36" s="101"/>
      <c r="N36" s="101"/>
      <c r="O36" s="101"/>
      <c r="P36" s="101"/>
      <c r="Q36" s="101"/>
      <c r="R36" s="101"/>
      <c r="S36" s="102"/>
      <c r="T36" s="100"/>
      <c r="U36" s="101">
        <v>19.191960000000002</v>
      </c>
      <c r="V36" s="101"/>
      <c r="W36" s="102">
        <v>1.0612699999999999</v>
      </c>
      <c r="X36" s="99"/>
      <c r="Y36" s="100"/>
      <c r="Z36" s="101"/>
      <c r="AA36" s="102">
        <v>23.060680000000001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v>6399.92173</v>
      </c>
      <c r="DA36" s="101"/>
      <c r="DB36" s="102"/>
      <c r="DC36" s="100"/>
      <c r="DD36" s="101"/>
      <c r="DE36" s="101"/>
      <c r="DF36" s="101"/>
      <c r="DG36" s="101"/>
      <c r="DH36" s="101"/>
      <c r="DI36" s="101"/>
      <c r="DJ36" s="101"/>
      <c r="DK36" s="101"/>
      <c r="DL36" s="101"/>
      <c r="DM36" s="101"/>
      <c r="DN36" s="102"/>
      <c r="DO36" s="104"/>
      <c r="DP36" s="105"/>
      <c r="DQ36" s="105"/>
      <c r="DR36" s="106" t="s">
        <v>1370</v>
      </c>
      <c r="DS36" s="100">
        <v>3039.1166400000002</v>
      </c>
      <c r="DT36" s="101">
        <v>820.82961999999998</v>
      </c>
      <c r="DU36" s="101">
        <v>820.82961999999998</v>
      </c>
      <c r="DV36" s="102"/>
      <c r="DW36" s="99"/>
      <c r="DX36" s="100"/>
      <c r="DY36" s="101"/>
      <c r="DZ36" s="101"/>
      <c r="EA36" s="101"/>
      <c r="EB36" s="101"/>
      <c r="EC36" s="103">
        <v>6311.59</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100"/>
      <c r="FD36" s="101"/>
      <c r="FE36" s="101"/>
      <c r="FF36" s="102"/>
      <c r="FG36" s="99"/>
      <c r="FH36" s="99"/>
      <c r="FI36" s="99"/>
      <c r="FJ36" s="99"/>
      <c r="FK36" s="99"/>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v>2.38483</v>
      </c>
      <c r="GT36" s="100"/>
      <c r="GU36" s="102"/>
      <c r="GV36" s="99"/>
      <c r="GW36" s="99"/>
      <c r="GX36" s="99"/>
      <c r="GY36" s="99"/>
      <c r="GZ36" s="1"/>
      <c r="HA36" s="99"/>
      <c r="HB36" s="99"/>
      <c r="HC36" s="99"/>
      <c r="HD36" s="99"/>
      <c r="HE36" s="99"/>
      <c r="HF36" s="99"/>
      <c r="HG36" s="99"/>
      <c r="HH36" s="100"/>
      <c r="HI36" s="102"/>
      <c r="HJ36" s="1"/>
      <c r="HK36" s="100">
        <v>3039.1166400000002</v>
      </c>
      <c r="HL36" s="101">
        <v>3019.9246800000001</v>
      </c>
      <c r="HM36" s="102">
        <v>791.53444999999999</v>
      </c>
    </row>
    <row r="37" spans="1:221" x14ac:dyDescent="0.3">
      <c r="A37" s="1"/>
      <c r="B37" s="98" t="s">
        <v>790</v>
      </c>
      <c r="C37" s="99"/>
      <c r="D37" s="100"/>
      <c r="E37" s="101"/>
      <c r="F37" s="101">
        <v>8.8258700000000001</v>
      </c>
      <c r="G37" s="102">
        <v>8.5166900000000005</v>
      </c>
      <c r="H37" s="100"/>
      <c r="I37" s="102"/>
      <c r="J37" s="100">
        <v>89.512699999999995</v>
      </c>
      <c r="K37" s="102"/>
      <c r="L37" s="100"/>
      <c r="M37" s="101"/>
      <c r="N37" s="101"/>
      <c r="O37" s="101"/>
      <c r="P37" s="101"/>
      <c r="Q37" s="101"/>
      <c r="R37" s="101"/>
      <c r="S37" s="102"/>
      <c r="T37" s="100"/>
      <c r="U37" s="101">
        <v>19.191960000000002</v>
      </c>
      <c r="V37" s="101"/>
      <c r="W37" s="102">
        <v>1.0612699999999999</v>
      </c>
      <c r="X37" s="99"/>
      <c r="Y37" s="100"/>
      <c r="Z37" s="101"/>
      <c r="AA37" s="102">
        <v>23.060680000000001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v>6398.5727399999996</v>
      </c>
      <c r="DA37" s="101"/>
      <c r="DB37" s="102"/>
      <c r="DC37" s="100"/>
      <c r="DD37" s="101"/>
      <c r="DE37" s="101"/>
      <c r="DF37" s="101"/>
      <c r="DG37" s="101"/>
      <c r="DH37" s="101"/>
      <c r="DI37" s="101"/>
      <c r="DJ37" s="101"/>
      <c r="DK37" s="101"/>
      <c r="DL37" s="101"/>
      <c r="DM37" s="101"/>
      <c r="DN37" s="102"/>
      <c r="DO37" s="104"/>
      <c r="DP37" s="105"/>
      <c r="DQ37" s="105"/>
      <c r="DR37" s="106" t="s">
        <v>1370</v>
      </c>
      <c r="DS37" s="100">
        <v>3039.1166400000002</v>
      </c>
      <c r="DT37" s="101">
        <v>820.82961999999998</v>
      </c>
      <c r="DU37" s="101">
        <v>820.82961999999998</v>
      </c>
      <c r="DV37" s="102"/>
      <c r="DW37" s="99"/>
      <c r="DX37" s="100"/>
      <c r="DY37" s="101"/>
      <c r="DZ37" s="101"/>
      <c r="EA37" s="101"/>
      <c r="EB37" s="101"/>
      <c r="EC37" s="103">
        <v>6309.92</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100"/>
      <c r="FD37" s="101"/>
      <c r="FE37" s="101"/>
      <c r="FF37" s="102"/>
      <c r="FG37" s="99"/>
      <c r="FH37" s="99"/>
      <c r="FI37" s="99"/>
      <c r="FJ37" s="99"/>
      <c r="FK37" s="99"/>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v>2.38483</v>
      </c>
      <c r="GT37" s="100"/>
      <c r="GU37" s="102"/>
      <c r="GV37" s="99"/>
      <c r="GW37" s="99"/>
      <c r="GX37" s="99"/>
      <c r="GY37" s="99"/>
      <c r="GZ37" s="1"/>
      <c r="HA37" s="99"/>
      <c r="HB37" s="99"/>
      <c r="HC37" s="99"/>
      <c r="HD37" s="99"/>
      <c r="HE37" s="99"/>
      <c r="HF37" s="99"/>
      <c r="HG37" s="99"/>
      <c r="HH37" s="100"/>
      <c r="HI37" s="102"/>
      <c r="HJ37" s="1"/>
      <c r="HK37" s="100">
        <v>3039.1166400000002</v>
      </c>
      <c r="HL37" s="101">
        <v>3019.9246800000001</v>
      </c>
      <c r="HM37" s="102">
        <v>791.53444999999999</v>
      </c>
    </row>
    <row r="38" spans="1:221" x14ac:dyDescent="0.3">
      <c r="A38" s="1"/>
      <c r="B38" s="98" t="s">
        <v>791</v>
      </c>
      <c r="C38" s="99"/>
      <c r="D38" s="100"/>
      <c r="E38" s="101"/>
      <c r="F38" s="101">
        <v>8.8258700000000001</v>
      </c>
      <c r="G38" s="102">
        <v>8.5166900000000005</v>
      </c>
      <c r="H38" s="100"/>
      <c r="I38" s="102"/>
      <c r="J38" s="100">
        <v>89.512699999999995</v>
      </c>
      <c r="K38" s="102"/>
      <c r="L38" s="100"/>
      <c r="M38" s="101"/>
      <c r="N38" s="101"/>
      <c r="O38" s="101">
        <v>269.72606000000002</v>
      </c>
      <c r="P38" s="101"/>
      <c r="Q38" s="101"/>
      <c r="R38" s="101"/>
      <c r="S38" s="102"/>
      <c r="T38" s="100"/>
      <c r="U38" s="101">
        <v>19.191960000000002</v>
      </c>
      <c r="V38" s="101"/>
      <c r="W38" s="102">
        <v>1.0612699999999999</v>
      </c>
      <c r="X38" s="99"/>
      <c r="Y38" s="100"/>
      <c r="Z38" s="101"/>
      <c r="AA38" s="102">
        <v>23.060680000000001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46.578000000000003</v>
      </c>
      <c r="BM38" s="100">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v>6352.2232599999998</v>
      </c>
      <c r="DA38" s="101"/>
      <c r="DB38" s="102"/>
      <c r="DC38" s="100"/>
      <c r="DD38" s="101"/>
      <c r="DE38" s="101"/>
      <c r="DF38" s="101"/>
      <c r="DG38" s="101"/>
      <c r="DH38" s="101"/>
      <c r="DI38" s="101"/>
      <c r="DJ38" s="101"/>
      <c r="DK38" s="101"/>
      <c r="DL38" s="101"/>
      <c r="DM38" s="101"/>
      <c r="DN38" s="102"/>
      <c r="DO38" s="104"/>
      <c r="DP38" s="105"/>
      <c r="DQ38" s="105"/>
      <c r="DR38" s="106" t="s">
        <v>1370</v>
      </c>
      <c r="DS38" s="100">
        <v>3355.4207000000001</v>
      </c>
      <c r="DT38" s="101">
        <v>1137.1336799999999</v>
      </c>
      <c r="DU38" s="101">
        <v>1137.1336799999999</v>
      </c>
      <c r="DV38" s="102"/>
      <c r="DW38" s="99"/>
      <c r="DX38" s="100"/>
      <c r="DY38" s="101"/>
      <c r="DZ38" s="101"/>
      <c r="EA38" s="101"/>
      <c r="EB38" s="101"/>
      <c r="EC38" s="103">
        <v>6263.27</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100"/>
      <c r="FD38" s="101"/>
      <c r="FE38" s="101"/>
      <c r="FF38" s="102"/>
      <c r="FG38" s="99"/>
      <c r="FH38" s="99"/>
      <c r="FI38" s="99"/>
      <c r="FJ38" s="99"/>
      <c r="FK38" s="99"/>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v>2.38483</v>
      </c>
      <c r="GT38" s="100"/>
      <c r="GU38" s="102"/>
      <c r="GV38" s="99"/>
      <c r="GW38" s="99"/>
      <c r="GX38" s="99"/>
      <c r="GY38" s="99"/>
      <c r="GZ38" s="1"/>
      <c r="HA38" s="99"/>
      <c r="HB38" s="99"/>
      <c r="HC38" s="99"/>
      <c r="HD38" s="99"/>
      <c r="HE38" s="99"/>
      <c r="HF38" s="99"/>
      <c r="HG38" s="99"/>
      <c r="HH38" s="100"/>
      <c r="HI38" s="102"/>
      <c r="HJ38" s="1"/>
      <c r="HK38" s="100">
        <v>3355.4207000000001</v>
      </c>
      <c r="HL38" s="101">
        <v>3336.22874</v>
      </c>
      <c r="HM38" s="102">
        <v>521.80839000000003</v>
      </c>
    </row>
    <row r="39" spans="1:221" x14ac:dyDescent="0.3">
      <c r="A39" s="1"/>
      <c r="B39" s="98" t="s">
        <v>792</v>
      </c>
      <c r="C39" s="99"/>
      <c r="D39" s="100"/>
      <c r="E39" s="101"/>
      <c r="F39" s="101">
        <v>8.8258700000000001</v>
      </c>
      <c r="G39" s="102">
        <v>8.5166900000000005</v>
      </c>
      <c r="H39" s="100"/>
      <c r="I39" s="102"/>
      <c r="J39" s="100">
        <v>89.512699999999995</v>
      </c>
      <c r="K39" s="102"/>
      <c r="L39" s="100"/>
      <c r="M39" s="101"/>
      <c r="N39" s="101"/>
      <c r="O39" s="101">
        <v>269.72606000000002</v>
      </c>
      <c r="P39" s="101"/>
      <c r="Q39" s="101"/>
      <c r="R39" s="101"/>
      <c r="S39" s="102"/>
      <c r="T39" s="100"/>
      <c r="U39" s="101">
        <v>19.191960000000002</v>
      </c>
      <c r="V39" s="101"/>
      <c r="W39" s="102">
        <v>1.0612699999999999</v>
      </c>
      <c r="X39" s="99"/>
      <c r="Y39" s="100"/>
      <c r="Z39" s="101"/>
      <c r="AA39" s="102">
        <v>23.060680000000001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46.578000000000003</v>
      </c>
      <c r="BM39" s="100">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v>6392.2026599999999</v>
      </c>
      <c r="DA39" s="101"/>
      <c r="DB39" s="102"/>
      <c r="DC39" s="100"/>
      <c r="DD39" s="101"/>
      <c r="DE39" s="101"/>
      <c r="DF39" s="101"/>
      <c r="DG39" s="101"/>
      <c r="DH39" s="101"/>
      <c r="DI39" s="101"/>
      <c r="DJ39" s="101"/>
      <c r="DK39" s="101"/>
      <c r="DL39" s="101"/>
      <c r="DM39" s="101"/>
      <c r="DN39" s="102"/>
      <c r="DO39" s="104"/>
      <c r="DP39" s="105"/>
      <c r="DQ39" s="105"/>
      <c r="DR39" s="106" t="s">
        <v>1370</v>
      </c>
      <c r="DS39" s="100">
        <v>3355.4207000000001</v>
      </c>
      <c r="DT39" s="101">
        <v>1137.1336799999999</v>
      </c>
      <c r="DU39" s="101">
        <v>1137.1336799999999</v>
      </c>
      <c r="DV39" s="102"/>
      <c r="DW39" s="99"/>
      <c r="DX39" s="100"/>
      <c r="DY39" s="101"/>
      <c r="DZ39" s="101"/>
      <c r="EA39" s="101"/>
      <c r="EB39" s="101"/>
      <c r="EC39" s="103">
        <v>6303.1</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100"/>
      <c r="FD39" s="101"/>
      <c r="FE39" s="101"/>
      <c r="FF39" s="102"/>
      <c r="FG39" s="99"/>
      <c r="FH39" s="99"/>
      <c r="FI39" s="99"/>
      <c r="FJ39" s="99"/>
      <c r="FK39" s="99"/>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v>2.38483</v>
      </c>
      <c r="GT39" s="100"/>
      <c r="GU39" s="102"/>
      <c r="GV39" s="99"/>
      <c r="GW39" s="99"/>
      <c r="GX39" s="99"/>
      <c r="GY39" s="99"/>
      <c r="GZ39" s="1"/>
      <c r="HA39" s="99"/>
      <c r="HB39" s="99"/>
      <c r="HC39" s="99"/>
      <c r="HD39" s="99"/>
      <c r="HE39" s="99"/>
      <c r="HF39" s="99"/>
      <c r="HG39" s="99"/>
      <c r="HH39" s="100"/>
      <c r="HI39" s="102"/>
      <c r="HJ39" s="1"/>
      <c r="HK39" s="100">
        <v>3355.4207000000001</v>
      </c>
      <c r="HL39" s="101">
        <v>3336.22874</v>
      </c>
      <c r="HM39" s="102">
        <v>521.80839000000003</v>
      </c>
    </row>
    <row r="40" spans="1:221" x14ac:dyDescent="0.3">
      <c r="A40" s="1"/>
      <c r="B40" s="98" t="s">
        <v>793</v>
      </c>
      <c r="C40" s="99"/>
      <c r="D40" s="100"/>
      <c r="E40" s="101"/>
      <c r="F40" s="101">
        <v>8.8258700000000001</v>
      </c>
      <c r="G40" s="102">
        <v>8.5166900000000005</v>
      </c>
      <c r="H40" s="100"/>
      <c r="I40" s="102"/>
      <c r="J40" s="100">
        <v>89.512699999999995</v>
      </c>
      <c r="K40" s="102"/>
      <c r="L40" s="100"/>
      <c r="M40" s="101"/>
      <c r="N40" s="101"/>
      <c r="O40" s="101">
        <v>269.72606000000002</v>
      </c>
      <c r="P40" s="101"/>
      <c r="Q40" s="101"/>
      <c r="R40" s="101"/>
      <c r="S40" s="102"/>
      <c r="T40" s="100"/>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v>6486.3978800000004</v>
      </c>
      <c r="DA40" s="101"/>
      <c r="DB40" s="102"/>
      <c r="DC40" s="100"/>
      <c r="DD40" s="101"/>
      <c r="DE40" s="101"/>
      <c r="DF40" s="101"/>
      <c r="DG40" s="101"/>
      <c r="DH40" s="101"/>
      <c r="DI40" s="101"/>
      <c r="DJ40" s="101"/>
      <c r="DK40" s="101"/>
      <c r="DL40" s="101"/>
      <c r="DM40" s="101"/>
      <c r="DN40" s="102"/>
      <c r="DO40" s="104"/>
      <c r="DP40" s="105"/>
      <c r="DQ40" s="105"/>
      <c r="DR40" s="106" t="s">
        <v>1370</v>
      </c>
      <c r="DS40" s="100">
        <v>3285.7820200000001</v>
      </c>
      <c r="DT40" s="101">
        <v>1067.4949999999999</v>
      </c>
      <c r="DU40" s="101">
        <v>1067.4949999999999</v>
      </c>
      <c r="DV40" s="102"/>
      <c r="DW40" s="99"/>
      <c r="DX40" s="100"/>
      <c r="DY40" s="101"/>
      <c r="DZ40" s="101"/>
      <c r="EA40" s="101"/>
      <c r="EB40" s="101"/>
      <c r="EC40" s="103">
        <v>6397.26</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100"/>
      <c r="FD40" s="101"/>
      <c r="FE40" s="101"/>
      <c r="FF40" s="102"/>
      <c r="FG40" s="99"/>
      <c r="FH40" s="99"/>
      <c r="FI40" s="99"/>
      <c r="FJ40" s="99"/>
      <c r="FK40" s="99"/>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v>2.38483</v>
      </c>
      <c r="GT40" s="100"/>
      <c r="GU40" s="102"/>
      <c r="GV40" s="99"/>
      <c r="GW40" s="99"/>
      <c r="GX40" s="99"/>
      <c r="GY40" s="99"/>
      <c r="GZ40" s="1"/>
      <c r="HA40" s="99"/>
      <c r="HB40" s="99"/>
      <c r="HC40" s="99"/>
      <c r="HD40" s="99"/>
      <c r="HE40" s="99"/>
      <c r="HF40" s="99"/>
      <c r="HG40" s="99"/>
      <c r="HH40" s="100"/>
      <c r="HI40" s="102"/>
      <c r="HJ40" s="1"/>
      <c r="HK40" s="100">
        <v>3285.7820200000001</v>
      </c>
      <c r="HL40" s="101">
        <v>3266.59006</v>
      </c>
      <c r="HM40" s="102">
        <v>521.80839000000003</v>
      </c>
    </row>
    <row r="41" spans="1:221" x14ac:dyDescent="0.3">
      <c r="A41" s="1"/>
      <c r="B41" s="98" t="s">
        <v>794</v>
      </c>
      <c r="C41" s="99"/>
      <c r="D41" s="100"/>
      <c r="E41" s="101"/>
      <c r="F41" s="101">
        <v>8.8258700000000001</v>
      </c>
      <c r="G41" s="102">
        <v>8.5166900000000005</v>
      </c>
      <c r="H41" s="100"/>
      <c r="I41" s="102"/>
      <c r="J41" s="100">
        <v>89.512699999999995</v>
      </c>
      <c r="K41" s="102"/>
      <c r="L41" s="100"/>
      <c r="M41" s="101"/>
      <c r="N41" s="101"/>
      <c r="O41" s="101"/>
      <c r="P41" s="101"/>
      <c r="Q41" s="101"/>
      <c r="R41" s="101"/>
      <c r="S41" s="102"/>
      <c r="T41" s="100"/>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v>6549.37608</v>
      </c>
      <c r="DA41" s="101"/>
      <c r="DB41" s="102"/>
      <c r="DC41" s="100"/>
      <c r="DD41" s="101"/>
      <c r="DE41" s="101"/>
      <c r="DF41" s="101"/>
      <c r="DG41" s="101"/>
      <c r="DH41" s="101"/>
      <c r="DI41" s="101"/>
      <c r="DJ41" s="101"/>
      <c r="DK41" s="101"/>
      <c r="DL41" s="101"/>
      <c r="DM41" s="101"/>
      <c r="DN41" s="102"/>
      <c r="DO41" s="104"/>
      <c r="DP41" s="105"/>
      <c r="DQ41" s="105"/>
      <c r="DR41" s="106" t="s">
        <v>1370</v>
      </c>
      <c r="DS41" s="100">
        <v>3016.0559600000001</v>
      </c>
      <c r="DT41" s="101">
        <v>797.76894000000004</v>
      </c>
      <c r="DU41" s="101">
        <v>797.76894000000004</v>
      </c>
      <c r="DV41" s="102"/>
      <c r="DW41" s="99"/>
      <c r="DX41" s="100"/>
      <c r="DY41" s="101"/>
      <c r="DZ41" s="101"/>
      <c r="EA41" s="101"/>
      <c r="EB41" s="101"/>
      <c r="EC41" s="103">
        <v>6457.96</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100"/>
      <c r="FD41" s="101"/>
      <c r="FE41" s="101"/>
      <c r="FF41" s="102"/>
      <c r="FG41" s="99"/>
      <c r="FH41" s="99"/>
      <c r="FI41" s="99"/>
      <c r="FJ41" s="99"/>
      <c r="FK41" s="99"/>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v>2.38483</v>
      </c>
      <c r="GT41" s="100"/>
      <c r="GU41" s="102"/>
      <c r="GV41" s="99"/>
      <c r="GW41" s="99"/>
      <c r="GX41" s="99"/>
      <c r="GY41" s="99"/>
      <c r="GZ41" s="1"/>
      <c r="HA41" s="99"/>
      <c r="HB41" s="99"/>
      <c r="HC41" s="99"/>
      <c r="HD41" s="99"/>
      <c r="HE41" s="99"/>
      <c r="HF41" s="99"/>
      <c r="HG41" s="99"/>
      <c r="HH41" s="100"/>
      <c r="HI41" s="102"/>
      <c r="HJ41" s="1"/>
      <c r="HK41" s="100">
        <v>3016.0559600000001</v>
      </c>
      <c r="HL41" s="101">
        <v>2996.864</v>
      </c>
      <c r="HM41" s="102">
        <v>521.80839000000003</v>
      </c>
    </row>
    <row r="42" spans="1:221" x14ac:dyDescent="0.3">
      <c r="A42" s="1"/>
      <c r="B42" s="98" t="s">
        <v>795</v>
      </c>
      <c r="C42" s="99"/>
      <c r="D42" s="100"/>
      <c r="E42" s="101"/>
      <c r="F42" s="101">
        <v>8.8258700000000001</v>
      </c>
      <c r="G42" s="102">
        <v>8.5166900000000005</v>
      </c>
      <c r="H42" s="100"/>
      <c r="I42" s="102"/>
      <c r="J42" s="100">
        <v>89.512699999999995</v>
      </c>
      <c r="K42" s="102"/>
      <c r="L42" s="100"/>
      <c r="M42" s="101"/>
      <c r="N42" s="101"/>
      <c r="O42" s="101"/>
      <c r="P42" s="101"/>
      <c r="Q42" s="101"/>
      <c r="R42" s="101"/>
      <c r="S42" s="102"/>
      <c r="T42" s="100"/>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99.773330000000001</v>
      </c>
      <c r="CV42" s="100"/>
      <c r="CW42" s="101"/>
      <c r="CX42" s="103"/>
      <c r="CY42" s="100"/>
      <c r="CZ42" s="101">
        <v>6794.4704599999995</v>
      </c>
      <c r="DA42" s="101"/>
      <c r="DB42" s="102"/>
      <c r="DC42" s="100"/>
      <c r="DD42" s="101"/>
      <c r="DE42" s="101"/>
      <c r="DF42" s="101"/>
      <c r="DG42" s="101"/>
      <c r="DH42" s="101"/>
      <c r="DI42" s="101"/>
      <c r="DJ42" s="101"/>
      <c r="DK42" s="101"/>
      <c r="DL42" s="101"/>
      <c r="DM42" s="101"/>
      <c r="DN42" s="102"/>
      <c r="DO42" s="104"/>
      <c r="DP42" s="105"/>
      <c r="DQ42" s="105"/>
      <c r="DR42" s="106" t="s">
        <v>1371</v>
      </c>
      <c r="DS42" s="100">
        <v>2818.5318699999998</v>
      </c>
      <c r="DT42" s="101">
        <v>600.24485000000004</v>
      </c>
      <c r="DU42" s="101">
        <v>600.24485000000004</v>
      </c>
      <c r="DV42" s="102"/>
      <c r="DW42" s="99"/>
      <c r="DX42" s="100"/>
      <c r="DY42" s="101"/>
      <c r="DZ42" s="101"/>
      <c r="EA42" s="101"/>
      <c r="EB42" s="101"/>
      <c r="EC42" s="103">
        <v>6703.41</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100"/>
      <c r="FD42" s="101"/>
      <c r="FE42" s="101"/>
      <c r="FF42" s="102"/>
      <c r="FG42" s="99"/>
      <c r="FH42" s="99"/>
      <c r="FI42" s="99"/>
      <c r="FJ42" s="99"/>
      <c r="FK42" s="99"/>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v>2.38483</v>
      </c>
      <c r="GT42" s="100"/>
      <c r="GU42" s="102"/>
      <c r="GV42" s="99"/>
      <c r="GW42" s="99"/>
      <c r="GX42" s="99"/>
      <c r="GY42" s="99"/>
      <c r="GZ42" s="1"/>
      <c r="HA42" s="99"/>
      <c r="HB42" s="99"/>
      <c r="HC42" s="99"/>
      <c r="HD42" s="99"/>
      <c r="HE42" s="99"/>
      <c r="HF42" s="99"/>
      <c r="HG42" s="99"/>
      <c r="HH42" s="100"/>
      <c r="HI42" s="102"/>
      <c r="HJ42" s="1"/>
      <c r="HK42" s="100">
        <v>2818.5318699999998</v>
      </c>
      <c r="HL42" s="101">
        <v>2799.3399100000001</v>
      </c>
      <c r="HM42" s="102">
        <v>521.80839000000003</v>
      </c>
    </row>
    <row r="43" spans="1:221" x14ac:dyDescent="0.3">
      <c r="A43" s="1"/>
      <c r="B43" s="98" t="s">
        <v>796</v>
      </c>
      <c r="C43" s="99"/>
      <c r="D43" s="100"/>
      <c r="E43" s="101"/>
      <c r="F43" s="101">
        <v>8.8258700000000001</v>
      </c>
      <c r="G43" s="102">
        <v>8.5166900000000005</v>
      </c>
      <c r="H43" s="100"/>
      <c r="I43" s="102"/>
      <c r="J43" s="100">
        <v>89.512699999999995</v>
      </c>
      <c r="K43" s="102"/>
      <c r="L43" s="100"/>
      <c r="M43" s="101"/>
      <c r="N43" s="101"/>
      <c r="O43" s="101"/>
      <c r="P43" s="101"/>
      <c r="Q43" s="101"/>
      <c r="R43" s="101"/>
      <c r="S43" s="102"/>
      <c r="T43" s="100"/>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99.773330000000001</v>
      </c>
      <c r="CV43" s="100"/>
      <c r="CW43" s="101"/>
      <c r="CX43" s="103"/>
      <c r="CY43" s="100"/>
      <c r="CZ43" s="101">
        <v>7177.0778099999998</v>
      </c>
      <c r="DA43" s="101"/>
      <c r="DB43" s="102"/>
      <c r="DC43" s="100"/>
      <c r="DD43" s="101"/>
      <c r="DE43" s="101"/>
      <c r="DF43" s="101"/>
      <c r="DG43" s="101"/>
      <c r="DH43" s="101"/>
      <c r="DI43" s="101"/>
      <c r="DJ43" s="101"/>
      <c r="DK43" s="101"/>
      <c r="DL43" s="101"/>
      <c r="DM43" s="101"/>
      <c r="DN43" s="102"/>
      <c r="DO43" s="104"/>
      <c r="DP43" s="105"/>
      <c r="DQ43" s="105"/>
      <c r="DR43" s="106" t="s">
        <v>1371</v>
      </c>
      <c r="DS43" s="100">
        <v>2818.5318699999998</v>
      </c>
      <c r="DT43" s="101">
        <v>600.24485000000004</v>
      </c>
      <c r="DU43" s="101">
        <v>600.24485000000004</v>
      </c>
      <c r="DV43" s="102"/>
      <c r="DW43" s="99"/>
      <c r="DX43" s="100"/>
      <c r="DY43" s="101"/>
      <c r="DZ43" s="101"/>
      <c r="EA43" s="101"/>
      <c r="EB43" s="101"/>
      <c r="EC43" s="103">
        <v>7080.48</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100"/>
      <c r="FD43" s="101"/>
      <c r="FE43" s="101"/>
      <c r="FF43" s="102"/>
      <c r="FG43" s="99"/>
      <c r="FH43" s="99"/>
      <c r="FI43" s="99"/>
      <c r="FJ43" s="99"/>
      <c r="FK43" s="99"/>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v>2.38483</v>
      </c>
      <c r="GT43" s="100"/>
      <c r="GU43" s="102"/>
      <c r="GV43" s="99"/>
      <c r="GW43" s="99"/>
      <c r="GX43" s="99"/>
      <c r="GY43" s="99"/>
      <c r="GZ43" s="1"/>
      <c r="HA43" s="99"/>
      <c r="HB43" s="99"/>
      <c r="HC43" s="99"/>
      <c r="HD43" s="99"/>
      <c r="HE43" s="99"/>
      <c r="HF43" s="99"/>
      <c r="HG43" s="99"/>
      <c r="HH43" s="100"/>
      <c r="HI43" s="102"/>
      <c r="HJ43" s="1"/>
      <c r="HK43" s="100">
        <v>2818.5318699999998</v>
      </c>
      <c r="HL43" s="101">
        <v>2799.3399100000001</v>
      </c>
      <c r="HM43" s="102">
        <v>521.80839000000003</v>
      </c>
    </row>
    <row r="44" spans="1:221" x14ac:dyDescent="0.3">
      <c r="A44" s="1"/>
      <c r="B44" s="98" t="s">
        <v>797</v>
      </c>
      <c r="C44" s="99"/>
      <c r="D44" s="100"/>
      <c r="E44" s="101"/>
      <c r="F44" s="101">
        <v>8.8258700000000001</v>
      </c>
      <c r="G44" s="102">
        <v>8.5166900000000005</v>
      </c>
      <c r="H44" s="100"/>
      <c r="I44" s="102"/>
      <c r="J44" s="100">
        <v>89.512699999999995</v>
      </c>
      <c r="K44" s="102"/>
      <c r="L44" s="100"/>
      <c r="M44" s="101"/>
      <c r="N44" s="101"/>
      <c r="O44" s="101"/>
      <c r="P44" s="101"/>
      <c r="Q44" s="101"/>
      <c r="R44" s="101"/>
      <c r="S44" s="102"/>
      <c r="T44" s="100"/>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99.773330000000001</v>
      </c>
      <c r="CV44" s="100"/>
      <c r="CW44" s="101"/>
      <c r="CX44" s="103"/>
      <c r="CY44" s="100"/>
      <c r="CZ44" s="101">
        <v>7231.8999800000001</v>
      </c>
      <c r="DA44" s="101"/>
      <c r="DB44" s="102"/>
      <c r="DC44" s="100"/>
      <c r="DD44" s="101"/>
      <c r="DE44" s="101"/>
      <c r="DF44" s="101"/>
      <c r="DG44" s="101"/>
      <c r="DH44" s="101"/>
      <c r="DI44" s="101"/>
      <c r="DJ44" s="101"/>
      <c r="DK44" s="101"/>
      <c r="DL44" s="101"/>
      <c r="DM44" s="101"/>
      <c r="DN44" s="102"/>
      <c r="DO44" s="104"/>
      <c r="DP44" s="105"/>
      <c r="DQ44" s="105"/>
      <c r="DR44" s="106" t="s">
        <v>1371</v>
      </c>
      <c r="DS44" s="100">
        <v>2818.5318699999998</v>
      </c>
      <c r="DT44" s="101">
        <v>600.24485000000004</v>
      </c>
      <c r="DU44" s="101">
        <v>600.24485000000004</v>
      </c>
      <c r="DV44" s="102"/>
      <c r="DW44" s="99"/>
      <c r="DX44" s="100"/>
      <c r="DY44" s="101"/>
      <c r="DZ44" s="101"/>
      <c r="EA44" s="101"/>
      <c r="EB44" s="101"/>
      <c r="EC44" s="103">
        <v>7134.17</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100"/>
      <c r="FD44" s="101"/>
      <c r="FE44" s="101"/>
      <c r="FF44" s="102"/>
      <c r="FG44" s="99"/>
      <c r="FH44" s="99"/>
      <c r="FI44" s="99"/>
      <c r="FJ44" s="99"/>
      <c r="FK44" s="99"/>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v>2.38483</v>
      </c>
      <c r="GT44" s="100"/>
      <c r="GU44" s="102"/>
      <c r="GV44" s="99"/>
      <c r="GW44" s="99"/>
      <c r="GX44" s="99"/>
      <c r="GY44" s="99"/>
      <c r="GZ44" s="1"/>
      <c r="HA44" s="99"/>
      <c r="HB44" s="99"/>
      <c r="HC44" s="99"/>
      <c r="HD44" s="99"/>
      <c r="HE44" s="99"/>
      <c r="HF44" s="99"/>
      <c r="HG44" s="99"/>
      <c r="HH44" s="100"/>
      <c r="HI44" s="102"/>
      <c r="HJ44" s="1"/>
      <c r="HK44" s="100">
        <v>2818.5318699999998</v>
      </c>
      <c r="HL44" s="101">
        <v>2799.3399100000001</v>
      </c>
      <c r="HM44" s="102">
        <v>521.80839000000003</v>
      </c>
    </row>
    <row r="45" spans="1:221" x14ac:dyDescent="0.3">
      <c r="A45" s="1"/>
      <c r="B45" s="98" t="s">
        <v>798</v>
      </c>
      <c r="C45" s="99"/>
      <c r="D45" s="100"/>
      <c r="E45" s="101"/>
      <c r="F45" s="101">
        <v>8.8258700000000001</v>
      </c>
      <c r="G45" s="102">
        <v>8.5166900000000005</v>
      </c>
      <c r="H45" s="100"/>
      <c r="I45" s="102"/>
      <c r="J45" s="100">
        <v>89.512699999999995</v>
      </c>
      <c r="K45" s="102"/>
      <c r="L45" s="100"/>
      <c r="M45" s="101"/>
      <c r="N45" s="101"/>
      <c r="O45" s="101"/>
      <c r="P45" s="101"/>
      <c r="Q45" s="101"/>
      <c r="R45" s="101"/>
      <c r="S45" s="102"/>
      <c r="T45" s="100"/>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99.773330000000001</v>
      </c>
      <c r="CV45" s="100"/>
      <c r="CW45" s="101"/>
      <c r="CX45" s="103"/>
      <c r="CY45" s="100"/>
      <c r="CZ45" s="101">
        <v>7314.3832000000002</v>
      </c>
      <c r="DA45" s="101"/>
      <c r="DB45" s="102"/>
      <c r="DC45" s="100"/>
      <c r="DD45" s="101"/>
      <c r="DE45" s="101"/>
      <c r="DF45" s="101"/>
      <c r="DG45" s="101"/>
      <c r="DH45" s="101"/>
      <c r="DI45" s="101"/>
      <c r="DJ45" s="101"/>
      <c r="DK45" s="101"/>
      <c r="DL45" s="101"/>
      <c r="DM45" s="101"/>
      <c r="DN45" s="102"/>
      <c r="DO45" s="104"/>
      <c r="DP45" s="105"/>
      <c r="DQ45" s="105"/>
      <c r="DR45" s="106" t="s">
        <v>1371</v>
      </c>
      <c r="DS45" s="100">
        <v>2818.5318699999998</v>
      </c>
      <c r="DT45" s="101">
        <v>600.24485000000004</v>
      </c>
      <c r="DU45" s="101">
        <v>600.24485000000004</v>
      </c>
      <c r="DV45" s="102"/>
      <c r="DW45" s="99"/>
      <c r="DX45" s="100"/>
      <c r="DY45" s="101"/>
      <c r="DZ45" s="101"/>
      <c r="EA45" s="101"/>
      <c r="EB45" s="101"/>
      <c r="EC45" s="103">
        <v>7216.74</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100"/>
      <c r="FD45" s="101"/>
      <c r="FE45" s="101"/>
      <c r="FF45" s="102"/>
      <c r="FG45" s="99"/>
      <c r="FH45" s="99"/>
      <c r="FI45" s="99"/>
      <c r="FJ45" s="99"/>
      <c r="FK45" s="99"/>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v>2.38483</v>
      </c>
      <c r="GT45" s="100"/>
      <c r="GU45" s="102"/>
      <c r="GV45" s="99"/>
      <c r="GW45" s="99"/>
      <c r="GX45" s="99"/>
      <c r="GY45" s="99"/>
      <c r="GZ45" s="1"/>
      <c r="HA45" s="99"/>
      <c r="HB45" s="99"/>
      <c r="HC45" s="99"/>
      <c r="HD45" s="99"/>
      <c r="HE45" s="99"/>
      <c r="HF45" s="99"/>
      <c r="HG45" s="99"/>
      <c r="HH45" s="100"/>
      <c r="HI45" s="102"/>
      <c r="HJ45" s="1"/>
      <c r="HK45" s="100">
        <v>2818.5318699999998</v>
      </c>
      <c r="HL45" s="101">
        <v>2799.3399100000001</v>
      </c>
      <c r="HM45" s="102">
        <v>521.80839000000003</v>
      </c>
    </row>
    <row r="46" spans="1:221" x14ac:dyDescent="0.3">
      <c r="A46" s="1"/>
      <c r="B46" s="98" t="s">
        <v>799</v>
      </c>
      <c r="C46" s="99"/>
      <c r="D46" s="100"/>
      <c r="E46" s="101"/>
      <c r="F46" s="101">
        <v>8.8258700000000001</v>
      </c>
      <c r="G46" s="102">
        <v>8.5166900000000005</v>
      </c>
      <c r="H46" s="100"/>
      <c r="I46" s="102"/>
      <c r="J46" s="100">
        <v>89.512699999999995</v>
      </c>
      <c r="K46" s="102"/>
      <c r="L46" s="100"/>
      <c r="M46" s="101"/>
      <c r="N46" s="101"/>
      <c r="O46" s="101"/>
      <c r="P46" s="101"/>
      <c r="Q46" s="101"/>
      <c r="R46" s="101"/>
      <c r="S46" s="102"/>
      <c r="T46" s="100"/>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99.773330000000001</v>
      </c>
      <c r="CV46" s="100"/>
      <c r="CW46" s="101"/>
      <c r="CX46" s="103"/>
      <c r="CY46" s="100"/>
      <c r="CZ46" s="101">
        <v>7386.5980799999998</v>
      </c>
      <c r="DA46" s="101"/>
      <c r="DB46" s="102"/>
      <c r="DC46" s="100"/>
      <c r="DD46" s="101"/>
      <c r="DE46" s="101"/>
      <c r="DF46" s="101"/>
      <c r="DG46" s="101"/>
      <c r="DH46" s="101"/>
      <c r="DI46" s="101"/>
      <c r="DJ46" s="101"/>
      <c r="DK46" s="101"/>
      <c r="DL46" s="101"/>
      <c r="DM46" s="101"/>
      <c r="DN46" s="102"/>
      <c r="DO46" s="104"/>
      <c r="DP46" s="105"/>
      <c r="DQ46" s="105"/>
      <c r="DR46" s="106" t="s">
        <v>1371</v>
      </c>
      <c r="DS46" s="100">
        <v>2818.5318699999998</v>
      </c>
      <c r="DT46" s="101">
        <v>600.24485000000004</v>
      </c>
      <c r="DU46" s="101">
        <v>600.24485000000004</v>
      </c>
      <c r="DV46" s="102"/>
      <c r="DW46" s="99"/>
      <c r="DX46" s="100"/>
      <c r="DY46" s="101"/>
      <c r="DZ46" s="101"/>
      <c r="EA46" s="101"/>
      <c r="EB46" s="101"/>
      <c r="EC46" s="103">
        <v>7288.96</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100"/>
      <c r="FD46" s="101"/>
      <c r="FE46" s="101"/>
      <c r="FF46" s="102"/>
      <c r="FG46" s="99"/>
      <c r="FH46" s="99"/>
      <c r="FI46" s="99"/>
      <c r="FJ46" s="99"/>
      <c r="FK46" s="99"/>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v>2.38483</v>
      </c>
      <c r="GT46" s="100"/>
      <c r="GU46" s="102"/>
      <c r="GV46" s="99"/>
      <c r="GW46" s="99"/>
      <c r="GX46" s="99"/>
      <c r="GY46" s="99"/>
      <c r="GZ46" s="1"/>
      <c r="HA46" s="99"/>
      <c r="HB46" s="99"/>
      <c r="HC46" s="99"/>
      <c r="HD46" s="99"/>
      <c r="HE46" s="99"/>
      <c r="HF46" s="99"/>
      <c r="HG46" s="99"/>
      <c r="HH46" s="100"/>
      <c r="HI46" s="102"/>
      <c r="HJ46" s="1"/>
      <c r="HK46" s="100">
        <v>2818.5318699999998</v>
      </c>
      <c r="HL46" s="101">
        <v>2799.3399100000001</v>
      </c>
      <c r="HM46" s="102">
        <v>521.80839000000003</v>
      </c>
    </row>
    <row r="47" spans="1:221" x14ac:dyDescent="0.3">
      <c r="A47" s="1"/>
      <c r="B47" s="98" t="s">
        <v>800</v>
      </c>
      <c r="C47" s="99"/>
      <c r="D47" s="100"/>
      <c r="E47" s="101"/>
      <c r="F47" s="101">
        <v>8.8258700000000001</v>
      </c>
      <c r="G47" s="102">
        <v>8.5166900000000005</v>
      </c>
      <c r="H47" s="100"/>
      <c r="I47" s="102"/>
      <c r="J47" s="100">
        <v>89.512699999999995</v>
      </c>
      <c r="K47" s="102"/>
      <c r="L47" s="100"/>
      <c r="M47" s="101"/>
      <c r="N47" s="101"/>
      <c r="O47" s="101"/>
      <c r="P47" s="101"/>
      <c r="Q47" s="101"/>
      <c r="R47" s="101"/>
      <c r="S47" s="102"/>
      <c r="T47" s="100"/>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99.773330000000001</v>
      </c>
      <c r="CV47" s="100"/>
      <c r="CW47" s="101"/>
      <c r="CX47" s="103"/>
      <c r="CY47" s="100"/>
      <c r="CZ47" s="101">
        <v>7363.7865300000003</v>
      </c>
      <c r="DA47" s="101"/>
      <c r="DB47" s="102"/>
      <c r="DC47" s="100"/>
      <c r="DD47" s="101"/>
      <c r="DE47" s="101"/>
      <c r="DF47" s="101"/>
      <c r="DG47" s="101"/>
      <c r="DH47" s="101"/>
      <c r="DI47" s="101"/>
      <c r="DJ47" s="101"/>
      <c r="DK47" s="101"/>
      <c r="DL47" s="101"/>
      <c r="DM47" s="101"/>
      <c r="DN47" s="102"/>
      <c r="DO47" s="104"/>
      <c r="DP47" s="105"/>
      <c r="DQ47" s="105"/>
      <c r="DR47" s="106" t="s">
        <v>1371</v>
      </c>
      <c r="DS47" s="100">
        <v>2818.5318699999998</v>
      </c>
      <c r="DT47" s="101">
        <v>600.24485000000004</v>
      </c>
      <c r="DU47" s="101">
        <v>600.24485000000004</v>
      </c>
      <c r="DV47" s="102"/>
      <c r="DW47" s="99"/>
      <c r="DX47" s="100"/>
      <c r="DY47" s="101"/>
      <c r="DZ47" s="101"/>
      <c r="EA47" s="101"/>
      <c r="EB47" s="101"/>
      <c r="EC47" s="103">
        <v>7266.01</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100"/>
      <c r="FD47" s="101"/>
      <c r="FE47" s="101"/>
      <c r="FF47" s="102"/>
      <c r="FG47" s="99"/>
      <c r="FH47" s="99"/>
      <c r="FI47" s="99"/>
      <c r="FJ47" s="99"/>
      <c r="FK47" s="99"/>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v>2.38483</v>
      </c>
      <c r="GT47" s="100"/>
      <c r="GU47" s="102"/>
      <c r="GV47" s="99"/>
      <c r="GW47" s="99"/>
      <c r="GX47" s="99"/>
      <c r="GY47" s="99"/>
      <c r="GZ47" s="1"/>
      <c r="HA47" s="99"/>
      <c r="HB47" s="99"/>
      <c r="HC47" s="99"/>
      <c r="HD47" s="99"/>
      <c r="HE47" s="99"/>
      <c r="HF47" s="99"/>
      <c r="HG47" s="99"/>
      <c r="HH47" s="100"/>
      <c r="HI47" s="102"/>
      <c r="HJ47" s="1"/>
      <c r="HK47" s="100">
        <v>2818.5318699999998</v>
      </c>
      <c r="HL47" s="101">
        <v>2799.3399100000001</v>
      </c>
      <c r="HM47" s="102">
        <v>521.80839000000003</v>
      </c>
    </row>
    <row r="48" spans="1:221" x14ac:dyDescent="0.3">
      <c r="A48" s="1"/>
      <c r="B48" s="98" t="s">
        <v>801</v>
      </c>
      <c r="C48" s="99"/>
      <c r="D48" s="100"/>
      <c r="E48" s="101"/>
      <c r="F48" s="101">
        <v>8.8258700000000001</v>
      </c>
      <c r="G48" s="102">
        <v>8.5166900000000005</v>
      </c>
      <c r="H48" s="100"/>
      <c r="I48" s="102"/>
      <c r="J48" s="100">
        <v>89.512699999999995</v>
      </c>
      <c r="K48" s="102"/>
      <c r="L48" s="100"/>
      <c r="M48" s="101"/>
      <c r="N48" s="101"/>
      <c r="O48" s="101"/>
      <c r="P48" s="101"/>
      <c r="Q48" s="101"/>
      <c r="R48" s="101"/>
      <c r="S48" s="102"/>
      <c r="T48" s="100"/>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99.773330000000001</v>
      </c>
      <c r="CV48" s="100"/>
      <c r="CW48" s="101"/>
      <c r="CX48" s="103"/>
      <c r="CY48" s="100"/>
      <c r="CZ48" s="101">
        <v>7295.9604200000003</v>
      </c>
      <c r="DA48" s="101"/>
      <c r="DB48" s="102"/>
      <c r="DC48" s="100"/>
      <c r="DD48" s="101"/>
      <c r="DE48" s="101"/>
      <c r="DF48" s="101"/>
      <c r="DG48" s="101"/>
      <c r="DH48" s="101"/>
      <c r="DI48" s="101"/>
      <c r="DJ48" s="101"/>
      <c r="DK48" s="101"/>
      <c r="DL48" s="101"/>
      <c r="DM48" s="101"/>
      <c r="DN48" s="102"/>
      <c r="DO48" s="104"/>
      <c r="DP48" s="105"/>
      <c r="DQ48" s="105"/>
      <c r="DR48" s="106" t="s">
        <v>1371</v>
      </c>
      <c r="DS48" s="100">
        <v>2818.5318699999998</v>
      </c>
      <c r="DT48" s="101">
        <v>600.24485000000004</v>
      </c>
      <c r="DU48" s="101">
        <v>600.24485000000004</v>
      </c>
      <c r="DV48" s="102"/>
      <c r="DW48" s="99"/>
      <c r="DX48" s="100"/>
      <c r="DY48" s="101"/>
      <c r="DZ48" s="101"/>
      <c r="EA48" s="101"/>
      <c r="EB48" s="101"/>
      <c r="EC48" s="103">
        <v>7198.05</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100"/>
      <c r="FD48" s="101"/>
      <c r="FE48" s="101"/>
      <c r="FF48" s="102"/>
      <c r="FG48" s="99"/>
      <c r="FH48" s="99"/>
      <c r="FI48" s="99"/>
      <c r="FJ48" s="99"/>
      <c r="FK48" s="99"/>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v>2.38483</v>
      </c>
      <c r="GT48" s="100"/>
      <c r="GU48" s="102"/>
      <c r="GV48" s="99"/>
      <c r="GW48" s="99"/>
      <c r="GX48" s="99"/>
      <c r="GY48" s="99"/>
      <c r="GZ48" s="1"/>
      <c r="HA48" s="99"/>
      <c r="HB48" s="99"/>
      <c r="HC48" s="99"/>
      <c r="HD48" s="99"/>
      <c r="HE48" s="99"/>
      <c r="HF48" s="99"/>
      <c r="HG48" s="99"/>
      <c r="HH48" s="100"/>
      <c r="HI48" s="102"/>
      <c r="HJ48" s="1"/>
      <c r="HK48" s="100">
        <v>2818.5318699999998</v>
      </c>
      <c r="HL48" s="101">
        <v>2799.3399100000001</v>
      </c>
      <c r="HM48" s="102">
        <v>521.80839000000003</v>
      </c>
    </row>
    <row r="49" spans="1:221" x14ac:dyDescent="0.3">
      <c r="A49" s="1"/>
      <c r="B49" s="98" t="s">
        <v>802</v>
      </c>
      <c r="C49" s="99"/>
      <c r="D49" s="100"/>
      <c r="E49" s="101"/>
      <c r="F49" s="101">
        <v>8.8258700000000001</v>
      </c>
      <c r="G49" s="102">
        <v>8.5166900000000005</v>
      </c>
      <c r="H49" s="100"/>
      <c r="I49" s="102"/>
      <c r="J49" s="100">
        <v>89.512699999999995</v>
      </c>
      <c r="K49" s="102"/>
      <c r="L49" s="100"/>
      <c r="M49" s="101"/>
      <c r="N49" s="101"/>
      <c r="O49" s="101"/>
      <c r="P49" s="101"/>
      <c r="Q49" s="101"/>
      <c r="R49" s="101"/>
      <c r="S49" s="102"/>
      <c r="T49" s="100"/>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99.773330000000001</v>
      </c>
      <c r="CV49" s="100"/>
      <c r="CW49" s="101"/>
      <c r="CX49" s="103"/>
      <c r="CY49" s="100"/>
      <c r="CZ49" s="101">
        <v>7209.3410899999999</v>
      </c>
      <c r="DA49" s="101"/>
      <c r="DB49" s="102"/>
      <c r="DC49" s="100"/>
      <c r="DD49" s="101"/>
      <c r="DE49" s="101"/>
      <c r="DF49" s="101"/>
      <c r="DG49" s="101"/>
      <c r="DH49" s="101"/>
      <c r="DI49" s="101"/>
      <c r="DJ49" s="101"/>
      <c r="DK49" s="101"/>
      <c r="DL49" s="101"/>
      <c r="DM49" s="101"/>
      <c r="DN49" s="102"/>
      <c r="DO49" s="104"/>
      <c r="DP49" s="105"/>
      <c r="DQ49" s="105"/>
      <c r="DR49" s="106" t="s">
        <v>1371</v>
      </c>
      <c r="DS49" s="100">
        <v>2818.5318699999998</v>
      </c>
      <c r="DT49" s="101">
        <v>600.24485000000004</v>
      </c>
      <c r="DU49" s="101">
        <v>600.24485000000004</v>
      </c>
      <c r="DV49" s="102"/>
      <c r="DW49" s="99"/>
      <c r="DX49" s="100"/>
      <c r="DY49" s="101"/>
      <c r="DZ49" s="101"/>
      <c r="EA49" s="101"/>
      <c r="EB49" s="101"/>
      <c r="EC49" s="103">
        <v>7112.33</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100"/>
      <c r="FD49" s="101"/>
      <c r="FE49" s="101"/>
      <c r="FF49" s="102"/>
      <c r="FG49" s="99"/>
      <c r="FH49" s="99"/>
      <c r="FI49" s="99"/>
      <c r="FJ49" s="99"/>
      <c r="FK49" s="99"/>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v>2.38483</v>
      </c>
      <c r="GT49" s="100"/>
      <c r="GU49" s="102"/>
      <c r="GV49" s="99"/>
      <c r="GW49" s="99"/>
      <c r="GX49" s="99"/>
      <c r="GY49" s="99"/>
      <c r="GZ49" s="1"/>
      <c r="HA49" s="99"/>
      <c r="HB49" s="99"/>
      <c r="HC49" s="99"/>
      <c r="HD49" s="99"/>
      <c r="HE49" s="99"/>
      <c r="HF49" s="99"/>
      <c r="HG49" s="99"/>
      <c r="HH49" s="100"/>
      <c r="HI49" s="102"/>
      <c r="HJ49" s="1"/>
      <c r="HK49" s="100">
        <v>2818.5318699999998</v>
      </c>
      <c r="HL49" s="101">
        <v>2799.3399100000001</v>
      </c>
      <c r="HM49" s="102">
        <v>521.80839000000003</v>
      </c>
    </row>
    <row r="50" spans="1:221" x14ac:dyDescent="0.3">
      <c r="A50" s="1"/>
      <c r="B50" s="98" t="s">
        <v>803</v>
      </c>
      <c r="C50" s="99"/>
      <c r="D50" s="100"/>
      <c r="E50" s="101"/>
      <c r="F50" s="101">
        <v>8.8258700000000001</v>
      </c>
      <c r="G50" s="102">
        <v>8.5166900000000005</v>
      </c>
      <c r="H50" s="100"/>
      <c r="I50" s="102"/>
      <c r="J50" s="100">
        <v>89.512699999999995</v>
      </c>
      <c r="K50" s="102"/>
      <c r="L50" s="100"/>
      <c r="M50" s="101"/>
      <c r="N50" s="101"/>
      <c r="O50" s="101"/>
      <c r="P50" s="101"/>
      <c r="Q50" s="101"/>
      <c r="R50" s="101"/>
      <c r="S50" s="102"/>
      <c r="T50" s="100"/>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99.773330000000001</v>
      </c>
      <c r="CV50" s="100"/>
      <c r="CW50" s="101"/>
      <c r="CX50" s="103"/>
      <c r="CY50" s="100"/>
      <c r="CZ50" s="101">
        <v>7062.4275500000003</v>
      </c>
      <c r="DA50" s="101"/>
      <c r="DB50" s="102"/>
      <c r="DC50" s="100"/>
      <c r="DD50" s="101"/>
      <c r="DE50" s="101"/>
      <c r="DF50" s="101"/>
      <c r="DG50" s="101"/>
      <c r="DH50" s="101"/>
      <c r="DI50" s="101"/>
      <c r="DJ50" s="101"/>
      <c r="DK50" s="101"/>
      <c r="DL50" s="101"/>
      <c r="DM50" s="101"/>
      <c r="DN50" s="102"/>
      <c r="DO50" s="104"/>
      <c r="DP50" s="105"/>
      <c r="DQ50" s="105"/>
      <c r="DR50" s="106" t="s">
        <v>1371</v>
      </c>
      <c r="DS50" s="100">
        <v>2818.5318699999998</v>
      </c>
      <c r="DT50" s="101">
        <v>600.24485000000004</v>
      </c>
      <c r="DU50" s="101">
        <v>600.24485000000004</v>
      </c>
      <c r="DV50" s="102"/>
      <c r="DW50" s="99"/>
      <c r="DX50" s="100"/>
      <c r="DY50" s="101"/>
      <c r="DZ50" s="101"/>
      <c r="EA50" s="101"/>
      <c r="EB50" s="101"/>
      <c r="EC50" s="103">
        <v>6964.88</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100"/>
      <c r="FD50" s="101"/>
      <c r="FE50" s="101"/>
      <c r="FF50" s="102"/>
      <c r="FG50" s="99"/>
      <c r="FH50" s="99"/>
      <c r="FI50" s="99"/>
      <c r="FJ50" s="99"/>
      <c r="FK50" s="99"/>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v>2.38483</v>
      </c>
      <c r="GT50" s="100"/>
      <c r="GU50" s="102"/>
      <c r="GV50" s="99"/>
      <c r="GW50" s="99"/>
      <c r="GX50" s="99"/>
      <c r="GY50" s="99"/>
      <c r="GZ50" s="1"/>
      <c r="HA50" s="99"/>
      <c r="HB50" s="99"/>
      <c r="HC50" s="99"/>
      <c r="HD50" s="99"/>
      <c r="HE50" s="99"/>
      <c r="HF50" s="99"/>
      <c r="HG50" s="99"/>
      <c r="HH50" s="100"/>
      <c r="HI50" s="102"/>
      <c r="HJ50" s="1"/>
      <c r="HK50" s="100">
        <v>2818.5318699999998</v>
      </c>
      <c r="HL50" s="101">
        <v>2799.3399100000001</v>
      </c>
      <c r="HM50" s="102">
        <v>521.80839000000003</v>
      </c>
    </row>
    <row r="51" spans="1:221" x14ac:dyDescent="0.3">
      <c r="A51" s="1"/>
      <c r="B51" s="98" t="s">
        <v>804</v>
      </c>
      <c r="C51" s="99"/>
      <c r="D51" s="100"/>
      <c r="E51" s="101"/>
      <c r="F51" s="101">
        <v>8.8258700000000001</v>
      </c>
      <c r="G51" s="102">
        <v>8.5166900000000005</v>
      </c>
      <c r="H51" s="100"/>
      <c r="I51" s="102"/>
      <c r="J51" s="100">
        <v>89.512699999999995</v>
      </c>
      <c r="K51" s="102"/>
      <c r="L51" s="100"/>
      <c r="M51" s="101"/>
      <c r="N51" s="101"/>
      <c r="O51" s="101"/>
      <c r="P51" s="101"/>
      <c r="Q51" s="101"/>
      <c r="R51" s="101"/>
      <c r="S51" s="102"/>
      <c r="T51" s="100"/>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99.773330000000001</v>
      </c>
      <c r="CV51" s="100"/>
      <c r="CW51" s="101"/>
      <c r="CX51" s="103"/>
      <c r="CY51" s="100"/>
      <c r="CZ51" s="101">
        <v>6858.0544</v>
      </c>
      <c r="DA51" s="101"/>
      <c r="DB51" s="102"/>
      <c r="DC51" s="100"/>
      <c r="DD51" s="101"/>
      <c r="DE51" s="101"/>
      <c r="DF51" s="101"/>
      <c r="DG51" s="101"/>
      <c r="DH51" s="101"/>
      <c r="DI51" s="101"/>
      <c r="DJ51" s="101"/>
      <c r="DK51" s="101"/>
      <c r="DL51" s="101"/>
      <c r="DM51" s="101"/>
      <c r="DN51" s="102"/>
      <c r="DO51" s="104"/>
      <c r="DP51" s="105"/>
      <c r="DQ51" s="105"/>
      <c r="DR51" s="106" t="s">
        <v>1371</v>
      </c>
      <c r="DS51" s="100">
        <v>2818.5318699999998</v>
      </c>
      <c r="DT51" s="101">
        <v>600.24485000000004</v>
      </c>
      <c r="DU51" s="101">
        <v>600.24485000000004</v>
      </c>
      <c r="DV51" s="102"/>
      <c r="DW51" s="99"/>
      <c r="DX51" s="100"/>
      <c r="DY51" s="101"/>
      <c r="DZ51" s="101"/>
      <c r="EA51" s="101"/>
      <c r="EB51" s="101"/>
      <c r="EC51" s="103">
        <v>6765.6</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100"/>
      <c r="FD51" s="101"/>
      <c r="FE51" s="101"/>
      <c r="FF51" s="102"/>
      <c r="FG51" s="99"/>
      <c r="FH51" s="99"/>
      <c r="FI51" s="99"/>
      <c r="FJ51" s="99"/>
      <c r="FK51" s="99"/>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v>2.38483</v>
      </c>
      <c r="GT51" s="100"/>
      <c r="GU51" s="102"/>
      <c r="GV51" s="99"/>
      <c r="GW51" s="99"/>
      <c r="GX51" s="99"/>
      <c r="GY51" s="99"/>
      <c r="GZ51" s="1"/>
      <c r="HA51" s="99"/>
      <c r="HB51" s="99"/>
      <c r="HC51" s="99"/>
      <c r="HD51" s="99"/>
      <c r="HE51" s="99"/>
      <c r="HF51" s="99"/>
      <c r="HG51" s="99"/>
      <c r="HH51" s="100"/>
      <c r="HI51" s="102"/>
      <c r="HJ51" s="1"/>
      <c r="HK51" s="100">
        <v>2818.5318699999998</v>
      </c>
      <c r="HL51" s="101">
        <v>2799.3399100000001</v>
      </c>
      <c r="HM51" s="102">
        <v>521.80839000000003</v>
      </c>
    </row>
    <row r="52" spans="1:221" x14ac:dyDescent="0.3">
      <c r="A52" s="1"/>
      <c r="B52" s="98" t="s">
        <v>805</v>
      </c>
      <c r="C52" s="99"/>
      <c r="D52" s="100"/>
      <c r="E52" s="101"/>
      <c r="F52" s="101">
        <v>8.8258700000000001</v>
      </c>
      <c r="G52" s="102">
        <v>8.5166900000000005</v>
      </c>
      <c r="H52" s="100"/>
      <c r="I52" s="102"/>
      <c r="J52" s="100">
        <v>89.512699999999995</v>
      </c>
      <c r="K52" s="102"/>
      <c r="L52" s="100"/>
      <c r="M52" s="101"/>
      <c r="N52" s="101"/>
      <c r="O52" s="101"/>
      <c r="P52" s="101"/>
      <c r="Q52" s="101"/>
      <c r="R52" s="101"/>
      <c r="S52" s="102"/>
      <c r="T52" s="100"/>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99.773330000000001</v>
      </c>
      <c r="CV52" s="100"/>
      <c r="CW52" s="101"/>
      <c r="CX52" s="103"/>
      <c r="CY52" s="100"/>
      <c r="CZ52" s="101">
        <v>6696.2412299999996</v>
      </c>
      <c r="DA52" s="101"/>
      <c r="DB52" s="102"/>
      <c r="DC52" s="100"/>
      <c r="DD52" s="101"/>
      <c r="DE52" s="101"/>
      <c r="DF52" s="101"/>
      <c r="DG52" s="101"/>
      <c r="DH52" s="101"/>
      <c r="DI52" s="101"/>
      <c r="DJ52" s="101"/>
      <c r="DK52" s="101"/>
      <c r="DL52" s="101"/>
      <c r="DM52" s="101"/>
      <c r="DN52" s="102"/>
      <c r="DO52" s="104"/>
      <c r="DP52" s="105"/>
      <c r="DQ52" s="105"/>
      <c r="DR52" s="106" t="s">
        <v>1369</v>
      </c>
      <c r="DS52" s="100">
        <v>2818.5318699999998</v>
      </c>
      <c r="DT52" s="101">
        <v>600.24485000000004</v>
      </c>
      <c r="DU52" s="101">
        <v>600.24485000000004</v>
      </c>
      <c r="DV52" s="102"/>
      <c r="DW52" s="99"/>
      <c r="DX52" s="100"/>
      <c r="DY52" s="101"/>
      <c r="DZ52" s="101"/>
      <c r="EA52" s="101"/>
      <c r="EB52" s="101"/>
      <c r="EC52" s="103">
        <v>6604.9</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100"/>
      <c r="FD52" s="101"/>
      <c r="FE52" s="101"/>
      <c r="FF52" s="102"/>
      <c r="FG52" s="99"/>
      <c r="FH52" s="99"/>
      <c r="FI52" s="99"/>
      <c r="FJ52" s="99"/>
      <c r="FK52" s="99"/>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v>2.38483</v>
      </c>
      <c r="GT52" s="100"/>
      <c r="GU52" s="102"/>
      <c r="GV52" s="99"/>
      <c r="GW52" s="99"/>
      <c r="GX52" s="99"/>
      <c r="GY52" s="99"/>
      <c r="GZ52" s="1"/>
      <c r="HA52" s="99"/>
      <c r="HB52" s="99"/>
      <c r="HC52" s="99"/>
      <c r="HD52" s="99"/>
      <c r="HE52" s="99"/>
      <c r="HF52" s="99"/>
      <c r="HG52" s="99"/>
      <c r="HH52" s="100"/>
      <c r="HI52" s="102"/>
      <c r="HJ52" s="1"/>
      <c r="HK52" s="100">
        <v>2818.5318699999998</v>
      </c>
      <c r="HL52" s="101">
        <v>2799.3399100000001</v>
      </c>
      <c r="HM52" s="102">
        <v>521.80839000000003</v>
      </c>
    </row>
    <row r="53" spans="1:221" x14ac:dyDescent="0.3">
      <c r="A53" s="1"/>
      <c r="B53" s="98" t="s">
        <v>806</v>
      </c>
      <c r="C53" s="99"/>
      <c r="D53" s="100"/>
      <c r="E53" s="101"/>
      <c r="F53" s="101">
        <v>8.8258700000000001</v>
      </c>
      <c r="G53" s="102">
        <v>8.5166900000000005</v>
      </c>
      <c r="H53" s="100"/>
      <c r="I53" s="102"/>
      <c r="J53" s="100">
        <v>89.512699999999995</v>
      </c>
      <c r="K53" s="102"/>
      <c r="L53" s="100"/>
      <c r="M53" s="101"/>
      <c r="N53" s="101"/>
      <c r="O53" s="101"/>
      <c r="P53" s="101"/>
      <c r="Q53" s="101"/>
      <c r="R53" s="101"/>
      <c r="S53" s="102"/>
      <c r="T53" s="100"/>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99.773330000000001</v>
      </c>
      <c r="CV53" s="100"/>
      <c r="CW53" s="101"/>
      <c r="CX53" s="103"/>
      <c r="CY53" s="100"/>
      <c r="CZ53" s="101">
        <v>6565.1761200000001</v>
      </c>
      <c r="DA53" s="101"/>
      <c r="DB53" s="102"/>
      <c r="DC53" s="100"/>
      <c r="DD53" s="101"/>
      <c r="DE53" s="101"/>
      <c r="DF53" s="101"/>
      <c r="DG53" s="101"/>
      <c r="DH53" s="101"/>
      <c r="DI53" s="101"/>
      <c r="DJ53" s="101"/>
      <c r="DK53" s="101"/>
      <c r="DL53" s="101"/>
      <c r="DM53" s="101"/>
      <c r="DN53" s="102"/>
      <c r="DO53" s="104"/>
      <c r="DP53" s="105"/>
      <c r="DQ53" s="105"/>
      <c r="DR53" s="106" t="s">
        <v>1369</v>
      </c>
      <c r="DS53" s="100">
        <v>2818.5318699999998</v>
      </c>
      <c r="DT53" s="101">
        <v>600.24485000000004</v>
      </c>
      <c r="DU53" s="101">
        <v>600.24485000000004</v>
      </c>
      <c r="DV53" s="102"/>
      <c r="DW53" s="99"/>
      <c r="DX53" s="100"/>
      <c r="DY53" s="101"/>
      <c r="DZ53" s="101"/>
      <c r="EA53" s="101"/>
      <c r="EB53" s="101"/>
      <c r="EC53" s="103">
        <v>6474.12</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100"/>
      <c r="FD53" s="101"/>
      <c r="FE53" s="101"/>
      <c r="FF53" s="102"/>
      <c r="FG53" s="99"/>
      <c r="FH53" s="99"/>
      <c r="FI53" s="99"/>
      <c r="FJ53" s="99"/>
      <c r="FK53" s="99"/>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v>2.38483</v>
      </c>
      <c r="GT53" s="100"/>
      <c r="GU53" s="102"/>
      <c r="GV53" s="99"/>
      <c r="GW53" s="99"/>
      <c r="GX53" s="99"/>
      <c r="GY53" s="99"/>
      <c r="GZ53" s="1"/>
      <c r="HA53" s="99"/>
      <c r="HB53" s="99"/>
      <c r="HC53" s="99"/>
      <c r="HD53" s="99"/>
      <c r="HE53" s="99"/>
      <c r="HF53" s="99"/>
      <c r="HG53" s="99"/>
      <c r="HH53" s="100"/>
      <c r="HI53" s="102"/>
      <c r="HJ53" s="1"/>
      <c r="HK53" s="100">
        <v>2818.5318699999998</v>
      </c>
      <c r="HL53" s="101">
        <v>2799.3399100000001</v>
      </c>
      <c r="HM53" s="102">
        <v>521.80839000000003</v>
      </c>
    </row>
    <row r="54" spans="1:221" x14ac:dyDescent="0.3">
      <c r="A54" s="1"/>
      <c r="B54" s="98" t="s">
        <v>1372</v>
      </c>
      <c r="C54" s="99"/>
      <c r="D54" s="100"/>
      <c r="E54" s="101"/>
      <c r="F54" s="101">
        <v>8.8258700000000001</v>
      </c>
      <c r="G54" s="102">
        <v>8.5166900000000005</v>
      </c>
      <c r="H54" s="100"/>
      <c r="I54" s="102"/>
      <c r="J54" s="100">
        <v>89.512699999999995</v>
      </c>
      <c r="K54" s="102"/>
      <c r="L54" s="100"/>
      <c r="M54" s="101"/>
      <c r="N54" s="101"/>
      <c r="O54" s="101"/>
      <c r="P54" s="101"/>
      <c r="Q54" s="101"/>
      <c r="R54" s="101"/>
      <c r="S54" s="102"/>
      <c r="T54" s="100"/>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v>6367.4912800000002</v>
      </c>
      <c r="DA54" s="101"/>
      <c r="DB54" s="102"/>
      <c r="DC54" s="100"/>
      <c r="DD54" s="101"/>
      <c r="DE54" s="101"/>
      <c r="DF54" s="101"/>
      <c r="DG54" s="101"/>
      <c r="DH54" s="101"/>
      <c r="DI54" s="101"/>
      <c r="DJ54" s="101"/>
      <c r="DK54" s="101"/>
      <c r="DL54" s="101"/>
      <c r="DM54" s="101"/>
      <c r="DN54" s="102"/>
      <c r="DO54" s="104"/>
      <c r="DP54" s="105"/>
      <c r="DQ54" s="105"/>
      <c r="DR54" s="106" t="s">
        <v>1369</v>
      </c>
      <c r="DS54" s="100">
        <v>2718.7585399999998</v>
      </c>
      <c r="DT54" s="101">
        <v>500.47152</v>
      </c>
      <c r="DU54" s="101">
        <v>500.47152</v>
      </c>
      <c r="DV54" s="102"/>
      <c r="DW54" s="99"/>
      <c r="DX54" s="100"/>
      <c r="DY54" s="101"/>
      <c r="DZ54" s="101"/>
      <c r="EA54" s="101"/>
      <c r="EB54" s="101"/>
      <c r="EC54" s="103">
        <v>6276.49</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100"/>
      <c r="FD54" s="101"/>
      <c r="FE54" s="101"/>
      <c r="FF54" s="102"/>
      <c r="FG54" s="99"/>
      <c r="FH54" s="99"/>
      <c r="FI54" s="99"/>
      <c r="FJ54" s="99"/>
      <c r="FK54" s="99"/>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v>2.38483</v>
      </c>
      <c r="GT54" s="100"/>
      <c r="GU54" s="102"/>
      <c r="GV54" s="99"/>
      <c r="GW54" s="99"/>
      <c r="GX54" s="99"/>
      <c r="GY54" s="99"/>
      <c r="GZ54" s="1"/>
      <c r="HA54" s="99"/>
      <c r="HB54" s="99"/>
      <c r="HC54" s="99"/>
      <c r="HD54" s="99"/>
      <c r="HE54" s="99"/>
      <c r="HF54" s="99"/>
      <c r="HG54" s="99"/>
      <c r="HH54" s="100"/>
      <c r="HI54" s="102"/>
      <c r="HJ54" s="1"/>
      <c r="HK54" s="100">
        <v>2718.7585399999998</v>
      </c>
      <c r="HL54" s="101">
        <v>2699.5665800000002</v>
      </c>
      <c r="HM54" s="102">
        <v>521.80839000000003</v>
      </c>
    </row>
    <row r="55" spans="1:221" x14ac:dyDescent="0.3">
      <c r="A55" s="1"/>
      <c r="B55" s="107" t="s">
        <v>897</v>
      </c>
      <c r="C55" s="108">
        <v>0</v>
      </c>
      <c r="D55" s="109">
        <v>0</v>
      </c>
      <c r="E55" s="110">
        <v>0</v>
      </c>
      <c r="F55" s="110">
        <v>211.82087999999999</v>
      </c>
      <c r="G55" s="111">
        <v>204.40056000000001</v>
      </c>
      <c r="H55" s="109">
        <v>0</v>
      </c>
      <c r="I55" s="111">
        <v>0</v>
      </c>
      <c r="J55" s="109">
        <v>1163.6650999999999</v>
      </c>
      <c r="K55" s="111">
        <v>660</v>
      </c>
      <c r="L55" s="109">
        <v>0</v>
      </c>
      <c r="M55" s="110">
        <v>0</v>
      </c>
      <c r="N55" s="110">
        <v>0</v>
      </c>
      <c r="O55" s="110">
        <v>404.58909</v>
      </c>
      <c r="P55" s="110">
        <v>0</v>
      </c>
      <c r="Q55" s="110">
        <v>0</v>
      </c>
      <c r="R55" s="110">
        <v>0</v>
      </c>
      <c r="S55" s="111">
        <v>0</v>
      </c>
      <c r="T55" s="109">
        <v>81.635535000000004</v>
      </c>
      <c r="U55" s="110">
        <v>431.81909999999999</v>
      </c>
      <c r="V55" s="110">
        <v>0</v>
      </c>
      <c r="W55" s="111">
        <v>25.470479999999998</v>
      </c>
      <c r="X55" s="108">
        <v>0</v>
      </c>
      <c r="Y55" s="109">
        <v>0</v>
      </c>
      <c r="Z55" s="110">
        <v>0</v>
      </c>
      <c r="AA55" s="111">
        <v>380.50121999999999</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46.578000000000003</v>
      </c>
      <c r="BM55" s="109">
        <v>4022.6956799999998</v>
      </c>
      <c r="BN55" s="110">
        <v>3997.4551200000001</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3250.3355700000002</v>
      </c>
      <c r="CP55" s="109">
        <v>4333.28352</v>
      </c>
      <c r="CQ55" s="110">
        <v>4332.58824</v>
      </c>
      <c r="CR55" s="110">
        <v>4352.0054399999999</v>
      </c>
      <c r="CS55" s="111">
        <v>4344.6988799999999</v>
      </c>
      <c r="CT55" s="109">
        <v>0</v>
      </c>
      <c r="CU55" s="111">
        <v>5801.34483</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9">
        <v>0</v>
      </c>
      <c r="FD55" s="110">
        <v>0</v>
      </c>
      <c r="FE55" s="110">
        <v>0</v>
      </c>
      <c r="FF55" s="111">
        <v>0</v>
      </c>
      <c r="FG55" s="108">
        <v>0</v>
      </c>
      <c r="FH55" s="108">
        <v>0</v>
      </c>
      <c r="FI55" s="108">
        <v>0</v>
      </c>
      <c r="FJ55" s="108">
        <v>0</v>
      </c>
      <c r="FK55" s="108">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57.23592</v>
      </c>
      <c r="GT55" s="109">
        <v>0</v>
      </c>
      <c r="GU55" s="111">
        <v>0</v>
      </c>
      <c r="GV55" s="108">
        <v>0</v>
      </c>
      <c r="GW55" s="108">
        <v>0</v>
      </c>
      <c r="GX55" s="108">
        <v>0</v>
      </c>
      <c r="GY55" s="108">
        <v>0</v>
      </c>
      <c r="GZ55" s="1"/>
      <c r="HA55" s="108">
        <v>0</v>
      </c>
      <c r="HB55" s="108">
        <v>0</v>
      </c>
      <c r="HC55" s="108">
        <v>0</v>
      </c>
      <c r="HD55" s="108">
        <v>0</v>
      </c>
      <c r="HE55" s="108">
        <v>0</v>
      </c>
      <c r="HF55" s="108">
        <v>0</v>
      </c>
      <c r="HG55" s="108">
        <v>0</v>
      </c>
      <c r="HH55" s="109">
        <v>0</v>
      </c>
      <c r="HI55" s="111">
        <v>0</v>
      </c>
      <c r="HJ55" s="1"/>
      <c r="HK55" s="112"/>
      <c r="HL55" s="113"/>
      <c r="HM55" s="114"/>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5" t="s">
        <v>1373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5" t="s">
        <v>1374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1375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5" t="s">
        <v>823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6"/>
      <c r="D63" s="1" t="s">
        <v>1376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3" t="s">
        <v>545</v>
      </c>
      <c r="C6" s="223"/>
      <c r="D6" s="223"/>
      <c r="E6" s="223"/>
      <c r="F6" s="223"/>
      <c r="G6" s="223"/>
      <c r="H6" s="223" t="s">
        <v>549</v>
      </c>
      <c r="I6" s="223"/>
      <c r="J6" s="223" t="s">
        <v>53</v>
      </c>
      <c r="K6" s="223"/>
      <c r="L6" s="223"/>
      <c r="M6" s="223" t="s">
        <v>543</v>
      </c>
      <c r="N6" s="223"/>
      <c r="O6" s="223" t="s">
        <v>220</v>
      </c>
      <c r="P6" s="223" t="s">
        <v>58</v>
      </c>
      <c r="Q6" s="223"/>
      <c r="R6" s="223"/>
      <c r="S6" s="223"/>
      <c r="T6" s="223" t="s">
        <v>547</v>
      </c>
      <c r="U6" s="223" t="s">
        <v>938</v>
      </c>
      <c r="V6" s="223" t="s">
        <v>70</v>
      </c>
      <c r="W6" s="223"/>
      <c r="X6" s="223"/>
      <c r="Y6" s="223"/>
      <c r="Z6" s="223"/>
      <c r="AA6" s="223" t="s">
        <v>31</v>
      </c>
      <c r="AB6" s="223"/>
      <c r="AC6" s="223" t="s">
        <v>93</v>
      </c>
      <c r="AD6" s="223"/>
      <c r="AE6" s="223"/>
      <c r="AF6" s="223"/>
      <c r="AG6" s="223" t="s">
        <v>110</v>
      </c>
      <c r="AH6" s="223"/>
      <c r="AI6" s="223"/>
      <c r="AJ6" s="223"/>
      <c r="AK6" s="223"/>
      <c r="AL6" s="223" t="s">
        <v>544</v>
      </c>
      <c r="AM6" s="223"/>
      <c r="AN6" s="223" t="s">
        <v>124</v>
      </c>
      <c r="AO6" s="223"/>
      <c r="AP6" s="223"/>
      <c r="AQ6" s="223"/>
      <c r="AR6" s="223"/>
      <c r="AS6" s="223"/>
      <c r="AT6" s="223"/>
      <c r="AU6" s="223"/>
      <c r="AV6" s="223"/>
      <c r="AW6" s="223"/>
    </row>
    <row r="7" spans="1:49" ht="39.6" x14ac:dyDescent="0.3">
      <c r="A7" s="117" t="s">
        <v>1378</v>
      </c>
      <c r="B7" s="117" t="s">
        <v>1379</v>
      </c>
      <c r="C7" s="117" t="s">
        <v>1379</v>
      </c>
      <c r="D7" s="117" t="s">
        <v>1379</v>
      </c>
      <c r="E7" s="117" t="s">
        <v>1379</v>
      </c>
      <c r="F7" s="117" t="s">
        <v>1379</v>
      </c>
      <c r="G7" s="117" t="s">
        <v>1379</v>
      </c>
      <c r="H7" s="117" t="s">
        <v>1380</v>
      </c>
      <c r="I7" s="117" t="s">
        <v>1381</v>
      </c>
      <c r="J7" s="117" t="s">
        <v>1382</v>
      </c>
      <c r="K7" s="117" t="s">
        <v>1382</v>
      </c>
      <c r="L7" s="117" t="s">
        <v>1382</v>
      </c>
      <c r="M7" s="117" t="s">
        <v>1383</v>
      </c>
      <c r="N7" s="117" t="s">
        <v>1383</v>
      </c>
      <c r="O7" s="117" t="s">
        <v>1384</v>
      </c>
      <c r="P7" s="117" t="s">
        <v>600</v>
      </c>
      <c r="Q7" s="117" t="s">
        <v>600</v>
      </c>
      <c r="R7" s="117" t="s">
        <v>600</v>
      </c>
      <c r="S7" s="117" t="s">
        <v>600</v>
      </c>
      <c r="T7" s="117" t="s">
        <v>1385</v>
      </c>
      <c r="U7" s="117" t="s">
        <v>1386</v>
      </c>
      <c r="V7" s="117" t="s">
        <v>1387</v>
      </c>
      <c r="W7" s="117" t="s">
        <v>1388</v>
      </c>
      <c r="X7" s="117" t="s">
        <v>1388</v>
      </c>
      <c r="Y7" s="117" t="s">
        <v>1389</v>
      </c>
      <c r="Z7" s="117" t="s">
        <v>1390</v>
      </c>
      <c r="AA7" s="117" t="s">
        <v>600</v>
      </c>
      <c r="AB7" s="117" t="s">
        <v>600</v>
      </c>
      <c r="AC7" s="117" t="s">
        <v>1391</v>
      </c>
      <c r="AD7" s="117" t="s">
        <v>1392</v>
      </c>
      <c r="AE7" s="117" t="s">
        <v>1393</v>
      </c>
      <c r="AF7" s="117" t="s">
        <v>1391</v>
      </c>
      <c r="AG7" s="117" t="s">
        <v>1394</v>
      </c>
      <c r="AH7" s="117" t="s">
        <v>1394</v>
      </c>
      <c r="AI7" s="117" t="s">
        <v>1395</v>
      </c>
      <c r="AJ7" s="117" t="s">
        <v>1396</v>
      </c>
      <c r="AK7" s="117" t="s">
        <v>1396</v>
      </c>
      <c r="AL7" s="117" t="s">
        <v>544</v>
      </c>
      <c r="AM7" s="117" t="s">
        <v>544</v>
      </c>
      <c r="AN7" s="117" t="s">
        <v>1397</v>
      </c>
      <c r="AO7" s="117" t="s">
        <v>600</v>
      </c>
      <c r="AP7" s="117" t="s">
        <v>600</v>
      </c>
      <c r="AQ7" s="117" t="s">
        <v>1124</v>
      </c>
      <c r="AR7" s="117" t="s">
        <v>600</v>
      </c>
      <c r="AS7" s="117" t="s">
        <v>1388</v>
      </c>
      <c r="AT7" s="117" t="s">
        <v>1398</v>
      </c>
      <c r="AU7" s="117" t="s">
        <v>1387</v>
      </c>
      <c r="AV7" s="117" t="s">
        <v>1388</v>
      </c>
      <c r="AW7" s="117" t="s">
        <v>1399</v>
      </c>
    </row>
    <row r="8" spans="1:49" ht="26.4" x14ac:dyDescent="0.3">
      <c r="A8" s="117" t="s">
        <v>1400</v>
      </c>
      <c r="B8" s="117" t="s">
        <v>1401</v>
      </c>
      <c r="C8" s="117" t="s">
        <v>1401</v>
      </c>
      <c r="D8" s="117" t="s">
        <v>1402</v>
      </c>
      <c r="E8" s="117" t="s">
        <v>1402</v>
      </c>
      <c r="F8" s="117" t="s">
        <v>1403</v>
      </c>
      <c r="G8" s="117" t="s">
        <v>1402</v>
      </c>
      <c r="H8" s="117" t="s">
        <v>1402</v>
      </c>
      <c r="I8" s="117" t="s">
        <v>1402</v>
      </c>
      <c r="J8" s="117" t="s">
        <v>1401</v>
      </c>
      <c r="K8" s="117" t="s">
        <v>1401</v>
      </c>
      <c r="L8" s="117" t="s">
        <v>1403</v>
      </c>
      <c r="M8" s="117" t="s">
        <v>1402</v>
      </c>
      <c r="N8" s="117" t="s">
        <v>1402</v>
      </c>
      <c r="O8" s="117" t="s">
        <v>1402</v>
      </c>
      <c r="P8" s="117" t="s">
        <v>1402</v>
      </c>
      <c r="Q8" s="117" t="s">
        <v>1402</v>
      </c>
      <c r="R8" s="117" t="s">
        <v>1402</v>
      </c>
      <c r="S8" s="117" t="s">
        <v>1402</v>
      </c>
      <c r="T8" s="117" t="s">
        <v>1402</v>
      </c>
      <c r="U8" s="117" t="s">
        <v>1402</v>
      </c>
      <c r="V8" s="117" t="s">
        <v>1402</v>
      </c>
      <c r="W8" s="117" t="s">
        <v>1402</v>
      </c>
      <c r="X8" s="117" t="s">
        <v>1402</v>
      </c>
      <c r="Y8" s="117" t="s">
        <v>1402</v>
      </c>
      <c r="Z8" s="117" t="s">
        <v>1402</v>
      </c>
      <c r="AA8" s="117" t="s">
        <v>1402</v>
      </c>
      <c r="AB8" s="117" t="s">
        <v>1402</v>
      </c>
      <c r="AC8" s="117" t="s">
        <v>1402</v>
      </c>
      <c r="AD8" s="117" t="s">
        <v>1403</v>
      </c>
      <c r="AE8" s="117" t="s">
        <v>1401</v>
      </c>
      <c r="AF8" s="117" t="s">
        <v>1402</v>
      </c>
      <c r="AG8" s="117" t="s">
        <v>1402</v>
      </c>
      <c r="AH8" s="117" t="s">
        <v>1402</v>
      </c>
      <c r="AI8" s="117" t="s">
        <v>1401</v>
      </c>
      <c r="AJ8" s="117" t="s">
        <v>1402</v>
      </c>
      <c r="AK8" s="117" t="s">
        <v>1402</v>
      </c>
      <c r="AL8" s="117" t="s">
        <v>1402</v>
      </c>
      <c r="AM8" s="117" t="s">
        <v>1402</v>
      </c>
      <c r="AN8" s="117" t="s">
        <v>1402</v>
      </c>
      <c r="AO8" s="117" t="s">
        <v>1402</v>
      </c>
      <c r="AP8" s="117" t="s">
        <v>1402</v>
      </c>
      <c r="AQ8" s="117" t="s">
        <v>1402</v>
      </c>
      <c r="AR8" s="117" t="s">
        <v>1402</v>
      </c>
      <c r="AS8" s="117" t="s">
        <v>1402</v>
      </c>
      <c r="AT8" s="117" t="s">
        <v>1402</v>
      </c>
      <c r="AU8" s="117" t="s">
        <v>1402</v>
      </c>
      <c r="AV8" s="117" t="s">
        <v>1402</v>
      </c>
      <c r="AW8" s="117" t="s">
        <v>1402</v>
      </c>
    </row>
    <row r="9" spans="1:49" ht="39.6" x14ac:dyDescent="0.3">
      <c r="A9" s="117" t="s">
        <v>6</v>
      </c>
      <c r="B9" s="117" t="s">
        <v>1404</v>
      </c>
      <c r="C9" s="117" t="s">
        <v>1405</v>
      </c>
      <c r="D9" s="117" t="s">
        <v>1406</v>
      </c>
      <c r="E9" s="117" t="s">
        <v>1406</v>
      </c>
      <c r="F9" s="117" t="s">
        <v>917</v>
      </c>
      <c r="G9" s="117" t="s">
        <v>1406</v>
      </c>
      <c r="H9" s="117" t="s">
        <v>635</v>
      </c>
      <c r="I9" s="117" t="s">
        <v>634</v>
      </c>
      <c r="J9" s="117" t="s">
        <v>1407</v>
      </c>
      <c r="K9" s="117" t="s">
        <v>1408</v>
      </c>
      <c r="L9" s="117" t="s">
        <v>923</v>
      </c>
      <c r="M9" s="117" t="s">
        <v>1409</v>
      </c>
      <c r="N9" s="117" t="s">
        <v>1409</v>
      </c>
      <c r="O9" s="117" t="s">
        <v>1410</v>
      </c>
      <c r="P9" s="117" t="s">
        <v>1411</v>
      </c>
      <c r="Q9" s="117" t="s">
        <v>1412</v>
      </c>
      <c r="R9" s="117" t="s">
        <v>1413</v>
      </c>
      <c r="S9" s="117" t="s">
        <v>1414</v>
      </c>
      <c r="T9" s="117" t="s">
        <v>633</v>
      </c>
      <c r="U9" s="117" t="s">
        <v>1415</v>
      </c>
      <c r="V9" s="117" t="s">
        <v>1416</v>
      </c>
      <c r="W9" s="117" t="s">
        <v>1417</v>
      </c>
      <c r="X9" s="117" t="s">
        <v>1417</v>
      </c>
      <c r="Y9" s="117" t="s">
        <v>1418</v>
      </c>
      <c r="Z9" s="117" t="s">
        <v>1419</v>
      </c>
      <c r="AA9" s="117" t="s">
        <v>1420</v>
      </c>
      <c r="AB9" s="117" t="s">
        <v>281</v>
      </c>
      <c r="AC9" s="117" t="s">
        <v>1421</v>
      </c>
      <c r="AD9" s="117" t="s">
        <v>959</v>
      </c>
      <c r="AE9" s="117" t="s">
        <v>1422</v>
      </c>
      <c r="AF9" s="117" t="s">
        <v>1421</v>
      </c>
      <c r="AG9" s="117" t="s">
        <v>1423</v>
      </c>
      <c r="AH9" s="117" t="s">
        <v>1423</v>
      </c>
      <c r="AI9" s="117" t="s">
        <v>1424</v>
      </c>
      <c r="AJ9" s="117" t="s">
        <v>1425</v>
      </c>
      <c r="AK9" s="117" t="s">
        <v>1425</v>
      </c>
      <c r="AL9" s="117" t="s">
        <v>544</v>
      </c>
      <c r="AM9" s="117" t="s">
        <v>1426</v>
      </c>
      <c r="AN9" s="117" t="s">
        <v>1427</v>
      </c>
      <c r="AO9" s="117" t="s">
        <v>1428</v>
      </c>
      <c r="AP9" s="117" t="s">
        <v>1428</v>
      </c>
      <c r="AQ9" s="117" t="s">
        <v>1429</v>
      </c>
      <c r="AR9" s="117" t="s">
        <v>1430</v>
      </c>
      <c r="AS9" s="117" t="s">
        <v>1431</v>
      </c>
      <c r="AT9" s="117" t="s">
        <v>1432</v>
      </c>
      <c r="AU9" s="117" t="s">
        <v>1433</v>
      </c>
      <c r="AV9" s="117" t="s">
        <v>1434</v>
      </c>
      <c r="AW9" s="117" t="s">
        <v>1435</v>
      </c>
    </row>
    <row r="10" spans="1:49" ht="52.8" x14ac:dyDescent="0.3">
      <c r="A10" s="117" t="s">
        <v>1039</v>
      </c>
      <c r="B10" s="117" t="s">
        <v>1436</v>
      </c>
      <c r="C10" s="117" t="s">
        <v>1436</v>
      </c>
      <c r="D10" s="117" t="s">
        <v>1437</v>
      </c>
      <c r="E10" s="117" t="s">
        <v>1438</v>
      </c>
      <c r="F10" s="117" t="s">
        <v>1439</v>
      </c>
      <c r="G10" s="117" t="s">
        <v>1440</v>
      </c>
      <c r="H10" s="117" t="s">
        <v>1437</v>
      </c>
      <c r="I10" s="117" t="s">
        <v>1437</v>
      </c>
      <c r="J10" s="117" t="s">
        <v>1436</v>
      </c>
      <c r="K10" s="117" t="s">
        <v>1436</v>
      </c>
      <c r="L10" s="117" t="s">
        <v>1439</v>
      </c>
      <c r="M10" s="117" t="s">
        <v>1438</v>
      </c>
      <c r="N10" s="117" t="s">
        <v>1440</v>
      </c>
      <c r="O10" s="117" t="s">
        <v>1437</v>
      </c>
      <c r="P10" s="117" t="s">
        <v>1440</v>
      </c>
      <c r="Q10" s="117" t="s">
        <v>1440</v>
      </c>
      <c r="R10" s="117" t="s">
        <v>1440</v>
      </c>
      <c r="S10" s="117" t="s">
        <v>1437</v>
      </c>
      <c r="T10" s="117" t="s">
        <v>1440</v>
      </c>
      <c r="U10" s="117" t="s">
        <v>1437</v>
      </c>
      <c r="V10" s="117" t="s">
        <v>1440</v>
      </c>
      <c r="W10" s="117" t="s">
        <v>1440</v>
      </c>
      <c r="X10" s="117" t="s">
        <v>1438</v>
      </c>
      <c r="Y10" s="117" t="s">
        <v>1440</v>
      </c>
      <c r="Z10" s="117" t="s">
        <v>1440</v>
      </c>
      <c r="AA10" s="117" t="s">
        <v>1437</v>
      </c>
      <c r="AB10" s="117" t="s">
        <v>1440</v>
      </c>
      <c r="AC10" s="117" t="s">
        <v>1437</v>
      </c>
      <c r="AD10" s="117" t="s">
        <v>1439</v>
      </c>
      <c r="AE10" s="117" t="s">
        <v>1437</v>
      </c>
      <c r="AF10" s="117" t="s">
        <v>1437</v>
      </c>
      <c r="AG10" s="117" t="s">
        <v>1437</v>
      </c>
      <c r="AH10" s="117" t="s">
        <v>1440</v>
      </c>
      <c r="AI10" s="117" t="s">
        <v>1440</v>
      </c>
      <c r="AJ10" s="117" t="s">
        <v>1437</v>
      </c>
      <c r="AK10" s="117" t="s">
        <v>1440</v>
      </c>
      <c r="AL10" s="117" t="s">
        <v>1437</v>
      </c>
      <c r="AM10" s="117" t="s">
        <v>1440</v>
      </c>
      <c r="AN10" s="117" t="s">
        <v>1440</v>
      </c>
      <c r="AO10" s="117" t="s">
        <v>1437</v>
      </c>
      <c r="AP10" s="117" t="s">
        <v>1440</v>
      </c>
      <c r="AQ10" s="117" t="s">
        <v>1440</v>
      </c>
      <c r="AR10" s="117" t="s">
        <v>1437</v>
      </c>
      <c r="AS10" s="117" t="s">
        <v>1437</v>
      </c>
      <c r="AT10" s="117" t="s">
        <v>1437</v>
      </c>
      <c r="AU10" s="117" t="s">
        <v>1437</v>
      </c>
      <c r="AV10" s="117" t="s">
        <v>1437</v>
      </c>
      <c r="AW10" s="117" t="s">
        <v>1440</v>
      </c>
    </row>
    <row r="11" spans="1:49" x14ac:dyDescent="0.3">
      <c r="A11" s="117" t="s">
        <v>46</v>
      </c>
      <c r="B11" s="117" t="s">
        <v>1441</v>
      </c>
      <c r="C11" s="117" t="s">
        <v>1441</v>
      </c>
      <c r="D11" s="117" t="s">
        <v>1441</v>
      </c>
      <c r="E11" s="117" t="s">
        <v>1441</v>
      </c>
      <c r="F11" s="117" t="s">
        <v>1441</v>
      </c>
      <c r="G11" s="117" t="s">
        <v>1441</v>
      </c>
      <c r="H11" s="117" t="s">
        <v>1441</v>
      </c>
      <c r="I11" s="117" t="s">
        <v>1441</v>
      </c>
      <c r="J11" s="117" t="s">
        <v>1441</v>
      </c>
      <c r="K11" s="117" t="s">
        <v>1441</v>
      </c>
      <c r="L11" s="117" t="s">
        <v>1441</v>
      </c>
      <c r="M11" s="117" t="s">
        <v>1441</v>
      </c>
      <c r="N11" s="117" t="s">
        <v>1441</v>
      </c>
      <c r="O11" s="117" t="s">
        <v>1441</v>
      </c>
      <c r="P11" s="117" t="s">
        <v>1441</v>
      </c>
      <c r="Q11" s="117" t="s">
        <v>1441</v>
      </c>
      <c r="R11" s="117" t="s">
        <v>1441</v>
      </c>
      <c r="S11" s="117" t="s">
        <v>1441</v>
      </c>
      <c r="T11" s="117" t="s">
        <v>1441</v>
      </c>
      <c r="U11" s="117" t="s">
        <v>1441</v>
      </c>
      <c r="V11" s="117" t="s">
        <v>1441</v>
      </c>
      <c r="W11" s="117" t="s">
        <v>1441</v>
      </c>
      <c r="X11" s="117" t="s">
        <v>1441</v>
      </c>
      <c r="Y11" s="117" t="s">
        <v>1441</v>
      </c>
      <c r="Z11" s="117" t="s">
        <v>1441</v>
      </c>
      <c r="AA11" s="117" t="s">
        <v>1441</v>
      </c>
      <c r="AB11" s="117" t="s">
        <v>1441</v>
      </c>
      <c r="AC11" s="117" t="s">
        <v>1441</v>
      </c>
      <c r="AD11" s="117" t="s">
        <v>1441</v>
      </c>
      <c r="AE11" s="117" t="s">
        <v>1441</v>
      </c>
      <c r="AF11" s="117" t="s">
        <v>1441</v>
      </c>
      <c r="AG11" s="117" t="s">
        <v>1441</v>
      </c>
      <c r="AH11" s="117" t="s">
        <v>1441</v>
      </c>
      <c r="AI11" s="117" t="s">
        <v>1441</v>
      </c>
      <c r="AJ11" s="117" t="s">
        <v>1441</v>
      </c>
      <c r="AK11" s="117" t="s">
        <v>1441</v>
      </c>
      <c r="AL11" s="117" t="s">
        <v>1441</v>
      </c>
      <c r="AM11" s="117" t="s">
        <v>1441</v>
      </c>
      <c r="AN11" s="117" t="s">
        <v>1441</v>
      </c>
      <c r="AO11" s="117" t="s">
        <v>1441</v>
      </c>
      <c r="AP11" s="117" t="s">
        <v>1441</v>
      </c>
      <c r="AQ11" s="117" t="s">
        <v>1441</v>
      </c>
      <c r="AR11" s="117" t="s">
        <v>1441</v>
      </c>
      <c r="AS11" s="117" t="s">
        <v>1441</v>
      </c>
      <c r="AT11" s="117" t="s">
        <v>1441</v>
      </c>
      <c r="AU11" s="117" t="s">
        <v>1441</v>
      </c>
      <c r="AV11" s="117" t="s">
        <v>1441</v>
      </c>
      <c r="AW11" s="117" t="s">
        <v>1441</v>
      </c>
    </row>
    <row r="12" spans="1:49" x14ac:dyDescent="0.3">
      <c r="A12" s="118" t="s">
        <v>51</v>
      </c>
      <c r="B12" s="119">
        <v>7.7</v>
      </c>
      <c r="C12" s="120">
        <v>18</v>
      </c>
      <c r="D12" s="120">
        <v>12.2</v>
      </c>
      <c r="E12" s="120">
        <v>2</v>
      </c>
      <c r="F12" s="120">
        <v>24.8</v>
      </c>
      <c r="G12" s="121">
        <v>20</v>
      </c>
      <c r="H12" s="119">
        <v>7.7</v>
      </c>
      <c r="I12" s="121">
        <v>29</v>
      </c>
      <c r="J12" s="119">
        <v>12.99</v>
      </c>
      <c r="K12" s="120">
        <v>13.64</v>
      </c>
      <c r="L12" s="121">
        <v>12.598000000000001</v>
      </c>
      <c r="M12" s="122" t="s">
        <v>1442</v>
      </c>
      <c r="N12" s="123" t="s">
        <v>1442</v>
      </c>
      <c r="O12" s="124">
        <v>1.071</v>
      </c>
      <c r="P12" s="119">
        <v>52.48</v>
      </c>
      <c r="Q12" s="120">
        <v>20</v>
      </c>
      <c r="R12" s="120">
        <v>95.6</v>
      </c>
      <c r="S12" s="121">
        <v>63.91</v>
      </c>
      <c r="T12" s="124">
        <v>22.8</v>
      </c>
      <c r="U12" s="124">
        <v>9.57</v>
      </c>
      <c r="V12" s="119">
        <v>14.41</v>
      </c>
      <c r="W12" s="120">
        <v>0.35699999999999998</v>
      </c>
      <c r="X12" s="120">
        <v>0.33</v>
      </c>
      <c r="Y12" s="125" t="s">
        <v>1442</v>
      </c>
      <c r="Z12" s="123" t="s">
        <v>1442</v>
      </c>
      <c r="AA12" s="119">
        <v>23.55</v>
      </c>
      <c r="AB12" s="121">
        <v>116.426</v>
      </c>
      <c r="AC12" s="119">
        <v>28.36</v>
      </c>
      <c r="AD12" s="120">
        <v>24.56</v>
      </c>
      <c r="AE12" s="120">
        <v>6.62</v>
      </c>
      <c r="AF12" s="121">
        <v>0</v>
      </c>
      <c r="AG12" s="119">
        <v>3.5209999999999999</v>
      </c>
      <c r="AH12" s="120">
        <v>18</v>
      </c>
      <c r="AI12" s="120">
        <v>10.152670000000001</v>
      </c>
      <c r="AJ12" s="120">
        <v>6.2</v>
      </c>
      <c r="AK12" s="121">
        <v>10.199999999999999</v>
      </c>
      <c r="AL12" s="119">
        <v>6.62</v>
      </c>
      <c r="AM12" s="121">
        <v>11.92</v>
      </c>
      <c r="AN12" s="119">
        <v>10.013</v>
      </c>
      <c r="AO12" s="125" t="s">
        <v>1442</v>
      </c>
      <c r="AP12" s="120">
        <v>23.22458</v>
      </c>
      <c r="AQ12" s="120">
        <v>5.9089999999999998</v>
      </c>
      <c r="AR12" s="125" t="s">
        <v>1442</v>
      </c>
      <c r="AS12" s="120">
        <v>1.6771</v>
      </c>
      <c r="AT12" s="120">
        <v>6.6443199999999996</v>
      </c>
      <c r="AU12" s="120">
        <v>13.489000000000001</v>
      </c>
      <c r="AV12" s="120">
        <v>1.5940000000000001</v>
      </c>
      <c r="AW12" s="121">
        <v>10.981999999999999</v>
      </c>
    </row>
    <row r="13" spans="1:49" x14ac:dyDescent="0.3">
      <c r="A13" s="126" t="s">
        <v>760</v>
      </c>
      <c r="B13" s="119">
        <v>7.7</v>
      </c>
      <c r="C13" s="120">
        <v>18</v>
      </c>
      <c r="D13" s="120">
        <v>12.2</v>
      </c>
      <c r="E13" s="120">
        <v>2</v>
      </c>
      <c r="F13" s="120">
        <v>24.8</v>
      </c>
      <c r="G13" s="121">
        <v>20</v>
      </c>
      <c r="H13" s="119">
        <v>7.7</v>
      </c>
      <c r="I13" s="121">
        <v>29</v>
      </c>
      <c r="J13" s="119">
        <v>12.99</v>
      </c>
      <c r="K13" s="120">
        <v>13.64</v>
      </c>
      <c r="L13" s="121">
        <v>12.598000000000001</v>
      </c>
      <c r="M13" s="122" t="s">
        <v>1442</v>
      </c>
      <c r="N13" s="123" t="s">
        <v>1442</v>
      </c>
      <c r="O13" s="124">
        <v>1.071</v>
      </c>
      <c r="P13" s="119">
        <v>52.48</v>
      </c>
      <c r="Q13" s="120">
        <v>20</v>
      </c>
      <c r="R13" s="120">
        <v>95.6</v>
      </c>
      <c r="S13" s="121">
        <v>63.91</v>
      </c>
      <c r="T13" s="124">
        <v>22.8</v>
      </c>
      <c r="U13" s="124">
        <v>9.57</v>
      </c>
      <c r="V13" s="119">
        <v>14.41</v>
      </c>
      <c r="W13" s="120">
        <v>0.35699999999999998</v>
      </c>
      <c r="X13" s="120">
        <v>0.33</v>
      </c>
      <c r="Y13" s="125" t="s">
        <v>1442</v>
      </c>
      <c r="Z13" s="123" t="s">
        <v>1442</v>
      </c>
      <c r="AA13" s="119">
        <v>23.55</v>
      </c>
      <c r="AB13" s="121">
        <v>116.426</v>
      </c>
      <c r="AC13" s="119">
        <v>28.36</v>
      </c>
      <c r="AD13" s="120">
        <v>24.56</v>
      </c>
      <c r="AE13" s="120">
        <v>6.62</v>
      </c>
      <c r="AF13" s="121">
        <v>0</v>
      </c>
      <c r="AG13" s="119">
        <v>3.5209999999999999</v>
      </c>
      <c r="AH13" s="120">
        <v>18</v>
      </c>
      <c r="AI13" s="120">
        <v>10.152670000000001</v>
      </c>
      <c r="AJ13" s="120">
        <v>6.2</v>
      </c>
      <c r="AK13" s="121">
        <v>10.199999999999999</v>
      </c>
      <c r="AL13" s="119">
        <v>6.62</v>
      </c>
      <c r="AM13" s="121">
        <v>11.92</v>
      </c>
      <c r="AN13" s="119">
        <v>10.013</v>
      </c>
      <c r="AO13" s="125" t="s">
        <v>1442</v>
      </c>
      <c r="AP13" s="120">
        <v>23.22458</v>
      </c>
      <c r="AQ13" s="120">
        <v>5.9089999999999998</v>
      </c>
      <c r="AR13" s="125" t="s">
        <v>1442</v>
      </c>
      <c r="AS13" s="120">
        <v>1.6771</v>
      </c>
      <c r="AT13" s="120">
        <v>6.6443199999999996</v>
      </c>
      <c r="AU13" s="120">
        <v>13.489000000000001</v>
      </c>
      <c r="AV13" s="120">
        <v>1.5940000000000001</v>
      </c>
      <c r="AW13" s="121">
        <v>10.981999999999999</v>
      </c>
    </row>
    <row r="14" spans="1:49" x14ac:dyDescent="0.3">
      <c r="A14" s="126" t="s">
        <v>761</v>
      </c>
      <c r="B14" s="119">
        <v>7.7</v>
      </c>
      <c r="C14" s="120">
        <v>18</v>
      </c>
      <c r="D14" s="120">
        <v>12.2</v>
      </c>
      <c r="E14" s="120">
        <v>2</v>
      </c>
      <c r="F14" s="120">
        <v>14.2</v>
      </c>
      <c r="G14" s="121">
        <v>20</v>
      </c>
      <c r="H14" s="119">
        <v>7.7</v>
      </c>
      <c r="I14" s="121">
        <v>29</v>
      </c>
      <c r="J14" s="119">
        <v>12.49</v>
      </c>
      <c r="K14" s="120">
        <v>13.65</v>
      </c>
      <c r="L14" s="121">
        <v>12.586</v>
      </c>
      <c r="M14" s="122" t="s">
        <v>1442</v>
      </c>
      <c r="N14" s="123" t="s">
        <v>1442</v>
      </c>
      <c r="O14" s="124">
        <v>1.071</v>
      </c>
      <c r="P14" s="119">
        <v>50.56</v>
      </c>
      <c r="Q14" s="120">
        <v>20</v>
      </c>
      <c r="R14" s="120">
        <v>94.72</v>
      </c>
      <c r="S14" s="121">
        <v>68.87</v>
      </c>
      <c r="T14" s="124">
        <v>22.792000000000002</v>
      </c>
      <c r="U14" s="124">
        <v>9.4499999999999993</v>
      </c>
      <c r="V14" s="119">
        <v>15.02</v>
      </c>
      <c r="W14" s="120">
        <v>0.95899999999999996</v>
      </c>
      <c r="X14" s="120">
        <v>0.33</v>
      </c>
      <c r="Y14" s="125" t="s">
        <v>1442</v>
      </c>
      <c r="Z14" s="123" t="s">
        <v>1442</v>
      </c>
      <c r="AA14" s="119">
        <v>19.27</v>
      </c>
      <c r="AB14" s="121">
        <v>112.52500000000001</v>
      </c>
      <c r="AC14" s="119">
        <v>28.34</v>
      </c>
      <c r="AD14" s="120">
        <v>24.513000000000002</v>
      </c>
      <c r="AE14" s="120">
        <v>7.2</v>
      </c>
      <c r="AF14" s="121">
        <v>0</v>
      </c>
      <c r="AG14" s="119">
        <v>3.5209999999999999</v>
      </c>
      <c r="AH14" s="120">
        <v>9.5</v>
      </c>
      <c r="AI14" s="120">
        <v>10.067310000000001</v>
      </c>
      <c r="AJ14" s="120">
        <v>6.2</v>
      </c>
      <c r="AK14" s="121">
        <v>10.199999999999999</v>
      </c>
      <c r="AL14" s="119">
        <v>6.76</v>
      </c>
      <c r="AM14" s="121">
        <v>12.06</v>
      </c>
      <c r="AN14" s="119">
        <v>10.013</v>
      </c>
      <c r="AO14" s="125" t="s">
        <v>1442</v>
      </c>
      <c r="AP14" s="125" t="s">
        <v>1442</v>
      </c>
      <c r="AQ14" s="120">
        <v>5.9109999999999996</v>
      </c>
      <c r="AR14" s="125" t="s">
        <v>1442</v>
      </c>
      <c r="AS14" s="120">
        <v>1.6771</v>
      </c>
      <c r="AT14" s="120">
        <v>6.6443199999999996</v>
      </c>
      <c r="AU14" s="120">
        <v>13.489000000000001</v>
      </c>
      <c r="AV14" s="120">
        <v>1.5940000000000001</v>
      </c>
      <c r="AW14" s="121">
        <v>11.026999999999999</v>
      </c>
    </row>
    <row r="15" spans="1:49" x14ac:dyDescent="0.3">
      <c r="A15" s="126" t="s">
        <v>762</v>
      </c>
      <c r="B15" s="119">
        <v>7.7</v>
      </c>
      <c r="C15" s="120">
        <v>18</v>
      </c>
      <c r="D15" s="120">
        <v>12.2</v>
      </c>
      <c r="E15" s="120">
        <v>2</v>
      </c>
      <c r="F15" s="120">
        <v>14.2</v>
      </c>
      <c r="G15" s="121">
        <v>20</v>
      </c>
      <c r="H15" s="119">
        <v>7.7</v>
      </c>
      <c r="I15" s="121">
        <v>29</v>
      </c>
      <c r="J15" s="119">
        <v>12.49</v>
      </c>
      <c r="K15" s="120">
        <v>13.65</v>
      </c>
      <c r="L15" s="121">
        <v>12.586</v>
      </c>
      <c r="M15" s="122" t="s">
        <v>1442</v>
      </c>
      <c r="N15" s="123" t="s">
        <v>1442</v>
      </c>
      <c r="O15" s="124">
        <v>1.071</v>
      </c>
      <c r="P15" s="119">
        <v>50.56</v>
      </c>
      <c r="Q15" s="120">
        <v>20</v>
      </c>
      <c r="R15" s="120">
        <v>94.72</v>
      </c>
      <c r="S15" s="121">
        <v>68.87</v>
      </c>
      <c r="T15" s="124">
        <v>22.792000000000002</v>
      </c>
      <c r="U15" s="124">
        <v>9.4499999999999993</v>
      </c>
      <c r="V15" s="119">
        <v>15.02</v>
      </c>
      <c r="W15" s="120">
        <v>0.95899999999999996</v>
      </c>
      <c r="X15" s="120">
        <v>0.33</v>
      </c>
      <c r="Y15" s="125" t="s">
        <v>1442</v>
      </c>
      <c r="Z15" s="123" t="s">
        <v>1442</v>
      </c>
      <c r="AA15" s="119">
        <v>19.27</v>
      </c>
      <c r="AB15" s="121">
        <v>112.52500000000001</v>
      </c>
      <c r="AC15" s="119">
        <v>28.34</v>
      </c>
      <c r="AD15" s="120">
        <v>24.513000000000002</v>
      </c>
      <c r="AE15" s="120">
        <v>7.2</v>
      </c>
      <c r="AF15" s="121">
        <v>0</v>
      </c>
      <c r="AG15" s="119">
        <v>3.5209999999999999</v>
      </c>
      <c r="AH15" s="120">
        <v>9.5</v>
      </c>
      <c r="AI15" s="120">
        <v>10.067310000000001</v>
      </c>
      <c r="AJ15" s="120">
        <v>6.2</v>
      </c>
      <c r="AK15" s="121">
        <v>10.199999999999999</v>
      </c>
      <c r="AL15" s="119">
        <v>6.76</v>
      </c>
      <c r="AM15" s="121">
        <v>12.06</v>
      </c>
      <c r="AN15" s="119">
        <v>10.013</v>
      </c>
      <c r="AO15" s="125" t="s">
        <v>1442</v>
      </c>
      <c r="AP15" s="125" t="s">
        <v>1442</v>
      </c>
      <c r="AQ15" s="120">
        <v>5.9109999999999996</v>
      </c>
      <c r="AR15" s="125" t="s">
        <v>1442</v>
      </c>
      <c r="AS15" s="120">
        <v>1.6771</v>
      </c>
      <c r="AT15" s="120">
        <v>6.6443199999999996</v>
      </c>
      <c r="AU15" s="120">
        <v>13.489000000000001</v>
      </c>
      <c r="AV15" s="120">
        <v>1.5940000000000001</v>
      </c>
      <c r="AW15" s="121">
        <v>11.026999999999999</v>
      </c>
    </row>
    <row r="16" spans="1:49" x14ac:dyDescent="0.3">
      <c r="A16" s="126" t="s">
        <v>763</v>
      </c>
      <c r="B16" s="119">
        <v>7.6</v>
      </c>
      <c r="C16" s="120">
        <v>18</v>
      </c>
      <c r="D16" s="120">
        <v>12.2</v>
      </c>
      <c r="E16" s="120">
        <v>2</v>
      </c>
      <c r="F16" s="120">
        <v>6</v>
      </c>
      <c r="G16" s="121">
        <v>20</v>
      </c>
      <c r="H16" s="119">
        <v>7.7</v>
      </c>
      <c r="I16" s="121">
        <v>29</v>
      </c>
      <c r="J16" s="119">
        <v>12.48</v>
      </c>
      <c r="K16" s="120">
        <v>13.79</v>
      </c>
      <c r="L16" s="121">
        <v>11.678000000000001</v>
      </c>
      <c r="M16" s="122" t="s">
        <v>1442</v>
      </c>
      <c r="N16" s="123" t="s">
        <v>1442</v>
      </c>
      <c r="O16" s="124">
        <v>1.071</v>
      </c>
      <c r="P16" s="119">
        <v>42.13</v>
      </c>
      <c r="Q16" s="120">
        <v>20</v>
      </c>
      <c r="R16" s="120">
        <v>92.96</v>
      </c>
      <c r="S16" s="121">
        <v>70.739999999999995</v>
      </c>
      <c r="T16" s="124">
        <v>22.792000000000002</v>
      </c>
      <c r="U16" s="124">
        <v>9.49</v>
      </c>
      <c r="V16" s="119">
        <v>15.02</v>
      </c>
      <c r="W16" s="120">
        <v>0</v>
      </c>
      <c r="X16" s="120">
        <v>0.33</v>
      </c>
      <c r="Y16" s="125" t="s">
        <v>1442</v>
      </c>
      <c r="Z16" s="123" t="s">
        <v>1442</v>
      </c>
      <c r="AA16" s="119">
        <v>33.19</v>
      </c>
      <c r="AB16" s="121">
        <v>113.81399999999999</v>
      </c>
      <c r="AC16" s="119">
        <v>28.32</v>
      </c>
      <c r="AD16" s="120">
        <v>25.329000000000001</v>
      </c>
      <c r="AE16" s="120">
        <v>5.78</v>
      </c>
      <c r="AF16" s="121">
        <v>0.4</v>
      </c>
      <c r="AG16" s="119">
        <v>3.5209999999999999</v>
      </c>
      <c r="AH16" s="120">
        <v>9.5</v>
      </c>
      <c r="AI16" s="120">
        <v>10.0824</v>
      </c>
      <c r="AJ16" s="120">
        <v>6.2</v>
      </c>
      <c r="AK16" s="121">
        <v>10.199999999999999</v>
      </c>
      <c r="AL16" s="119">
        <v>6.76</v>
      </c>
      <c r="AM16" s="121">
        <v>12.06</v>
      </c>
      <c r="AN16" s="119">
        <v>10.013</v>
      </c>
      <c r="AO16" s="125" t="s">
        <v>1442</v>
      </c>
      <c r="AP16" s="125" t="s">
        <v>1442</v>
      </c>
      <c r="AQ16" s="120">
        <v>5.9260000000000002</v>
      </c>
      <c r="AR16" s="125" t="s">
        <v>1442</v>
      </c>
      <c r="AS16" s="120">
        <v>1.7078100000000001</v>
      </c>
      <c r="AT16" s="120">
        <v>6.6443199999999996</v>
      </c>
      <c r="AU16" s="120">
        <v>13.489000000000001</v>
      </c>
      <c r="AV16" s="120">
        <v>1.742</v>
      </c>
      <c r="AW16" s="121">
        <v>10.874000000000001</v>
      </c>
    </row>
    <row r="17" spans="1:49" x14ac:dyDescent="0.3">
      <c r="A17" s="126" t="s">
        <v>764</v>
      </c>
      <c r="B17" s="119">
        <v>7.6</v>
      </c>
      <c r="C17" s="120">
        <v>18</v>
      </c>
      <c r="D17" s="120">
        <v>12.2</v>
      </c>
      <c r="E17" s="120">
        <v>2</v>
      </c>
      <c r="F17" s="120">
        <v>6</v>
      </c>
      <c r="G17" s="121">
        <v>20</v>
      </c>
      <c r="H17" s="119">
        <v>7.7</v>
      </c>
      <c r="I17" s="121">
        <v>29</v>
      </c>
      <c r="J17" s="119">
        <v>12.48</v>
      </c>
      <c r="K17" s="120">
        <v>13.79</v>
      </c>
      <c r="L17" s="121">
        <v>11.678000000000001</v>
      </c>
      <c r="M17" s="122" t="s">
        <v>1442</v>
      </c>
      <c r="N17" s="123" t="s">
        <v>1442</v>
      </c>
      <c r="O17" s="124">
        <v>1.071</v>
      </c>
      <c r="P17" s="119">
        <v>42.13</v>
      </c>
      <c r="Q17" s="120">
        <v>20</v>
      </c>
      <c r="R17" s="120">
        <v>92.96</v>
      </c>
      <c r="S17" s="121">
        <v>70.739999999999995</v>
      </c>
      <c r="T17" s="124">
        <v>22.792000000000002</v>
      </c>
      <c r="U17" s="124">
        <v>9.49</v>
      </c>
      <c r="V17" s="119">
        <v>15.02</v>
      </c>
      <c r="W17" s="120">
        <v>0</v>
      </c>
      <c r="X17" s="120">
        <v>0.33</v>
      </c>
      <c r="Y17" s="125" t="s">
        <v>1442</v>
      </c>
      <c r="Z17" s="123" t="s">
        <v>1442</v>
      </c>
      <c r="AA17" s="119">
        <v>33.19</v>
      </c>
      <c r="AB17" s="121">
        <v>113.81399999999999</v>
      </c>
      <c r="AC17" s="119">
        <v>28.32</v>
      </c>
      <c r="AD17" s="120">
        <v>25.329000000000001</v>
      </c>
      <c r="AE17" s="120">
        <v>5.78</v>
      </c>
      <c r="AF17" s="121">
        <v>0.4</v>
      </c>
      <c r="AG17" s="119">
        <v>3.5209999999999999</v>
      </c>
      <c r="AH17" s="120">
        <v>9.5</v>
      </c>
      <c r="AI17" s="120">
        <v>10.0824</v>
      </c>
      <c r="AJ17" s="120">
        <v>6.2</v>
      </c>
      <c r="AK17" s="121">
        <v>10.199999999999999</v>
      </c>
      <c r="AL17" s="119">
        <v>6.76</v>
      </c>
      <c r="AM17" s="121">
        <v>12.06</v>
      </c>
      <c r="AN17" s="119">
        <v>10.013</v>
      </c>
      <c r="AO17" s="125" t="s">
        <v>1442</v>
      </c>
      <c r="AP17" s="125" t="s">
        <v>1442</v>
      </c>
      <c r="AQ17" s="120">
        <v>5.9260000000000002</v>
      </c>
      <c r="AR17" s="125" t="s">
        <v>1442</v>
      </c>
      <c r="AS17" s="120">
        <v>1.7078100000000001</v>
      </c>
      <c r="AT17" s="120">
        <v>6.6443199999999996</v>
      </c>
      <c r="AU17" s="120">
        <v>13.489000000000001</v>
      </c>
      <c r="AV17" s="120">
        <v>1.742</v>
      </c>
      <c r="AW17" s="121">
        <v>10.874000000000001</v>
      </c>
    </row>
    <row r="18" spans="1:49" x14ac:dyDescent="0.3">
      <c r="A18" s="126" t="s">
        <v>765</v>
      </c>
      <c r="B18" s="119">
        <v>7.6</v>
      </c>
      <c r="C18" s="120">
        <v>18</v>
      </c>
      <c r="D18" s="120">
        <v>12.2</v>
      </c>
      <c r="E18" s="120">
        <v>2</v>
      </c>
      <c r="F18" s="120">
        <v>9.8000000000000007</v>
      </c>
      <c r="G18" s="121">
        <v>20</v>
      </c>
      <c r="H18" s="119">
        <v>7.7</v>
      </c>
      <c r="I18" s="121">
        <v>29</v>
      </c>
      <c r="J18" s="119">
        <v>12.51</v>
      </c>
      <c r="K18" s="120">
        <v>13.63</v>
      </c>
      <c r="L18" s="121">
        <v>11.754</v>
      </c>
      <c r="M18" s="122" t="s">
        <v>1442</v>
      </c>
      <c r="N18" s="123" t="s">
        <v>1442</v>
      </c>
      <c r="O18" s="124">
        <v>1.071</v>
      </c>
      <c r="P18" s="119">
        <v>39.35</v>
      </c>
      <c r="Q18" s="120">
        <v>20</v>
      </c>
      <c r="R18" s="120">
        <v>91.22</v>
      </c>
      <c r="S18" s="121">
        <v>70.87</v>
      </c>
      <c r="T18" s="124">
        <v>22.791</v>
      </c>
      <c r="U18" s="124">
        <v>9.49</v>
      </c>
      <c r="V18" s="119">
        <v>15.02</v>
      </c>
      <c r="W18" s="120">
        <v>0.47699999999999998</v>
      </c>
      <c r="X18" s="120">
        <v>0.33</v>
      </c>
      <c r="Y18" s="125" t="s">
        <v>1442</v>
      </c>
      <c r="Z18" s="123" t="s">
        <v>1442</v>
      </c>
      <c r="AA18" s="119">
        <v>21.78</v>
      </c>
      <c r="AB18" s="121">
        <v>102.248</v>
      </c>
      <c r="AC18" s="119">
        <v>29.09</v>
      </c>
      <c r="AD18" s="120">
        <v>24.588000000000001</v>
      </c>
      <c r="AE18" s="120">
        <v>4.3</v>
      </c>
      <c r="AF18" s="121">
        <v>0</v>
      </c>
      <c r="AG18" s="119">
        <v>3.5209999999999999</v>
      </c>
      <c r="AH18" s="120">
        <v>9</v>
      </c>
      <c r="AI18" s="120">
        <v>10.05833</v>
      </c>
      <c r="AJ18" s="120">
        <v>6.2</v>
      </c>
      <c r="AK18" s="121">
        <v>10.199999999999999</v>
      </c>
      <c r="AL18" s="119">
        <v>6.72</v>
      </c>
      <c r="AM18" s="121">
        <v>12.02</v>
      </c>
      <c r="AN18" s="119">
        <v>10.013</v>
      </c>
      <c r="AO18" s="125" t="s">
        <v>1442</v>
      </c>
      <c r="AP18" s="125" t="s">
        <v>1442</v>
      </c>
      <c r="AQ18" s="120">
        <v>5.8789999999999996</v>
      </c>
      <c r="AR18" s="125" t="s">
        <v>1442</v>
      </c>
      <c r="AS18" s="120">
        <v>1.7646599999999999</v>
      </c>
      <c r="AT18" s="120">
        <v>6.6443199999999996</v>
      </c>
      <c r="AU18" s="120">
        <v>13.718</v>
      </c>
      <c r="AV18" s="120">
        <v>1.7869999999999999</v>
      </c>
      <c r="AW18" s="121">
        <v>10.832000000000001</v>
      </c>
    </row>
    <row r="19" spans="1:49" x14ac:dyDescent="0.3">
      <c r="A19" s="126" t="s">
        <v>766</v>
      </c>
      <c r="B19" s="119">
        <v>7.6</v>
      </c>
      <c r="C19" s="120">
        <v>18</v>
      </c>
      <c r="D19" s="120">
        <v>12.2</v>
      </c>
      <c r="E19" s="120">
        <v>2</v>
      </c>
      <c r="F19" s="120">
        <v>9.8000000000000007</v>
      </c>
      <c r="G19" s="121">
        <v>20</v>
      </c>
      <c r="H19" s="119">
        <v>7.7</v>
      </c>
      <c r="I19" s="121">
        <v>29</v>
      </c>
      <c r="J19" s="119">
        <v>12.51</v>
      </c>
      <c r="K19" s="120">
        <v>13.63</v>
      </c>
      <c r="L19" s="121">
        <v>11.754</v>
      </c>
      <c r="M19" s="122" t="s">
        <v>1442</v>
      </c>
      <c r="N19" s="123" t="s">
        <v>1442</v>
      </c>
      <c r="O19" s="124">
        <v>1.071</v>
      </c>
      <c r="P19" s="119">
        <v>39.35</v>
      </c>
      <c r="Q19" s="120">
        <v>20</v>
      </c>
      <c r="R19" s="120">
        <v>91.22</v>
      </c>
      <c r="S19" s="121">
        <v>70.87</v>
      </c>
      <c r="T19" s="124">
        <v>22.791</v>
      </c>
      <c r="U19" s="124">
        <v>9.49</v>
      </c>
      <c r="V19" s="119">
        <v>15.02</v>
      </c>
      <c r="W19" s="120">
        <v>0.47699999999999998</v>
      </c>
      <c r="X19" s="120">
        <v>0.33</v>
      </c>
      <c r="Y19" s="125" t="s">
        <v>1442</v>
      </c>
      <c r="Z19" s="123" t="s">
        <v>1442</v>
      </c>
      <c r="AA19" s="119">
        <v>21.78</v>
      </c>
      <c r="AB19" s="121">
        <v>102.248</v>
      </c>
      <c r="AC19" s="119">
        <v>29.09</v>
      </c>
      <c r="AD19" s="120">
        <v>24.588000000000001</v>
      </c>
      <c r="AE19" s="120">
        <v>4.3</v>
      </c>
      <c r="AF19" s="121">
        <v>0</v>
      </c>
      <c r="AG19" s="119">
        <v>3.5209999999999999</v>
      </c>
      <c r="AH19" s="120">
        <v>9</v>
      </c>
      <c r="AI19" s="120">
        <v>10.05833</v>
      </c>
      <c r="AJ19" s="120">
        <v>6.2</v>
      </c>
      <c r="AK19" s="121">
        <v>10.199999999999999</v>
      </c>
      <c r="AL19" s="119">
        <v>6.72</v>
      </c>
      <c r="AM19" s="121">
        <v>12.02</v>
      </c>
      <c r="AN19" s="119">
        <v>10.013</v>
      </c>
      <c r="AO19" s="125" t="s">
        <v>1442</v>
      </c>
      <c r="AP19" s="125" t="s">
        <v>1442</v>
      </c>
      <c r="AQ19" s="120">
        <v>5.8789999999999996</v>
      </c>
      <c r="AR19" s="125" t="s">
        <v>1442</v>
      </c>
      <c r="AS19" s="120">
        <v>1.7646599999999999</v>
      </c>
      <c r="AT19" s="120">
        <v>6.6443199999999996</v>
      </c>
      <c r="AU19" s="120">
        <v>13.718</v>
      </c>
      <c r="AV19" s="120">
        <v>1.7869999999999999</v>
      </c>
      <c r="AW19" s="121">
        <v>10.832000000000001</v>
      </c>
    </row>
    <row r="20" spans="1:49" x14ac:dyDescent="0.3">
      <c r="A20" s="126" t="s">
        <v>767</v>
      </c>
      <c r="B20" s="119">
        <v>7.6</v>
      </c>
      <c r="C20" s="120">
        <v>18</v>
      </c>
      <c r="D20" s="120">
        <v>12.2</v>
      </c>
      <c r="E20" s="120">
        <v>2</v>
      </c>
      <c r="F20" s="120">
        <v>10.199999999999999</v>
      </c>
      <c r="G20" s="121">
        <v>20</v>
      </c>
      <c r="H20" s="119">
        <v>8.5</v>
      </c>
      <c r="I20" s="121">
        <v>29</v>
      </c>
      <c r="J20" s="119">
        <v>12.45</v>
      </c>
      <c r="K20" s="120">
        <v>13.47</v>
      </c>
      <c r="L20" s="121">
        <v>11.755000000000001</v>
      </c>
      <c r="M20" s="122" t="s">
        <v>1442</v>
      </c>
      <c r="N20" s="123" t="s">
        <v>1442</v>
      </c>
      <c r="O20" s="124">
        <v>1.071</v>
      </c>
      <c r="P20" s="119">
        <v>34.130000000000003</v>
      </c>
      <c r="Q20" s="120">
        <v>20</v>
      </c>
      <c r="R20" s="120">
        <v>88.65</v>
      </c>
      <c r="S20" s="121">
        <v>69.37</v>
      </c>
      <c r="T20" s="124">
        <v>22.791</v>
      </c>
      <c r="U20" s="124">
        <v>9.4700000000000006</v>
      </c>
      <c r="V20" s="119">
        <v>15.02</v>
      </c>
      <c r="W20" s="120">
        <v>0.53900000000000003</v>
      </c>
      <c r="X20" s="120">
        <v>0.33</v>
      </c>
      <c r="Y20" s="125" t="s">
        <v>1442</v>
      </c>
      <c r="Z20" s="123" t="s">
        <v>1442</v>
      </c>
      <c r="AA20" s="119">
        <v>12.16</v>
      </c>
      <c r="AB20" s="121">
        <v>102.643</v>
      </c>
      <c r="AC20" s="119">
        <v>28.33</v>
      </c>
      <c r="AD20" s="120">
        <v>25.863</v>
      </c>
      <c r="AE20" s="120">
        <v>3.11</v>
      </c>
      <c r="AF20" s="121">
        <v>0</v>
      </c>
      <c r="AG20" s="119">
        <v>3.5209999999999999</v>
      </c>
      <c r="AH20" s="120">
        <v>9</v>
      </c>
      <c r="AI20" s="120">
        <v>10.212</v>
      </c>
      <c r="AJ20" s="120">
        <v>6.2</v>
      </c>
      <c r="AK20" s="121">
        <v>10.199999999999999</v>
      </c>
      <c r="AL20" s="119">
        <v>6.74</v>
      </c>
      <c r="AM20" s="121">
        <v>12.04</v>
      </c>
      <c r="AN20" s="119">
        <v>10.013</v>
      </c>
      <c r="AO20" s="125" t="s">
        <v>1442</v>
      </c>
      <c r="AP20" s="125" t="s">
        <v>1442</v>
      </c>
      <c r="AQ20" s="120">
        <v>5.8719999999999999</v>
      </c>
      <c r="AR20" s="125" t="s">
        <v>1442</v>
      </c>
      <c r="AS20" s="120">
        <v>1.77919</v>
      </c>
      <c r="AT20" s="120">
        <v>6.6443199999999996</v>
      </c>
      <c r="AU20" s="120">
        <v>13.788</v>
      </c>
      <c r="AV20" s="120">
        <v>1.7869999999999999</v>
      </c>
      <c r="AW20" s="121">
        <v>10.984999999999999</v>
      </c>
    </row>
    <row r="21" spans="1:49" x14ac:dyDescent="0.3">
      <c r="A21" s="126" t="s">
        <v>768</v>
      </c>
      <c r="B21" s="119">
        <v>7.6</v>
      </c>
      <c r="C21" s="120">
        <v>18</v>
      </c>
      <c r="D21" s="120">
        <v>12.2</v>
      </c>
      <c r="E21" s="120">
        <v>2</v>
      </c>
      <c r="F21" s="120">
        <v>10.199999999999999</v>
      </c>
      <c r="G21" s="121">
        <v>20</v>
      </c>
      <c r="H21" s="119">
        <v>8.5</v>
      </c>
      <c r="I21" s="121">
        <v>29</v>
      </c>
      <c r="J21" s="119">
        <v>12.45</v>
      </c>
      <c r="K21" s="120">
        <v>13.47</v>
      </c>
      <c r="L21" s="121">
        <v>11.755000000000001</v>
      </c>
      <c r="M21" s="122" t="s">
        <v>1442</v>
      </c>
      <c r="N21" s="123" t="s">
        <v>1442</v>
      </c>
      <c r="O21" s="124">
        <v>1.071</v>
      </c>
      <c r="P21" s="119">
        <v>34.130000000000003</v>
      </c>
      <c r="Q21" s="120">
        <v>20</v>
      </c>
      <c r="R21" s="120">
        <v>88.65</v>
      </c>
      <c r="S21" s="121">
        <v>69.37</v>
      </c>
      <c r="T21" s="124">
        <v>22.791</v>
      </c>
      <c r="U21" s="124">
        <v>9.4700000000000006</v>
      </c>
      <c r="V21" s="119">
        <v>15.02</v>
      </c>
      <c r="W21" s="120">
        <v>0.53900000000000003</v>
      </c>
      <c r="X21" s="120">
        <v>0.33</v>
      </c>
      <c r="Y21" s="125" t="s">
        <v>1442</v>
      </c>
      <c r="Z21" s="123" t="s">
        <v>1442</v>
      </c>
      <c r="AA21" s="119">
        <v>12.16</v>
      </c>
      <c r="AB21" s="121">
        <v>102.643</v>
      </c>
      <c r="AC21" s="119">
        <v>28.33</v>
      </c>
      <c r="AD21" s="120">
        <v>25.863</v>
      </c>
      <c r="AE21" s="120">
        <v>3.11</v>
      </c>
      <c r="AF21" s="121">
        <v>0</v>
      </c>
      <c r="AG21" s="119">
        <v>3.5209999999999999</v>
      </c>
      <c r="AH21" s="120">
        <v>9</v>
      </c>
      <c r="AI21" s="120">
        <v>10.212</v>
      </c>
      <c r="AJ21" s="120">
        <v>6.2</v>
      </c>
      <c r="AK21" s="121">
        <v>10.199999999999999</v>
      </c>
      <c r="AL21" s="119">
        <v>6.74</v>
      </c>
      <c r="AM21" s="121">
        <v>12.04</v>
      </c>
      <c r="AN21" s="119">
        <v>10.013</v>
      </c>
      <c r="AO21" s="125" t="s">
        <v>1442</v>
      </c>
      <c r="AP21" s="125" t="s">
        <v>1442</v>
      </c>
      <c r="AQ21" s="120">
        <v>5.8719999999999999</v>
      </c>
      <c r="AR21" s="125" t="s">
        <v>1442</v>
      </c>
      <c r="AS21" s="120">
        <v>1.77919</v>
      </c>
      <c r="AT21" s="120">
        <v>6.6443199999999996</v>
      </c>
      <c r="AU21" s="120">
        <v>13.788</v>
      </c>
      <c r="AV21" s="120">
        <v>1.7869999999999999</v>
      </c>
      <c r="AW21" s="121">
        <v>10.984999999999999</v>
      </c>
    </row>
    <row r="22" spans="1:49" x14ac:dyDescent="0.3">
      <c r="A22" s="126" t="s">
        <v>769</v>
      </c>
      <c r="B22" s="119">
        <v>7.6</v>
      </c>
      <c r="C22" s="120">
        <v>18</v>
      </c>
      <c r="D22" s="120">
        <v>12.3</v>
      </c>
      <c r="E22" s="120">
        <v>2</v>
      </c>
      <c r="F22" s="120">
        <v>4.8</v>
      </c>
      <c r="G22" s="121">
        <v>20</v>
      </c>
      <c r="H22" s="119">
        <v>8.5</v>
      </c>
      <c r="I22" s="121">
        <v>29</v>
      </c>
      <c r="J22" s="119">
        <v>13.49</v>
      </c>
      <c r="K22" s="120">
        <v>13.55</v>
      </c>
      <c r="L22" s="121">
        <v>11.76</v>
      </c>
      <c r="M22" s="122" t="s">
        <v>1442</v>
      </c>
      <c r="N22" s="123" t="s">
        <v>1442</v>
      </c>
      <c r="O22" s="124">
        <v>1.071</v>
      </c>
      <c r="P22" s="119">
        <v>28.9</v>
      </c>
      <c r="Q22" s="120">
        <v>20</v>
      </c>
      <c r="R22" s="120">
        <v>87.81</v>
      </c>
      <c r="S22" s="121">
        <v>69.23</v>
      </c>
      <c r="T22" s="124">
        <v>22.791</v>
      </c>
      <c r="U22" s="124">
        <v>9.43</v>
      </c>
      <c r="V22" s="119">
        <v>15.02</v>
      </c>
      <c r="W22" s="120">
        <v>0</v>
      </c>
      <c r="X22" s="120">
        <v>0.33</v>
      </c>
      <c r="Y22" s="125" t="s">
        <v>1442</v>
      </c>
      <c r="Z22" s="123" t="s">
        <v>1442</v>
      </c>
      <c r="AA22" s="119">
        <v>10.54</v>
      </c>
      <c r="AB22" s="121">
        <v>101.02200000000001</v>
      </c>
      <c r="AC22" s="119">
        <v>29.75</v>
      </c>
      <c r="AD22" s="120">
        <v>24.321000000000002</v>
      </c>
      <c r="AE22" s="120">
        <v>3.89</v>
      </c>
      <c r="AF22" s="121">
        <v>0</v>
      </c>
      <c r="AG22" s="119">
        <v>3.5209999999999999</v>
      </c>
      <c r="AH22" s="120">
        <v>9</v>
      </c>
      <c r="AI22" s="120">
        <v>10.083119999999999</v>
      </c>
      <c r="AJ22" s="120">
        <v>6.2</v>
      </c>
      <c r="AK22" s="121">
        <v>10.199999999999999</v>
      </c>
      <c r="AL22" s="119">
        <v>6.78</v>
      </c>
      <c r="AM22" s="121">
        <v>12.08</v>
      </c>
      <c r="AN22" s="119">
        <v>10.013</v>
      </c>
      <c r="AO22" s="125" t="s">
        <v>1442</v>
      </c>
      <c r="AP22" s="125" t="s">
        <v>1442</v>
      </c>
      <c r="AQ22" s="120">
        <v>5.8819999999999997</v>
      </c>
      <c r="AR22" s="125" t="s">
        <v>1442</v>
      </c>
      <c r="AS22" s="120">
        <v>1.77919</v>
      </c>
      <c r="AT22" s="120">
        <v>6.6443199999999996</v>
      </c>
      <c r="AU22" s="120">
        <v>13.788</v>
      </c>
      <c r="AV22" s="120">
        <v>1.7869999999999999</v>
      </c>
      <c r="AW22" s="121">
        <v>11.026999999999999</v>
      </c>
    </row>
    <row r="23" spans="1:49" x14ac:dyDescent="0.3">
      <c r="A23" s="126" t="s">
        <v>770</v>
      </c>
      <c r="B23" s="119">
        <v>7.6</v>
      </c>
      <c r="C23" s="120">
        <v>18</v>
      </c>
      <c r="D23" s="120">
        <v>12.3</v>
      </c>
      <c r="E23" s="120">
        <v>2</v>
      </c>
      <c r="F23" s="120">
        <v>4.8</v>
      </c>
      <c r="G23" s="121">
        <v>20</v>
      </c>
      <c r="H23" s="119">
        <v>8.5</v>
      </c>
      <c r="I23" s="121">
        <v>29</v>
      </c>
      <c r="J23" s="119">
        <v>13.49</v>
      </c>
      <c r="K23" s="120">
        <v>13.55</v>
      </c>
      <c r="L23" s="121">
        <v>11.76</v>
      </c>
      <c r="M23" s="122" t="s">
        <v>1442</v>
      </c>
      <c r="N23" s="123" t="s">
        <v>1442</v>
      </c>
      <c r="O23" s="124">
        <v>1.071</v>
      </c>
      <c r="P23" s="119">
        <v>28.9</v>
      </c>
      <c r="Q23" s="120">
        <v>20</v>
      </c>
      <c r="R23" s="120">
        <v>87.81</v>
      </c>
      <c r="S23" s="121">
        <v>69.23</v>
      </c>
      <c r="T23" s="124">
        <v>22.791</v>
      </c>
      <c r="U23" s="124">
        <v>9.43</v>
      </c>
      <c r="V23" s="119">
        <v>15.02</v>
      </c>
      <c r="W23" s="120">
        <v>0</v>
      </c>
      <c r="X23" s="120">
        <v>0.33</v>
      </c>
      <c r="Y23" s="125" t="s">
        <v>1442</v>
      </c>
      <c r="Z23" s="123" t="s">
        <v>1442</v>
      </c>
      <c r="AA23" s="119">
        <v>10.54</v>
      </c>
      <c r="AB23" s="121">
        <v>101.02200000000001</v>
      </c>
      <c r="AC23" s="119">
        <v>29.75</v>
      </c>
      <c r="AD23" s="120">
        <v>24.321000000000002</v>
      </c>
      <c r="AE23" s="120">
        <v>3.89</v>
      </c>
      <c r="AF23" s="121">
        <v>0</v>
      </c>
      <c r="AG23" s="119">
        <v>3.5209999999999999</v>
      </c>
      <c r="AH23" s="120">
        <v>9</v>
      </c>
      <c r="AI23" s="120">
        <v>10.083119999999999</v>
      </c>
      <c r="AJ23" s="120">
        <v>6.2</v>
      </c>
      <c r="AK23" s="121">
        <v>10.199999999999999</v>
      </c>
      <c r="AL23" s="119">
        <v>6.78</v>
      </c>
      <c r="AM23" s="121">
        <v>12.08</v>
      </c>
      <c r="AN23" s="119">
        <v>10.013</v>
      </c>
      <c r="AO23" s="125" t="s">
        <v>1442</v>
      </c>
      <c r="AP23" s="125" t="s">
        <v>1442</v>
      </c>
      <c r="AQ23" s="120">
        <v>5.8819999999999997</v>
      </c>
      <c r="AR23" s="125" t="s">
        <v>1442</v>
      </c>
      <c r="AS23" s="120">
        <v>1.77919</v>
      </c>
      <c r="AT23" s="120">
        <v>6.6443199999999996</v>
      </c>
      <c r="AU23" s="120">
        <v>13.788</v>
      </c>
      <c r="AV23" s="120">
        <v>1.7869999999999999</v>
      </c>
      <c r="AW23" s="121">
        <v>11.026999999999999</v>
      </c>
    </row>
    <row r="24" spans="1:49" x14ac:dyDescent="0.3">
      <c r="A24" s="126" t="s">
        <v>771</v>
      </c>
      <c r="B24" s="119">
        <v>7.6</v>
      </c>
      <c r="C24" s="120">
        <v>18</v>
      </c>
      <c r="D24" s="120">
        <v>12.3</v>
      </c>
      <c r="E24" s="120">
        <v>2</v>
      </c>
      <c r="F24" s="120">
        <v>11.1</v>
      </c>
      <c r="G24" s="121">
        <v>20</v>
      </c>
      <c r="H24" s="119">
        <v>9.3000000000000007</v>
      </c>
      <c r="I24" s="121">
        <v>30</v>
      </c>
      <c r="J24" s="119">
        <v>13.48</v>
      </c>
      <c r="K24" s="120">
        <v>13.47</v>
      </c>
      <c r="L24" s="121">
        <v>11.714</v>
      </c>
      <c r="M24" s="119">
        <v>1.07</v>
      </c>
      <c r="N24" s="121">
        <v>41.48</v>
      </c>
      <c r="O24" s="124">
        <v>1.071</v>
      </c>
      <c r="P24" s="119">
        <v>33.14</v>
      </c>
      <c r="Q24" s="120">
        <v>20</v>
      </c>
      <c r="R24" s="120">
        <v>86.13</v>
      </c>
      <c r="S24" s="121">
        <v>57.23</v>
      </c>
      <c r="T24" s="124">
        <v>22.791</v>
      </c>
      <c r="U24" s="124">
        <v>9.44</v>
      </c>
      <c r="V24" s="119">
        <v>15.02</v>
      </c>
      <c r="W24" s="120">
        <v>1.159</v>
      </c>
      <c r="X24" s="120">
        <v>0.33</v>
      </c>
      <c r="Y24" s="125" t="s">
        <v>1442</v>
      </c>
      <c r="Z24" s="123" t="s">
        <v>1442</v>
      </c>
      <c r="AA24" s="119">
        <v>13.36</v>
      </c>
      <c r="AB24" s="121">
        <v>103.845</v>
      </c>
      <c r="AC24" s="119">
        <v>28.01</v>
      </c>
      <c r="AD24" s="120">
        <v>25.966000000000001</v>
      </c>
      <c r="AE24" s="120">
        <v>3.21</v>
      </c>
      <c r="AF24" s="121">
        <v>0</v>
      </c>
      <c r="AG24" s="119">
        <v>3.5209999999999999</v>
      </c>
      <c r="AH24" s="120">
        <v>9</v>
      </c>
      <c r="AI24" s="120">
        <v>10.07241</v>
      </c>
      <c r="AJ24" s="120">
        <v>6.2</v>
      </c>
      <c r="AK24" s="121">
        <v>10.199999999999999</v>
      </c>
      <c r="AL24" s="119">
        <v>6.77</v>
      </c>
      <c r="AM24" s="121">
        <v>12.07</v>
      </c>
      <c r="AN24" s="119">
        <v>10.013</v>
      </c>
      <c r="AO24" s="125" t="s">
        <v>1442</v>
      </c>
      <c r="AP24" s="125" t="s">
        <v>1442</v>
      </c>
      <c r="AQ24" s="120">
        <v>5.8129999999999997</v>
      </c>
      <c r="AR24" s="125" t="s">
        <v>1442</v>
      </c>
      <c r="AS24" s="120">
        <v>1.77919</v>
      </c>
      <c r="AT24" s="120">
        <v>6.6443199999999996</v>
      </c>
      <c r="AU24" s="120">
        <v>13.788</v>
      </c>
      <c r="AV24" s="120">
        <v>1.7869999999999999</v>
      </c>
      <c r="AW24" s="121">
        <v>11.026999999999999</v>
      </c>
    </row>
    <row r="25" spans="1:49" x14ac:dyDescent="0.3">
      <c r="A25" s="126" t="s">
        <v>772</v>
      </c>
      <c r="B25" s="119">
        <v>7.6</v>
      </c>
      <c r="C25" s="120">
        <v>18</v>
      </c>
      <c r="D25" s="120">
        <v>12.3</v>
      </c>
      <c r="E25" s="120">
        <v>2</v>
      </c>
      <c r="F25" s="120">
        <v>11.1</v>
      </c>
      <c r="G25" s="121">
        <v>20</v>
      </c>
      <c r="H25" s="119">
        <v>9.3000000000000007</v>
      </c>
      <c r="I25" s="121">
        <v>30</v>
      </c>
      <c r="J25" s="119">
        <v>13.48</v>
      </c>
      <c r="K25" s="120">
        <v>13.47</v>
      </c>
      <c r="L25" s="121">
        <v>11.714</v>
      </c>
      <c r="M25" s="119">
        <v>1.07</v>
      </c>
      <c r="N25" s="121">
        <v>41.48</v>
      </c>
      <c r="O25" s="124">
        <v>1.071</v>
      </c>
      <c r="P25" s="119">
        <v>33.14</v>
      </c>
      <c r="Q25" s="120">
        <v>20</v>
      </c>
      <c r="R25" s="120">
        <v>86.13</v>
      </c>
      <c r="S25" s="121">
        <v>57.23</v>
      </c>
      <c r="T25" s="124">
        <v>22.791</v>
      </c>
      <c r="U25" s="124">
        <v>9.44</v>
      </c>
      <c r="V25" s="119">
        <v>15.02</v>
      </c>
      <c r="W25" s="120">
        <v>1.159</v>
      </c>
      <c r="X25" s="120">
        <v>0.33</v>
      </c>
      <c r="Y25" s="125" t="s">
        <v>1442</v>
      </c>
      <c r="Z25" s="123" t="s">
        <v>1442</v>
      </c>
      <c r="AA25" s="119">
        <v>13.36</v>
      </c>
      <c r="AB25" s="121">
        <v>103.845</v>
      </c>
      <c r="AC25" s="119">
        <v>28.01</v>
      </c>
      <c r="AD25" s="120">
        <v>25.966000000000001</v>
      </c>
      <c r="AE25" s="120">
        <v>3.21</v>
      </c>
      <c r="AF25" s="121">
        <v>0</v>
      </c>
      <c r="AG25" s="119">
        <v>3.5209999999999999</v>
      </c>
      <c r="AH25" s="120">
        <v>9</v>
      </c>
      <c r="AI25" s="120">
        <v>10.07241</v>
      </c>
      <c r="AJ25" s="120">
        <v>6.2</v>
      </c>
      <c r="AK25" s="121">
        <v>10.199999999999999</v>
      </c>
      <c r="AL25" s="119">
        <v>6.77</v>
      </c>
      <c r="AM25" s="121">
        <v>12.07</v>
      </c>
      <c r="AN25" s="119">
        <v>10.013</v>
      </c>
      <c r="AO25" s="125" t="s">
        <v>1442</v>
      </c>
      <c r="AP25" s="125" t="s">
        <v>1442</v>
      </c>
      <c r="AQ25" s="120">
        <v>5.8129999999999997</v>
      </c>
      <c r="AR25" s="125" t="s">
        <v>1442</v>
      </c>
      <c r="AS25" s="120">
        <v>1.77919</v>
      </c>
      <c r="AT25" s="120">
        <v>6.6443199999999996</v>
      </c>
      <c r="AU25" s="120">
        <v>13.788</v>
      </c>
      <c r="AV25" s="120">
        <v>1.7869999999999999</v>
      </c>
      <c r="AW25" s="121">
        <v>11.026999999999999</v>
      </c>
    </row>
    <row r="26" spans="1:49" x14ac:dyDescent="0.3">
      <c r="A26" s="126" t="s">
        <v>773</v>
      </c>
      <c r="B26" s="119">
        <v>7.6</v>
      </c>
      <c r="C26" s="120">
        <v>18</v>
      </c>
      <c r="D26" s="120">
        <v>12.3</v>
      </c>
      <c r="E26" s="120">
        <v>2</v>
      </c>
      <c r="F26" s="120">
        <v>12</v>
      </c>
      <c r="G26" s="121">
        <v>20</v>
      </c>
      <c r="H26" s="119">
        <v>9.3000000000000007</v>
      </c>
      <c r="I26" s="121">
        <v>31</v>
      </c>
      <c r="J26" s="119">
        <v>13.96</v>
      </c>
      <c r="K26" s="120">
        <v>13.41</v>
      </c>
      <c r="L26" s="121">
        <v>7.5049999999999999</v>
      </c>
      <c r="M26" s="122" t="s">
        <v>1442</v>
      </c>
      <c r="N26" s="123" t="s">
        <v>1442</v>
      </c>
      <c r="O26" s="124">
        <v>1.071</v>
      </c>
      <c r="P26" s="119">
        <v>30.74</v>
      </c>
      <c r="Q26" s="120">
        <v>20</v>
      </c>
      <c r="R26" s="120">
        <v>85.29</v>
      </c>
      <c r="S26" s="121">
        <v>46.48</v>
      </c>
      <c r="T26" s="124">
        <v>22.109000000000002</v>
      </c>
      <c r="U26" s="124">
        <v>9.5</v>
      </c>
      <c r="V26" s="119">
        <v>15.02</v>
      </c>
      <c r="W26" s="120">
        <v>1.28</v>
      </c>
      <c r="X26" s="120">
        <v>0.34</v>
      </c>
      <c r="Y26" s="125" t="s">
        <v>1442</v>
      </c>
      <c r="Z26" s="123" t="s">
        <v>1442</v>
      </c>
      <c r="AA26" s="119">
        <v>21.24</v>
      </c>
      <c r="AB26" s="121">
        <v>111.72</v>
      </c>
      <c r="AC26" s="119">
        <v>29.81</v>
      </c>
      <c r="AD26" s="120">
        <v>26.895</v>
      </c>
      <c r="AE26" s="120">
        <v>1.04</v>
      </c>
      <c r="AF26" s="121">
        <v>0</v>
      </c>
      <c r="AG26" s="119">
        <v>3.5209999999999999</v>
      </c>
      <c r="AH26" s="120">
        <v>7.2</v>
      </c>
      <c r="AI26" s="120">
        <v>10.146369999999999</v>
      </c>
      <c r="AJ26" s="120">
        <v>6.2</v>
      </c>
      <c r="AK26" s="121">
        <v>10.199999999999999</v>
      </c>
      <c r="AL26" s="119">
        <v>6.77</v>
      </c>
      <c r="AM26" s="121">
        <v>12.06</v>
      </c>
      <c r="AN26" s="119">
        <v>10.013</v>
      </c>
      <c r="AO26" s="125" t="s">
        <v>1442</v>
      </c>
      <c r="AP26" s="125" t="s">
        <v>1442</v>
      </c>
      <c r="AQ26" s="120">
        <v>5.7869999999999999</v>
      </c>
      <c r="AR26" s="125" t="s">
        <v>1442</v>
      </c>
      <c r="AS26" s="120">
        <v>1.77919</v>
      </c>
      <c r="AT26" s="120">
        <v>6.6443199999999996</v>
      </c>
      <c r="AU26" s="120">
        <v>13.788</v>
      </c>
      <c r="AV26" s="120">
        <v>1.7869999999999999</v>
      </c>
      <c r="AW26" s="121">
        <v>10.874000000000001</v>
      </c>
    </row>
    <row r="27" spans="1:49" x14ac:dyDescent="0.3">
      <c r="A27" s="126" t="s">
        <v>774</v>
      </c>
      <c r="B27" s="119">
        <v>7.6</v>
      </c>
      <c r="C27" s="120">
        <v>18</v>
      </c>
      <c r="D27" s="120">
        <v>12.3</v>
      </c>
      <c r="E27" s="120">
        <v>2</v>
      </c>
      <c r="F27" s="120">
        <v>12</v>
      </c>
      <c r="G27" s="121">
        <v>20</v>
      </c>
      <c r="H27" s="119">
        <v>9.3000000000000007</v>
      </c>
      <c r="I27" s="121">
        <v>31</v>
      </c>
      <c r="J27" s="119">
        <v>13.96</v>
      </c>
      <c r="K27" s="120">
        <v>13.41</v>
      </c>
      <c r="L27" s="121">
        <v>7.5049999999999999</v>
      </c>
      <c r="M27" s="122" t="s">
        <v>1442</v>
      </c>
      <c r="N27" s="123" t="s">
        <v>1442</v>
      </c>
      <c r="O27" s="124">
        <v>1.071</v>
      </c>
      <c r="P27" s="119">
        <v>30.74</v>
      </c>
      <c r="Q27" s="120">
        <v>20</v>
      </c>
      <c r="R27" s="120">
        <v>85.29</v>
      </c>
      <c r="S27" s="121">
        <v>46.48</v>
      </c>
      <c r="T27" s="124">
        <v>22.109000000000002</v>
      </c>
      <c r="U27" s="124">
        <v>9.5</v>
      </c>
      <c r="V27" s="119">
        <v>15.02</v>
      </c>
      <c r="W27" s="120">
        <v>1.28</v>
      </c>
      <c r="X27" s="120">
        <v>0.34</v>
      </c>
      <c r="Y27" s="125" t="s">
        <v>1442</v>
      </c>
      <c r="Z27" s="123" t="s">
        <v>1442</v>
      </c>
      <c r="AA27" s="119">
        <v>21.24</v>
      </c>
      <c r="AB27" s="121">
        <v>111.72</v>
      </c>
      <c r="AC27" s="119">
        <v>29.81</v>
      </c>
      <c r="AD27" s="120">
        <v>26.895</v>
      </c>
      <c r="AE27" s="120">
        <v>1.04</v>
      </c>
      <c r="AF27" s="121">
        <v>0</v>
      </c>
      <c r="AG27" s="119">
        <v>3.5209999999999999</v>
      </c>
      <c r="AH27" s="120">
        <v>7.2</v>
      </c>
      <c r="AI27" s="120">
        <v>10.146369999999999</v>
      </c>
      <c r="AJ27" s="120">
        <v>6.2</v>
      </c>
      <c r="AK27" s="121">
        <v>10.199999999999999</v>
      </c>
      <c r="AL27" s="119">
        <v>6.77</v>
      </c>
      <c r="AM27" s="121">
        <v>12.06</v>
      </c>
      <c r="AN27" s="119">
        <v>10.013</v>
      </c>
      <c r="AO27" s="125" t="s">
        <v>1442</v>
      </c>
      <c r="AP27" s="125" t="s">
        <v>1442</v>
      </c>
      <c r="AQ27" s="120">
        <v>5.7869999999999999</v>
      </c>
      <c r="AR27" s="125" t="s">
        <v>1442</v>
      </c>
      <c r="AS27" s="120">
        <v>1.77919</v>
      </c>
      <c r="AT27" s="120">
        <v>6.6443199999999996</v>
      </c>
      <c r="AU27" s="120">
        <v>13.788</v>
      </c>
      <c r="AV27" s="120">
        <v>1.7869999999999999</v>
      </c>
      <c r="AW27" s="121">
        <v>10.874000000000001</v>
      </c>
    </row>
    <row r="28" spans="1:49" x14ac:dyDescent="0.3">
      <c r="A28" s="126" t="s">
        <v>775</v>
      </c>
      <c r="B28" s="119">
        <v>7.6</v>
      </c>
      <c r="C28" s="120">
        <v>18</v>
      </c>
      <c r="D28" s="120">
        <v>12.3</v>
      </c>
      <c r="E28" s="120">
        <v>2</v>
      </c>
      <c r="F28" s="120">
        <v>8.8000000000000007</v>
      </c>
      <c r="G28" s="121">
        <v>20</v>
      </c>
      <c r="H28" s="119">
        <v>9.3000000000000007</v>
      </c>
      <c r="I28" s="121">
        <v>32</v>
      </c>
      <c r="J28" s="119">
        <v>15.48</v>
      </c>
      <c r="K28" s="120">
        <v>13.59</v>
      </c>
      <c r="L28" s="121">
        <v>14.159000000000001</v>
      </c>
      <c r="M28" s="122" t="s">
        <v>1442</v>
      </c>
      <c r="N28" s="123" t="s">
        <v>1442</v>
      </c>
      <c r="O28" s="124">
        <v>1.071</v>
      </c>
      <c r="P28" s="119">
        <v>25.01</v>
      </c>
      <c r="Q28" s="120">
        <v>20.25</v>
      </c>
      <c r="R28" s="120">
        <v>85.29</v>
      </c>
      <c r="S28" s="121">
        <v>50.66</v>
      </c>
      <c r="T28" s="124">
        <v>21.989000000000001</v>
      </c>
      <c r="U28" s="124">
        <v>9.68</v>
      </c>
      <c r="V28" s="119">
        <v>15.02</v>
      </c>
      <c r="W28" s="120">
        <v>0.78800000000000003</v>
      </c>
      <c r="X28" s="120">
        <v>0.33</v>
      </c>
      <c r="Y28" s="125" t="s">
        <v>1442</v>
      </c>
      <c r="Z28" s="123" t="s">
        <v>1442</v>
      </c>
      <c r="AA28" s="119">
        <v>20.86</v>
      </c>
      <c r="AB28" s="121">
        <v>98.59</v>
      </c>
      <c r="AC28" s="119">
        <v>30.61</v>
      </c>
      <c r="AD28" s="120">
        <v>28.334</v>
      </c>
      <c r="AE28" s="120">
        <v>4.59</v>
      </c>
      <c r="AF28" s="121">
        <v>0</v>
      </c>
      <c r="AG28" s="119">
        <v>3.5209999999999999</v>
      </c>
      <c r="AH28" s="120">
        <v>7.8</v>
      </c>
      <c r="AI28" s="120">
        <v>10.25257</v>
      </c>
      <c r="AJ28" s="120">
        <v>6.2</v>
      </c>
      <c r="AK28" s="121">
        <v>10.199999999999999</v>
      </c>
      <c r="AL28" s="119">
        <v>6.96</v>
      </c>
      <c r="AM28" s="121">
        <v>12.26</v>
      </c>
      <c r="AN28" s="119">
        <v>10.013</v>
      </c>
      <c r="AO28" s="125" t="s">
        <v>1442</v>
      </c>
      <c r="AP28" s="125" t="s">
        <v>1442</v>
      </c>
      <c r="AQ28" s="120">
        <v>5.7889999999999997</v>
      </c>
      <c r="AR28" s="125" t="s">
        <v>1442</v>
      </c>
      <c r="AS28" s="120">
        <v>1.77919</v>
      </c>
      <c r="AT28" s="120">
        <v>6.6443199999999996</v>
      </c>
      <c r="AU28" s="120">
        <v>13.788</v>
      </c>
      <c r="AV28" s="120">
        <v>1.7869999999999999</v>
      </c>
      <c r="AW28" s="121">
        <v>10.832000000000001</v>
      </c>
    </row>
    <row r="29" spans="1:49" x14ac:dyDescent="0.3">
      <c r="A29" s="126" t="s">
        <v>776</v>
      </c>
      <c r="B29" s="119">
        <v>7.6</v>
      </c>
      <c r="C29" s="120">
        <v>18</v>
      </c>
      <c r="D29" s="120">
        <v>12.3</v>
      </c>
      <c r="E29" s="120">
        <v>2</v>
      </c>
      <c r="F29" s="120">
        <v>8.8000000000000007</v>
      </c>
      <c r="G29" s="121">
        <v>20</v>
      </c>
      <c r="H29" s="119">
        <v>9.3000000000000007</v>
      </c>
      <c r="I29" s="121">
        <v>32</v>
      </c>
      <c r="J29" s="119">
        <v>15.48</v>
      </c>
      <c r="K29" s="120">
        <v>13.59</v>
      </c>
      <c r="L29" s="121">
        <v>14.159000000000001</v>
      </c>
      <c r="M29" s="122" t="s">
        <v>1442</v>
      </c>
      <c r="N29" s="123" t="s">
        <v>1442</v>
      </c>
      <c r="O29" s="124">
        <v>1.071</v>
      </c>
      <c r="P29" s="119">
        <v>25.01</v>
      </c>
      <c r="Q29" s="120">
        <v>20.25</v>
      </c>
      <c r="R29" s="120">
        <v>85.29</v>
      </c>
      <c r="S29" s="121">
        <v>50.66</v>
      </c>
      <c r="T29" s="124">
        <v>21.989000000000001</v>
      </c>
      <c r="U29" s="124">
        <v>9.68</v>
      </c>
      <c r="V29" s="119">
        <v>15.02</v>
      </c>
      <c r="W29" s="120">
        <v>0.78800000000000003</v>
      </c>
      <c r="X29" s="120">
        <v>0.33</v>
      </c>
      <c r="Y29" s="125" t="s">
        <v>1442</v>
      </c>
      <c r="Z29" s="123" t="s">
        <v>1442</v>
      </c>
      <c r="AA29" s="119">
        <v>20.86</v>
      </c>
      <c r="AB29" s="121">
        <v>98.59</v>
      </c>
      <c r="AC29" s="119">
        <v>30.61</v>
      </c>
      <c r="AD29" s="120">
        <v>28.334</v>
      </c>
      <c r="AE29" s="120">
        <v>4.59</v>
      </c>
      <c r="AF29" s="121">
        <v>0</v>
      </c>
      <c r="AG29" s="119">
        <v>3.5209999999999999</v>
      </c>
      <c r="AH29" s="120">
        <v>7.8</v>
      </c>
      <c r="AI29" s="120">
        <v>10.25257</v>
      </c>
      <c r="AJ29" s="120">
        <v>6.2</v>
      </c>
      <c r="AK29" s="121">
        <v>10.199999999999999</v>
      </c>
      <c r="AL29" s="119">
        <v>6.96</v>
      </c>
      <c r="AM29" s="121">
        <v>12.26</v>
      </c>
      <c r="AN29" s="119">
        <v>10.013</v>
      </c>
      <c r="AO29" s="125" t="s">
        <v>1442</v>
      </c>
      <c r="AP29" s="125" t="s">
        <v>1442</v>
      </c>
      <c r="AQ29" s="120">
        <v>5.7889999999999997</v>
      </c>
      <c r="AR29" s="125" t="s">
        <v>1442</v>
      </c>
      <c r="AS29" s="120">
        <v>1.77919</v>
      </c>
      <c r="AT29" s="120">
        <v>6.6443199999999996</v>
      </c>
      <c r="AU29" s="120">
        <v>13.788</v>
      </c>
      <c r="AV29" s="120">
        <v>1.7869999999999999</v>
      </c>
      <c r="AW29" s="121">
        <v>10.832000000000001</v>
      </c>
    </row>
    <row r="30" spans="1:49" x14ac:dyDescent="0.3">
      <c r="A30" s="126" t="s">
        <v>777</v>
      </c>
      <c r="B30" s="119">
        <v>7.6</v>
      </c>
      <c r="C30" s="120">
        <v>18</v>
      </c>
      <c r="D30" s="120">
        <v>12.3</v>
      </c>
      <c r="E30" s="120">
        <v>2</v>
      </c>
      <c r="F30" s="120">
        <v>20.6</v>
      </c>
      <c r="G30" s="121">
        <v>20</v>
      </c>
      <c r="H30" s="119">
        <v>9.3000000000000007</v>
      </c>
      <c r="I30" s="121">
        <v>31</v>
      </c>
      <c r="J30" s="119">
        <v>15.46</v>
      </c>
      <c r="K30" s="120">
        <v>13.6</v>
      </c>
      <c r="L30" s="121">
        <v>14.124000000000001</v>
      </c>
      <c r="M30" s="122" t="s">
        <v>1442</v>
      </c>
      <c r="N30" s="123" t="s">
        <v>1442</v>
      </c>
      <c r="O30" s="124">
        <v>1.071</v>
      </c>
      <c r="P30" s="119">
        <v>21.84</v>
      </c>
      <c r="Q30" s="120">
        <v>20.25</v>
      </c>
      <c r="R30" s="120">
        <v>86.13</v>
      </c>
      <c r="S30" s="121">
        <v>58.56</v>
      </c>
      <c r="T30" s="124">
        <v>22.486000000000001</v>
      </c>
      <c r="U30" s="124">
        <v>9.61</v>
      </c>
      <c r="V30" s="119">
        <v>15.02</v>
      </c>
      <c r="W30" s="120">
        <v>0</v>
      </c>
      <c r="X30" s="120">
        <v>0.33</v>
      </c>
      <c r="Y30" s="125" t="s">
        <v>1442</v>
      </c>
      <c r="Z30" s="123" t="s">
        <v>1442</v>
      </c>
      <c r="AA30" s="119">
        <v>16.739999999999998</v>
      </c>
      <c r="AB30" s="121">
        <v>94.47</v>
      </c>
      <c r="AC30" s="119">
        <v>32.17</v>
      </c>
      <c r="AD30" s="120">
        <v>28.143000000000001</v>
      </c>
      <c r="AE30" s="120">
        <v>6.84</v>
      </c>
      <c r="AF30" s="121">
        <v>0.1</v>
      </c>
      <c r="AG30" s="119">
        <v>3.5209999999999999</v>
      </c>
      <c r="AH30" s="120">
        <v>7.8</v>
      </c>
      <c r="AI30" s="120">
        <v>10.35417</v>
      </c>
      <c r="AJ30" s="120">
        <v>6.2</v>
      </c>
      <c r="AK30" s="121">
        <v>10.199999999999999</v>
      </c>
      <c r="AL30" s="119">
        <v>6.61</v>
      </c>
      <c r="AM30" s="121">
        <v>11.91</v>
      </c>
      <c r="AN30" s="119">
        <v>10.013</v>
      </c>
      <c r="AO30" s="125" t="s">
        <v>1442</v>
      </c>
      <c r="AP30" s="125" t="s">
        <v>1442</v>
      </c>
      <c r="AQ30" s="120">
        <v>5.9</v>
      </c>
      <c r="AR30" s="125" t="s">
        <v>1442</v>
      </c>
      <c r="AS30" s="120">
        <v>1.77919</v>
      </c>
      <c r="AT30" s="120">
        <v>6.6443199999999996</v>
      </c>
      <c r="AU30" s="120">
        <v>13.788</v>
      </c>
      <c r="AV30" s="120">
        <v>1.7869999999999999</v>
      </c>
      <c r="AW30" s="121">
        <v>10.984999999999999</v>
      </c>
    </row>
    <row r="31" spans="1:49" x14ac:dyDescent="0.3">
      <c r="A31" s="126" t="s">
        <v>778</v>
      </c>
      <c r="B31" s="119">
        <v>7.6</v>
      </c>
      <c r="C31" s="120">
        <v>18</v>
      </c>
      <c r="D31" s="120">
        <v>12.3</v>
      </c>
      <c r="E31" s="120">
        <v>2</v>
      </c>
      <c r="F31" s="120">
        <v>20.6</v>
      </c>
      <c r="G31" s="121">
        <v>20</v>
      </c>
      <c r="H31" s="119">
        <v>9.3000000000000007</v>
      </c>
      <c r="I31" s="121">
        <v>31</v>
      </c>
      <c r="J31" s="119">
        <v>15.46</v>
      </c>
      <c r="K31" s="120">
        <v>13.6</v>
      </c>
      <c r="L31" s="121">
        <v>14.124000000000001</v>
      </c>
      <c r="M31" s="122" t="s">
        <v>1442</v>
      </c>
      <c r="N31" s="123" t="s">
        <v>1442</v>
      </c>
      <c r="O31" s="124">
        <v>1.071</v>
      </c>
      <c r="P31" s="119">
        <v>21.84</v>
      </c>
      <c r="Q31" s="120">
        <v>20.25</v>
      </c>
      <c r="R31" s="120">
        <v>86.13</v>
      </c>
      <c r="S31" s="121">
        <v>58.56</v>
      </c>
      <c r="T31" s="124">
        <v>22.486000000000001</v>
      </c>
      <c r="U31" s="124">
        <v>9.61</v>
      </c>
      <c r="V31" s="119">
        <v>15.02</v>
      </c>
      <c r="W31" s="120">
        <v>0</v>
      </c>
      <c r="X31" s="120">
        <v>0.33</v>
      </c>
      <c r="Y31" s="125" t="s">
        <v>1442</v>
      </c>
      <c r="Z31" s="123" t="s">
        <v>1442</v>
      </c>
      <c r="AA31" s="119">
        <v>16.739999999999998</v>
      </c>
      <c r="AB31" s="121">
        <v>94.47</v>
      </c>
      <c r="AC31" s="119">
        <v>32.17</v>
      </c>
      <c r="AD31" s="120">
        <v>28.143000000000001</v>
      </c>
      <c r="AE31" s="120">
        <v>6.84</v>
      </c>
      <c r="AF31" s="121">
        <v>0.1</v>
      </c>
      <c r="AG31" s="119">
        <v>3.5209999999999999</v>
      </c>
      <c r="AH31" s="120">
        <v>7.8</v>
      </c>
      <c r="AI31" s="120">
        <v>10.35417</v>
      </c>
      <c r="AJ31" s="120">
        <v>6.2</v>
      </c>
      <c r="AK31" s="121">
        <v>10.199999999999999</v>
      </c>
      <c r="AL31" s="119">
        <v>6.61</v>
      </c>
      <c r="AM31" s="121">
        <v>11.91</v>
      </c>
      <c r="AN31" s="119">
        <v>10.013</v>
      </c>
      <c r="AO31" s="125" t="s">
        <v>1442</v>
      </c>
      <c r="AP31" s="125" t="s">
        <v>1442</v>
      </c>
      <c r="AQ31" s="120">
        <v>5.9</v>
      </c>
      <c r="AR31" s="125" t="s">
        <v>1442</v>
      </c>
      <c r="AS31" s="120">
        <v>1.77919</v>
      </c>
      <c r="AT31" s="120">
        <v>6.6443199999999996</v>
      </c>
      <c r="AU31" s="120">
        <v>13.788</v>
      </c>
      <c r="AV31" s="120">
        <v>1.7869999999999999</v>
      </c>
      <c r="AW31" s="121">
        <v>10.984999999999999</v>
      </c>
    </row>
    <row r="32" spans="1:49" x14ac:dyDescent="0.3">
      <c r="A32" s="126" t="s">
        <v>779</v>
      </c>
      <c r="B32" s="119">
        <v>7.6</v>
      </c>
      <c r="C32" s="120">
        <v>18</v>
      </c>
      <c r="D32" s="120">
        <v>12.3</v>
      </c>
      <c r="E32" s="120">
        <v>2</v>
      </c>
      <c r="F32" s="120">
        <v>13.7</v>
      </c>
      <c r="G32" s="121">
        <v>20</v>
      </c>
      <c r="H32" s="119">
        <v>8.9</v>
      </c>
      <c r="I32" s="121">
        <v>31</v>
      </c>
      <c r="J32" s="119">
        <v>15.49</v>
      </c>
      <c r="K32" s="120">
        <v>13.74</v>
      </c>
      <c r="L32" s="121">
        <v>14.141</v>
      </c>
      <c r="M32" s="122" t="s">
        <v>1442</v>
      </c>
      <c r="N32" s="123" t="s">
        <v>1442</v>
      </c>
      <c r="O32" s="124">
        <v>1.071</v>
      </c>
      <c r="P32" s="119">
        <v>19.989999999999998</v>
      </c>
      <c r="Q32" s="120">
        <v>20</v>
      </c>
      <c r="R32" s="120">
        <v>88.65</v>
      </c>
      <c r="S32" s="121">
        <v>65.650000000000006</v>
      </c>
      <c r="T32" s="124">
        <v>21.992999999999999</v>
      </c>
      <c r="U32" s="124">
        <v>9.49</v>
      </c>
      <c r="V32" s="119">
        <v>15.02</v>
      </c>
      <c r="W32" s="120">
        <v>0</v>
      </c>
      <c r="X32" s="120">
        <v>0.33</v>
      </c>
      <c r="Y32" s="125" t="s">
        <v>1442</v>
      </c>
      <c r="Z32" s="123" t="s">
        <v>1442</v>
      </c>
      <c r="AA32" s="119">
        <v>25.55</v>
      </c>
      <c r="AB32" s="121">
        <v>103.25</v>
      </c>
      <c r="AC32" s="119">
        <v>32.11</v>
      </c>
      <c r="AD32" s="120">
        <v>28.373999999999999</v>
      </c>
      <c r="AE32" s="120">
        <v>3.33</v>
      </c>
      <c r="AF32" s="121">
        <v>0</v>
      </c>
      <c r="AG32" s="119">
        <v>3.5209999999999999</v>
      </c>
      <c r="AH32" s="120">
        <v>10</v>
      </c>
      <c r="AI32" s="120">
        <v>10.24225</v>
      </c>
      <c r="AJ32" s="120">
        <v>6.2</v>
      </c>
      <c r="AK32" s="121">
        <v>10.199999999999999</v>
      </c>
      <c r="AL32" s="119">
        <v>6.68</v>
      </c>
      <c r="AM32" s="121">
        <v>11.98</v>
      </c>
      <c r="AN32" s="119">
        <v>10.013</v>
      </c>
      <c r="AO32" s="125" t="s">
        <v>1442</v>
      </c>
      <c r="AP32" s="125" t="s">
        <v>1442</v>
      </c>
      <c r="AQ32" s="120">
        <v>5.8860000000000001</v>
      </c>
      <c r="AR32" s="125" t="s">
        <v>1442</v>
      </c>
      <c r="AS32" s="120">
        <v>1.73167</v>
      </c>
      <c r="AT32" s="120">
        <v>6.6443199999999996</v>
      </c>
      <c r="AU32" s="120">
        <v>13.558999999999999</v>
      </c>
      <c r="AV32" s="120">
        <v>1.7869999999999999</v>
      </c>
      <c r="AW32" s="121">
        <v>11.223000000000001</v>
      </c>
    </row>
    <row r="33" spans="1:49" x14ac:dyDescent="0.3">
      <c r="A33" s="126" t="s">
        <v>780</v>
      </c>
      <c r="B33" s="119">
        <v>7.6</v>
      </c>
      <c r="C33" s="120">
        <v>18</v>
      </c>
      <c r="D33" s="120">
        <v>12.3</v>
      </c>
      <c r="E33" s="120">
        <v>2</v>
      </c>
      <c r="F33" s="120">
        <v>13.7</v>
      </c>
      <c r="G33" s="121">
        <v>20</v>
      </c>
      <c r="H33" s="119">
        <v>8.9</v>
      </c>
      <c r="I33" s="121">
        <v>31</v>
      </c>
      <c r="J33" s="119">
        <v>15.49</v>
      </c>
      <c r="K33" s="120">
        <v>13.74</v>
      </c>
      <c r="L33" s="121">
        <v>14.141</v>
      </c>
      <c r="M33" s="122" t="s">
        <v>1442</v>
      </c>
      <c r="N33" s="123" t="s">
        <v>1442</v>
      </c>
      <c r="O33" s="124">
        <v>1.071</v>
      </c>
      <c r="P33" s="119">
        <v>19.989999999999998</v>
      </c>
      <c r="Q33" s="120">
        <v>20</v>
      </c>
      <c r="R33" s="120">
        <v>88.65</v>
      </c>
      <c r="S33" s="121">
        <v>65.650000000000006</v>
      </c>
      <c r="T33" s="124">
        <v>21.992999999999999</v>
      </c>
      <c r="U33" s="124">
        <v>9.49</v>
      </c>
      <c r="V33" s="119">
        <v>15.02</v>
      </c>
      <c r="W33" s="120">
        <v>0</v>
      </c>
      <c r="X33" s="120">
        <v>0.33</v>
      </c>
      <c r="Y33" s="125" t="s">
        <v>1442</v>
      </c>
      <c r="Z33" s="123" t="s">
        <v>1442</v>
      </c>
      <c r="AA33" s="119">
        <v>25.55</v>
      </c>
      <c r="AB33" s="121">
        <v>103.25</v>
      </c>
      <c r="AC33" s="119">
        <v>32.11</v>
      </c>
      <c r="AD33" s="120">
        <v>28.373999999999999</v>
      </c>
      <c r="AE33" s="120">
        <v>3.33</v>
      </c>
      <c r="AF33" s="121">
        <v>0</v>
      </c>
      <c r="AG33" s="119">
        <v>3.5209999999999999</v>
      </c>
      <c r="AH33" s="120">
        <v>10</v>
      </c>
      <c r="AI33" s="120">
        <v>10.24225</v>
      </c>
      <c r="AJ33" s="120">
        <v>6.2</v>
      </c>
      <c r="AK33" s="121">
        <v>10.199999999999999</v>
      </c>
      <c r="AL33" s="119">
        <v>6.68</v>
      </c>
      <c r="AM33" s="121">
        <v>11.98</v>
      </c>
      <c r="AN33" s="119">
        <v>10.013</v>
      </c>
      <c r="AO33" s="125" t="s">
        <v>1442</v>
      </c>
      <c r="AP33" s="125" t="s">
        <v>1442</v>
      </c>
      <c r="AQ33" s="120">
        <v>5.8860000000000001</v>
      </c>
      <c r="AR33" s="125" t="s">
        <v>1442</v>
      </c>
      <c r="AS33" s="120">
        <v>1.73167</v>
      </c>
      <c r="AT33" s="120">
        <v>6.6443199999999996</v>
      </c>
      <c r="AU33" s="120">
        <v>13.558999999999999</v>
      </c>
      <c r="AV33" s="120">
        <v>1.7869999999999999</v>
      </c>
      <c r="AW33" s="121">
        <v>11.223000000000001</v>
      </c>
    </row>
    <row r="34" spans="1:49" x14ac:dyDescent="0.3">
      <c r="A34" s="126" t="s">
        <v>781</v>
      </c>
      <c r="B34" s="119">
        <v>7.6</v>
      </c>
      <c r="C34" s="120">
        <v>18</v>
      </c>
      <c r="D34" s="120">
        <v>12.3</v>
      </c>
      <c r="E34" s="120">
        <v>2</v>
      </c>
      <c r="F34" s="120">
        <v>12.2</v>
      </c>
      <c r="G34" s="121">
        <v>20</v>
      </c>
      <c r="H34" s="119">
        <v>8.9</v>
      </c>
      <c r="I34" s="121">
        <v>30</v>
      </c>
      <c r="J34" s="119">
        <v>15.47</v>
      </c>
      <c r="K34" s="120">
        <v>13.68</v>
      </c>
      <c r="L34" s="121">
        <v>14.117000000000001</v>
      </c>
      <c r="M34" s="122" t="s">
        <v>1442</v>
      </c>
      <c r="N34" s="123" t="s">
        <v>1442</v>
      </c>
      <c r="O34" s="124">
        <v>1.071</v>
      </c>
      <c r="P34" s="119">
        <v>41.57</v>
      </c>
      <c r="Q34" s="120">
        <v>20</v>
      </c>
      <c r="R34" s="120">
        <v>88.65</v>
      </c>
      <c r="S34" s="121">
        <v>67.930000000000007</v>
      </c>
      <c r="T34" s="124">
        <v>22.87</v>
      </c>
      <c r="U34" s="124">
        <v>9.34</v>
      </c>
      <c r="V34" s="119">
        <v>14.41</v>
      </c>
      <c r="W34" s="120">
        <v>0</v>
      </c>
      <c r="X34" s="120">
        <v>0.33</v>
      </c>
      <c r="Y34" s="125" t="s">
        <v>1442</v>
      </c>
      <c r="Z34" s="123" t="s">
        <v>1442</v>
      </c>
      <c r="AA34" s="119">
        <v>25.76</v>
      </c>
      <c r="AB34" s="121">
        <v>103.46</v>
      </c>
      <c r="AC34" s="119">
        <v>32.19</v>
      </c>
      <c r="AD34" s="120">
        <v>28.052</v>
      </c>
      <c r="AE34" s="120">
        <v>3.15</v>
      </c>
      <c r="AF34" s="121">
        <v>0.2</v>
      </c>
      <c r="AG34" s="119">
        <v>3.5209999999999999</v>
      </c>
      <c r="AH34" s="120">
        <v>14.4</v>
      </c>
      <c r="AI34" s="120">
        <v>10.44351</v>
      </c>
      <c r="AJ34" s="120">
        <v>6.2</v>
      </c>
      <c r="AK34" s="121">
        <v>10.199999999999999</v>
      </c>
      <c r="AL34" s="119">
        <v>6.44</v>
      </c>
      <c r="AM34" s="121">
        <v>11.74</v>
      </c>
      <c r="AN34" s="119">
        <v>10.013</v>
      </c>
      <c r="AO34" s="125" t="s">
        <v>1442</v>
      </c>
      <c r="AP34" s="125" t="s">
        <v>1442</v>
      </c>
      <c r="AQ34" s="120">
        <v>5.9020000000000001</v>
      </c>
      <c r="AR34" s="125" t="s">
        <v>1442</v>
      </c>
      <c r="AS34" s="120">
        <v>1.71715</v>
      </c>
      <c r="AT34" s="120">
        <v>6.6443199999999996</v>
      </c>
      <c r="AU34" s="120">
        <v>13.489000000000001</v>
      </c>
      <c r="AV34" s="120">
        <v>1.7869999999999999</v>
      </c>
      <c r="AW34" s="121">
        <v>11.430999999999999</v>
      </c>
    </row>
    <row r="35" spans="1:49" x14ac:dyDescent="0.3">
      <c r="A35" s="126" t="s">
        <v>782</v>
      </c>
      <c r="B35" s="119">
        <v>7.6</v>
      </c>
      <c r="C35" s="120">
        <v>18</v>
      </c>
      <c r="D35" s="120">
        <v>12.3</v>
      </c>
      <c r="E35" s="120">
        <v>2</v>
      </c>
      <c r="F35" s="120">
        <v>12.2</v>
      </c>
      <c r="G35" s="121">
        <v>20</v>
      </c>
      <c r="H35" s="119">
        <v>8.9</v>
      </c>
      <c r="I35" s="121">
        <v>30</v>
      </c>
      <c r="J35" s="119">
        <v>15.47</v>
      </c>
      <c r="K35" s="120">
        <v>13.68</v>
      </c>
      <c r="L35" s="121">
        <v>14.117000000000001</v>
      </c>
      <c r="M35" s="122" t="s">
        <v>1442</v>
      </c>
      <c r="N35" s="123" t="s">
        <v>1442</v>
      </c>
      <c r="O35" s="124">
        <v>1.071</v>
      </c>
      <c r="P35" s="119">
        <v>41.57</v>
      </c>
      <c r="Q35" s="120">
        <v>20</v>
      </c>
      <c r="R35" s="120">
        <v>88.65</v>
      </c>
      <c r="S35" s="121">
        <v>67.930000000000007</v>
      </c>
      <c r="T35" s="124">
        <v>22.87</v>
      </c>
      <c r="U35" s="124">
        <v>9.34</v>
      </c>
      <c r="V35" s="119">
        <v>14.41</v>
      </c>
      <c r="W35" s="120">
        <v>0</v>
      </c>
      <c r="X35" s="120">
        <v>0.33</v>
      </c>
      <c r="Y35" s="125" t="s">
        <v>1442</v>
      </c>
      <c r="Z35" s="123" t="s">
        <v>1442</v>
      </c>
      <c r="AA35" s="119">
        <v>25.76</v>
      </c>
      <c r="AB35" s="121">
        <v>103.46</v>
      </c>
      <c r="AC35" s="119">
        <v>32.19</v>
      </c>
      <c r="AD35" s="120">
        <v>28.052</v>
      </c>
      <c r="AE35" s="120">
        <v>3.15</v>
      </c>
      <c r="AF35" s="121">
        <v>0.2</v>
      </c>
      <c r="AG35" s="119">
        <v>3.5209999999999999</v>
      </c>
      <c r="AH35" s="120">
        <v>14.4</v>
      </c>
      <c r="AI35" s="120">
        <v>10.44351</v>
      </c>
      <c r="AJ35" s="120">
        <v>6.2</v>
      </c>
      <c r="AK35" s="121">
        <v>10.199999999999999</v>
      </c>
      <c r="AL35" s="119">
        <v>6.44</v>
      </c>
      <c r="AM35" s="121">
        <v>11.74</v>
      </c>
      <c r="AN35" s="119">
        <v>10.013</v>
      </c>
      <c r="AO35" s="125" t="s">
        <v>1442</v>
      </c>
      <c r="AP35" s="125" t="s">
        <v>1442</v>
      </c>
      <c r="AQ35" s="120">
        <v>5.9020000000000001</v>
      </c>
      <c r="AR35" s="125" t="s">
        <v>1442</v>
      </c>
      <c r="AS35" s="120">
        <v>1.71715</v>
      </c>
      <c r="AT35" s="120">
        <v>6.6443199999999996</v>
      </c>
      <c r="AU35" s="120">
        <v>13.489000000000001</v>
      </c>
      <c r="AV35" s="120">
        <v>1.7869999999999999</v>
      </c>
      <c r="AW35" s="121">
        <v>11.430999999999999</v>
      </c>
    </row>
    <row r="36" spans="1:49" x14ac:dyDescent="0.3">
      <c r="A36" s="126" t="s">
        <v>783</v>
      </c>
      <c r="B36" s="119">
        <v>7.6</v>
      </c>
      <c r="C36" s="120">
        <v>18</v>
      </c>
      <c r="D36" s="120">
        <v>12.3</v>
      </c>
      <c r="E36" s="120">
        <v>2</v>
      </c>
      <c r="F36" s="120">
        <v>31.2</v>
      </c>
      <c r="G36" s="121">
        <v>20</v>
      </c>
      <c r="H36" s="119">
        <v>8.9</v>
      </c>
      <c r="I36" s="121">
        <v>30</v>
      </c>
      <c r="J36" s="119">
        <v>15.48</v>
      </c>
      <c r="K36" s="120">
        <v>13.73</v>
      </c>
      <c r="L36" s="121">
        <v>14.102</v>
      </c>
      <c r="M36" s="122" t="s">
        <v>1442</v>
      </c>
      <c r="N36" s="123" t="s">
        <v>1442</v>
      </c>
      <c r="O36" s="124">
        <v>1.071</v>
      </c>
      <c r="P36" s="119">
        <v>48.05</v>
      </c>
      <c r="Q36" s="120">
        <v>20</v>
      </c>
      <c r="R36" s="120">
        <v>87.81</v>
      </c>
      <c r="S36" s="121">
        <v>68.53</v>
      </c>
      <c r="T36" s="124">
        <v>22.803000000000001</v>
      </c>
      <c r="U36" s="124">
        <v>9.3699999999999992</v>
      </c>
      <c r="V36" s="119">
        <v>15.02</v>
      </c>
      <c r="W36" s="120">
        <v>0.66</v>
      </c>
      <c r="X36" s="120">
        <v>0.33</v>
      </c>
      <c r="Y36" s="125" t="s">
        <v>1442</v>
      </c>
      <c r="Z36" s="123" t="s">
        <v>1442</v>
      </c>
      <c r="AA36" s="119">
        <v>22.49</v>
      </c>
      <c r="AB36" s="121">
        <v>100.19</v>
      </c>
      <c r="AC36" s="119">
        <v>31.94</v>
      </c>
      <c r="AD36" s="120">
        <v>28.018000000000001</v>
      </c>
      <c r="AE36" s="120">
        <v>1.3</v>
      </c>
      <c r="AF36" s="121">
        <v>0</v>
      </c>
      <c r="AG36" s="119">
        <v>3.5209999999999999</v>
      </c>
      <c r="AH36" s="120">
        <v>8.1999999999999993</v>
      </c>
      <c r="AI36" s="120">
        <v>10.16198</v>
      </c>
      <c r="AJ36" s="120">
        <v>6.2</v>
      </c>
      <c r="AK36" s="121">
        <v>10.199999999999999</v>
      </c>
      <c r="AL36" s="119">
        <v>6.52</v>
      </c>
      <c r="AM36" s="121">
        <v>11.82</v>
      </c>
      <c r="AN36" s="119">
        <v>10.013</v>
      </c>
      <c r="AO36" s="125" t="s">
        <v>1442</v>
      </c>
      <c r="AP36" s="125" t="s">
        <v>1442</v>
      </c>
      <c r="AQ36" s="120">
        <v>5.89</v>
      </c>
      <c r="AR36" s="125" t="s">
        <v>1442</v>
      </c>
      <c r="AS36" s="120">
        <v>1.71715</v>
      </c>
      <c r="AT36" s="120">
        <v>6.6443199999999996</v>
      </c>
      <c r="AU36" s="120">
        <v>13.489000000000001</v>
      </c>
      <c r="AV36" s="120">
        <v>1.7869999999999999</v>
      </c>
      <c r="AW36" s="121">
        <v>11.319000000000001</v>
      </c>
    </row>
    <row r="37" spans="1:49" x14ac:dyDescent="0.3">
      <c r="A37" s="126" t="s">
        <v>784</v>
      </c>
      <c r="B37" s="119">
        <v>7.6</v>
      </c>
      <c r="C37" s="120">
        <v>18</v>
      </c>
      <c r="D37" s="120">
        <v>12.3</v>
      </c>
      <c r="E37" s="120">
        <v>2</v>
      </c>
      <c r="F37" s="120">
        <v>31.2</v>
      </c>
      <c r="G37" s="121">
        <v>20</v>
      </c>
      <c r="H37" s="119">
        <v>8.9</v>
      </c>
      <c r="I37" s="121">
        <v>30</v>
      </c>
      <c r="J37" s="119">
        <v>15.48</v>
      </c>
      <c r="K37" s="120">
        <v>13.73</v>
      </c>
      <c r="L37" s="121">
        <v>14.102</v>
      </c>
      <c r="M37" s="122" t="s">
        <v>1442</v>
      </c>
      <c r="N37" s="123" t="s">
        <v>1442</v>
      </c>
      <c r="O37" s="124">
        <v>1.071</v>
      </c>
      <c r="P37" s="119">
        <v>48.05</v>
      </c>
      <c r="Q37" s="120">
        <v>20</v>
      </c>
      <c r="R37" s="120">
        <v>87.81</v>
      </c>
      <c r="S37" s="121">
        <v>68.53</v>
      </c>
      <c r="T37" s="124">
        <v>22.803000000000001</v>
      </c>
      <c r="U37" s="124">
        <v>9.3699999999999992</v>
      </c>
      <c r="V37" s="119">
        <v>15.02</v>
      </c>
      <c r="W37" s="120">
        <v>0.66</v>
      </c>
      <c r="X37" s="120">
        <v>0.33</v>
      </c>
      <c r="Y37" s="125" t="s">
        <v>1442</v>
      </c>
      <c r="Z37" s="123" t="s">
        <v>1442</v>
      </c>
      <c r="AA37" s="119">
        <v>22.49</v>
      </c>
      <c r="AB37" s="121">
        <v>100.19</v>
      </c>
      <c r="AC37" s="119">
        <v>31.94</v>
      </c>
      <c r="AD37" s="120">
        <v>28.018000000000001</v>
      </c>
      <c r="AE37" s="120">
        <v>1.3</v>
      </c>
      <c r="AF37" s="121">
        <v>0</v>
      </c>
      <c r="AG37" s="119">
        <v>3.5209999999999999</v>
      </c>
      <c r="AH37" s="120">
        <v>8.1999999999999993</v>
      </c>
      <c r="AI37" s="120">
        <v>10.16198</v>
      </c>
      <c r="AJ37" s="120">
        <v>6.2</v>
      </c>
      <c r="AK37" s="121">
        <v>10.199999999999999</v>
      </c>
      <c r="AL37" s="119">
        <v>6.52</v>
      </c>
      <c r="AM37" s="121">
        <v>11.82</v>
      </c>
      <c r="AN37" s="119">
        <v>10.013</v>
      </c>
      <c r="AO37" s="125" t="s">
        <v>1442</v>
      </c>
      <c r="AP37" s="125" t="s">
        <v>1442</v>
      </c>
      <c r="AQ37" s="120">
        <v>5.89</v>
      </c>
      <c r="AR37" s="125" t="s">
        <v>1442</v>
      </c>
      <c r="AS37" s="120">
        <v>1.71715</v>
      </c>
      <c r="AT37" s="120">
        <v>6.6443199999999996</v>
      </c>
      <c r="AU37" s="120">
        <v>13.489000000000001</v>
      </c>
      <c r="AV37" s="120">
        <v>1.7869999999999999</v>
      </c>
      <c r="AW37" s="121">
        <v>11.319000000000001</v>
      </c>
    </row>
    <row r="38" spans="1:49" x14ac:dyDescent="0.3">
      <c r="A38" s="126" t="s">
        <v>785</v>
      </c>
      <c r="B38" s="119">
        <v>7.6</v>
      </c>
      <c r="C38" s="120">
        <v>18</v>
      </c>
      <c r="D38" s="120">
        <v>12.3</v>
      </c>
      <c r="E38" s="120">
        <v>2</v>
      </c>
      <c r="F38" s="120">
        <v>32.5</v>
      </c>
      <c r="G38" s="121">
        <v>20</v>
      </c>
      <c r="H38" s="119">
        <v>8.5</v>
      </c>
      <c r="I38" s="121">
        <v>30</v>
      </c>
      <c r="J38" s="119">
        <v>15.47</v>
      </c>
      <c r="K38" s="120">
        <v>13.8</v>
      </c>
      <c r="L38" s="121">
        <v>14.119</v>
      </c>
      <c r="M38" s="122" t="s">
        <v>1442</v>
      </c>
      <c r="N38" s="123" t="s">
        <v>1442</v>
      </c>
      <c r="O38" s="124">
        <v>1.071</v>
      </c>
      <c r="P38" s="119">
        <v>46.23</v>
      </c>
      <c r="Q38" s="120">
        <v>20</v>
      </c>
      <c r="R38" s="120">
        <v>87.81</v>
      </c>
      <c r="S38" s="121">
        <v>69.23</v>
      </c>
      <c r="T38" s="124">
        <v>24.672999999999998</v>
      </c>
      <c r="U38" s="124">
        <v>9.33</v>
      </c>
      <c r="V38" s="119">
        <v>15.02</v>
      </c>
      <c r="W38" s="120">
        <v>0</v>
      </c>
      <c r="X38" s="120">
        <v>0.33</v>
      </c>
      <c r="Y38" s="125" t="s">
        <v>1442</v>
      </c>
      <c r="Z38" s="123" t="s">
        <v>1442</v>
      </c>
      <c r="AA38" s="119">
        <v>24.53</v>
      </c>
      <c r="AB38" s="121">
        <v>99.34</v>
      </c>
      <c r="AC38" s="119">
        <v>31.82</v>
      </c>
      <c r="AD38" s="120">
        <v>26.265999999999998</v>
      </c>
      <c r="AE38" s="120">
        <v>1.85</v>
      </c>
      <c r="AF38" s="121">
        <v>0</v>
      </c>
      <c r="AG38" s="119">
        <v>3.5209999999999999</v>
      </c>
      <c r="AH38" s="120">
        <v>9.5</v>
      </c>
      <c r="AI38" s="120">
        <v>10.22275</v>
      </c>
      <c r="AJ38" s="120">
        <v>6.2</v>
      </c>
      <c r="AK38" s="121">
        <v>10.199999999999999</v>
      </c>
      <c r="AL38" s="119">
        <v>6.6</v>
      </c>
      <c r="AM38" s="121">
        <v>11.9</v>
      </c>
      <c r="AN38" s="119">
        <v>10.013</v>
      </c>
      <c r="AO38" s="125" t="s">
        <v>1442</v>
      </c>
      <c r="AP38" s="125" t="s">
        <v>1442</v>
      </c>
      <c r="AQ38" s="120">
        <v>5.8789999999999996</v>
      </c>
      <c r="AR38" s="125" t="s">
        <v>1442</v>
      </c>
      <c r="AS38" s="120">
        <v>1.6864399999999999</v>
      </c>
      <c r="AT38" s="120">
        <v>6.6443199999999996</v>
      </c>
      <c r="AU38" s="120">
        <v>13.489000000000001</v>
      </c>
      <c r="AV38" s="120">
        <v>1.639</v>
      </c>
      <c r="AW38" s="121">
        <v>11.124000000000001</v>
      </c>
    </row>
    <row r="39" spans="1:49" x14ac:dyDescent="0.3">
      <c r="A39" s="126" t="s">
        <v>786</v>
      </c>
      <c r="B39" s="119">
        <v>7.6</v>
      </c>
      <c r="C39" s="120">
        <v>18</v>
      </c>
      <c r="D39" s="120">
        <v>12.3</v>
      </c>
      <c r="E39" s="120">
        <v>2</v>
      </c>
      <c r="F39" s="120">
        <v>32.5</v>
      </c>
      <c r="G39" s="121">
        <v>20</v>
      </c>
      <c r="H39" s="119">
        <v>8.5</v>
      </c>
      <c r="I39" s="121">
        <v>30</v>
      </c>
      <c r="J39" s="119">
        <v>15.47</v>
      </c>
      <c r="K39" s="120">
        <v>13.8</v>
      </c>
      <c r="L39" s="121">
        <v>14.119</v>
      </c>
      <c r="M39" s="122" t="s">
        <v>1442</v>
      </c>
      <c r="N39" s="123" t="s">
        <v>1442</v>
      </c>
      <c r="O39" s="124">
        <v>1.071</v>
      </c>
      <c r="P39" s="119">
        <v>46.23</v>
      </c>
      <c r="Q39" s="120">
        <v>20</v>
      </c>
      <c r="R39" s="120">
        <v>87.81</v>
      </c>
      <c r="S39" s="121">
        <v>69.23</v>
      </c>
      <c r="T39" s="124">
        <v>24.672999999999998</v>
      </c>
      <c r="U39" s="124">
        <v>9.33</v>
      </c>
      <c r="V39" s="119">
        <v>15.02</v>
      </c>
      <c r="W39" s="120">
        <v>0</v>
      </c>
      <c r="X39" s="120">
        <v>0.33</v>
      </c>
      <c r="Y39" s="125" t="s">
        <v>1442</v>
      </c>
      <c r="Z39" s="123" t="s">
        <v>1442</v>
      </c>
      <c r="AA39" s="119">
        <v>24.53</v>
      </c>
      <c r="AB39" s="121">
        <v>99.34</v>
      </c>
      <c r="AC39" s="119">
        <v>31.82</v>
      </c>
      <c r="AD39" s="120">
        <v>26.265999999999998</v>
      </c>
      <c r="AE39" s="120">
        <v>1.85</v>
      </c>
      <c r="AF39" s="121">
        <v>0</v>
      </c>
      <c r="AG39" s="119">
        <v>3.5209999999999999</v>
      </c>
      <c r="AH39" s="120">
        <v>9.5</v>
      </c>
      <c r="AI39" s="120">
        <v>10.22275</v>
      </c>
      <c r="AJ39" s="120">
        <v>6.2</v>
      </c>
      <c r="AK39" s="121">
        <v>10.199999999999999</v>
      </c>
      <c r="AL39" s="119">
        <v>6.6</v>
      </c>
      <c r="AM39" s="121">
        <v>11.9</v>
      </c>
      <c r="AN39" s="119">
        <v>10.013</v>
      </c>
      <c r="AO39" s="125" t="s">
        <v>1442</v>
      </c>
      <c r="AP39" s="125" t="s">
        <v>1442</v>
      </c>
      <c r="AQ39" s="120">
        <v>5.8789999999999996</v>
      </c>
      <c r="AR39" s="125" t="s">
        <v>1442</v>
      </c>
      <c r="AS39" s="120">
        <v>1.6864399999999999</v>
      </c>
      <c r="AT39" s="120">
        <v>6.6443199999999996</v>
      </c>
      <c r="AU39" s="120">
        <v>13.489000000000001</v>
      </c>
      <c r="AV39" s="120">
        <v>1.639</v>
      </c>
      <c r="AW39" s="121">
        <v>11.124000000000001</v>
      </c>
    </row>
    <row r="40" spans="1:49" x14ac:dyDescent="0.3">
      <c r="A40" s="126" t="s">
        <v>787</v>
      </c>
      <c r="B40" s="119">
        <v>7.6</v>
      </c>
      <c r="C40" s="120">
        <v>18</v>
      </c>
      <c r="D40" s="120">
        <v>12.3</v>
      </c>
      <c r="E40" s="120">
        <v>2</v>
      </c>
      <c r="F40" s="120">
        <v>29</v>
      </c>
      <c r="G40" s="121">
        <v>20</v>
      </c>
      <c r="H40" s="119">
        <v>8.1</v>
      </c>
      <c r="I40" s="121">
        <v>30</v>
      </c>
      <c r="J40" s="119">
        <v>15.45</v>
      </c>
      <c r="K40" s="120">
        <v>13.83</v>
      </c>
      <c r="L40" s="121">
        <v>14.132</v>
      </c>
      <c r="M40" s="122" t="s">
        <v>1442</v>
      </c>
      <c r="N40" s="123" t="s">
        <v>1442</v>
      </c>
      <c r="O40" s="124">
        <v>1.071</v>
      </c>
      <c r="P40" s="119">
        <v>51.84</v>
      </c>
      <c r="Q40" s="120">
        <v>20</v>
      </c>
      <c r="R40" s="120">
        <v>85.29</v>
      </c>
      <c r="S40" s="121">
        <v>67.05</v>
      </c>
      <c r="T40" s="124">
        <v>24.942</v>
      </c>
      <c r="U40" s="124">
        <v>9.3800000000000008</v>
      </c>
      <c r="V40" s="119">
        <v>14.41</v>
      </c>
      <c r="W40" s="120">
        <v>0.1</v>
      </c>
      <c r="X40" s="120">
        <v>0.34</v>
      </c>
      <c r="Y40" s="125" t="s">
        <v>1442</v>
      </c>
      <c r="Z40" s="123" t="s">
        <v>1442</v>
      </c>
      <c r="AA40" s="119">
        <v>24.53</v>
      </c>
      <c r="AB40" s="121">
        <v>99.34</v>
      </c>
      <c r="AC40" s="119">
        <v>30.19</v>
      </c>
      <c r="AD40" s="120">
        <v>26.166</v>
      </c>
      <c r="AE40" s="120">
        <v>2</v>
      </c>
      <c r="AF40" s="121">
        <v>0.6</v>
      </c>
      <c r="AG40" s="119">
        <v>3.5209999999999999</v>
      </c>
      <c r="AH40" s="120">
        <v>12.7</v>
      </c>
      <c r="AI40" s="120">
        <v>10.154310000000001</v>
      </c>
      <c r="AJ40" s="120">
        <v>6.2</v>
      </c>
      <c r="AK40" s="121">
        <v>10.199999999999999</v>
      </c>
      <c r="AL40" s="119">
        <v>6.56</v>
      </c>
      <c r="AM40" s="121">
        <v>11.86</v>
      </c>
      <c r="AN40" s="119">
        <v>10.013</v>
      </c>
      <c r="AO40" s="125" t="s">
        <v>1442</v>
      </c>
      <c r="AP40" s="125" t="s">
        <v>1442</v>
      </c>
      <c r="AQ40" s="120">
        <v>5.8769999999999998</v>
      </c>
      <c r="AR40" s="125" t="s">
        <v>1442</v>
      </c>
      <c r="AS40" s="120">
        <v>1.7051099999999999</v>
      </c>
      <c r="AT40" s="120">
        <v>6.6443199999999996</v>
      </c>
      <c r="AU40" s="120">
        <v>13.489000000000001</v>
      </c>
      <c r="AV40" s="120">
        <v>1.7290000000000001</v>
      </c>
      <c r="AW40" s="121">
        <v>10.929</v>
      </c>
    </row>
    <row r="41" spans="1:49" x14ac:dyDescent="0.3">
      <c r="A41" s="126" t="s">
        <v>788</v>
      </c>
      <c r="B41" s="119">
        <v>7.6</v>
      </c>
      <c r="C41" s="120">
        <v>18</v>
      </c>
      <c r="D41" s="120">
        <v>12.3</v>
      </c>
      <c r="E41" s="120">
        <v>2</v>
      </c>
      <c r="F41" s="120">
        <v>29</v>
      </c>
      <c r="G41" s="121">
        <v>20</v>
      </c>
      <c r="H41" s="119">
        <v>8.1</v>
      </c>
      <c r="I41" s="121">
        <v>30</v>
      </c>
      <c r="J41" s="119">
        <v>15.45</v>
      </c>
      <c r="K41" s="120">
        <v>13.83</v>
      </c>
      <c r="L41" s="121">
        <v>14.132</v>
      </c>
      <c r="M41" s="122" t="s">
        <v>1442</v>
      </c>
      <c r="N41" s="123" t="s">
        <v>1442</v>
      </c>
      <c r="O41" s="124">
        <v>1.071</v>
      </c>
      <c r="P41" s="119">
        <v>51.84</v>
      </c>
      <c r="Q41" s="120">
        <v>20</v>
      </c>
      <c r="R41" s="120">
        <v>85.29</v>
      </c>
      <c r="S41" s="121">
        <v>67.05</v>
      </c>
      <c r="T41" s="124">
        <v>24.942</v>
      </c>
      <c r="U41" s="124">
        <v>9.3800000000000008</v>
      </c>
      <c r="V41" s="119">
        <v>14.41</v>
      </c>
      <c r="W41" s="120">
        <v>0.1</v>
      </c>
      <c r="X41" s="120">
        <v>0.34</v>
      </c>
      <c r="Y41" s="125" t="s">
        <v>1442</v>
      </c>
      <c r="Z41" s="123" t="s">
        <v>1442</v>
      </c>
      <c r="AA41" s="119">
        <v>24.53</v>
      </c>
      <c r="AB41" s="121">
        <v>99.34</v>
      </c>
      <c r="AC41" s="119">
        <v>30.19</v>
      </c>
      <c r="AD41" s="120">
        <v>26.166</v>
      </c>
      <c r="AE41" s="120">
        <v>2</v>
      </c>
      <c r="AF41" s="121">
        <v>0.6</v>
      </c>
      <c r="AG41" s="119">
        <v>3.5209999999999999</v>
      </c>
      <c r="AH41" s="120">
        <v>12.7</v>
      </c>
      <c r="AI41" s="120">
        <v>10.154310000000001</v>
      </c>
      <c r="AJ41" s="120">
        <v>6.2</v>
      </c>
      <c r="AK41" s="121">
        <v>10.199999999999999</v>
      </c>
      <c r="AL41" s="119">
        <v>6.56</v>
      </c>
      <c r="AM41" s="121">
        <v>11.86</v>
      </c>
      <c r="AN41" s="119">
        <v>10.013</v>
      </c>
      <c r="AO41" s="125" t="s">
        <v>1442</v>
      </c>
      <c r="AP41" s="125" t="s">
        <v>1442</v>
      </c>
      <c r="AQ41" s="120">
        <v>5.8769999999999998</v>
      </c>
      <c r="AR41" s="125" t="s">
        <v>1442</v>
      </c>
      <c r="AS41" s="120">
        <v>1.7051099999999999</v>
      </c>
      <c r="AT41" s="120">
        <v>6.6443199999999996</v>
      </c>
      <c r="AU41" s="120">
        <v>13.489000000000001</v>
      </c>
      <c r="AV41" s="120">
        <v>1.7290000000000001</v>
      </c>
      <c r="AW41" s="121">
        <v>10.929</v>
      </c>
    </row>
    <row r="42" spans="1:49" x14ac:dyDescent="0.3">
      <c r="A42" s="126" t="s">
        <v>789</v>
      </c>
      <c r="B42" s="119">
        <v>7.6</v>
      </c>
      <c r="C42" s="120">
        <v>18</v>
      </c>
      <c r="D42" s="120">
        <v>12.3</v>
      </c>
      <c r="E42" s="120">
        <v>2</v>
      </c>
      <c r="F42" s="120">
        <v>22</v>
      </c>
      <c r="G42" s="121">
        <v>20</v>
      </c>
      <c r="H42" s="119">
        <v>8.1</v>
      </c>
      <c r="I42" s="121">
        <v>30</v>
      </c>
      <c r="J42" s="119">
        <v>15.44</v>
      </c>
      <c r="K42" s="120">
        <v>13.77</v>
      </c>
      <c r="L42" s="121">
        <v>14.097</v>
      </c>
      <c r="M42" s="122" t="s">
        <v>1442</v>
      </c>
      <c r="N42" s="123" t="s">
        <v>1442</v>
      </c>
      <c r="O42" s="124">
        <v>1.071</v>
      </c>
      <c r="P42" s="119">
        <v>55.12</v>
      </c>
      <c r="Q42" s="120">
        <v>20</v>
      </c>
      <c r="R42" s="120">
        <v>86.13</v>
      </c>
      <c r="S42" s="121">
        <v>46.23</v>
      </c>
      <c r="T42" s="124">
        <v>24.940999999999999</v>
      </c>
      <c r="U42" s="124">
        <v>9.4600000000000009</v>
      </c>
      <c r="V42" s="119">
        <v>14.41</v>
      </c>
      <c r="W42" s="120">
        <v>0.76</v>
      </c>
      <c r="X42" s="120">
        <v>0.33</v>
      </c>
      <c r="Y42" s="125" t="s">
        <v>1442</v>
      </c>
      <c r="Z42" s="123" t="s">
        <v>1442</v>
      </c>
      <c r="AA42" s="119">
        <v>24.33</v>
      </c>
      <c r="AB42" s="121">
        <v>99.14</v>
      </c>
      <c r="AC42" s="119">
        <v>29.97</v>
      </c>
      <c r="AD42" s="120">
        <v>26.015000000000001</v>
      </c>
      <c r="AE42" s="120">
        <v>1.9</v>
      </c>
      <c r="AF42" s="121">
        <v>0</v>
      </c>
      <c r="AG42" s="119">
        <v>3.5209999999999999</v>
      </c>
      <c r="AH42" s="120">
        <v>11.5</v>
      </c>
      <c r="AI42" s="120">
        <v>10.05631</v>
      </c>
      <c r="AJ42" s="120">
        <v>6.2</v>
      </c>
      <c r="AK42" s="121">
        <v>10.199999999999999</v>
      </c>
      <c r="AL42" s="119">
        <v>6.5</v>
      </c>
      <c r="AM42" s="121">
        <v>11.8</v>
      </c>
      <c r="AN42" s="119">
        <v>10.013</v>
      </c>
      <c r="AO42" s="125" t="s">
        <v>1442</v>
      </c>
      <c r="AP42" s="125" t="s">
        <v>1442</v>
      </c>
      <c r="AQ42" s="120">
        <v>5.9640000000000004</v>
      </c>
      <c r="AR42" s="125" t="s">
        <v>1442</v>
      </c>
      <c r="AS42" s="120">
        <v>1.68706</v>
      </c>
      <c r="AT42" s="120">
        <v>6.6443199999999996</v>
      </c>
      <c r="AU42" s="120">
        <v>13.489000000000001</v>
      </c>
      <c r="AV42" s="120">
        <v>1.6419999999999999</v>
      </c>
      <c r="AW42" s="121">
        <v>10.887</v>
      </c>
    </row>
    <row r="43" spans="1:49" x14ac:dyDescent="0.3">
      <c r="A43" s="126" t="s">
        <v>790</v>
      </c>
      <c r="B43" s="119">
        <v>7.6</v>
      </c>
      <c r="C43" s="120">
        <v>18</v>
      </c>
      <c r="D43" s="120">
        <v>12.3</v>
      </c>
      <c r="E43" s="120">
        <v>2</v>
      </c>
      <c r="F43" s="120">
        <v>22</v>
      </c>
      <c r="G43" s="121">
        <v>20</v>
      </c>
      <c r="H43" s="119">
        <v>8.1</v>
      </c>
      <c r="I43" s="121">
        <v>30</v>
      </c>
      <c r="J43" s="119">
        <v>15.44</v>
      </c>
      <c r="K43" s="120">
        <v>13.77</v>
      </c>
      <c r="L43" s="121">
        <v>14.097</v>
      </c>
      <c r="M43" s="122" t="s">
        <v>1442</v>
      </c>
      <c r="N43" s="123" t="s">
        <v>1442</v>
      </c>
      <c r="O43" s="124">
        <v>1.071</v>
      </c>
      <c r="P43" s="119">
        <v>55.12</v>
      </c>
      <c r="Q43" s="120">
        <v>20</v>
      </c>
      <c r="R43" s="120">
        <v>86.13</v>
      </c>
      <c r="S43" s="121">
        <v>46.23</v>
      </c>
      <c r="T43" s="124">
        <v>24.940999999999999</v>
      </c>
      <c r="U43" s="124">
        <v>9.4600000000000009</v>
      </c>
      <c r="V43" s="119">
        <v>14.41</v>
      </c>
      <c r="W43" s="120">
        <v>0.76</v>
      </c>
      <c r="X43" s="120">
        <v>0.33</v>
      </c>
      <c r="Y43" s="125" t="s">
        <v>1442</v>
      </c>
      <c r="Z43" s="123" t="s">
        <v>1442</v>
      </c>
      <c r="AA43" s="119">
        <v>24.33</v>
      </c>
      <c r="AB43" s="121">
        <v>99.14</v>
      </c>
      <c r="AC43" s="119">
        <v>29.97</v>
      </c>
      <c r="AD43" s="120">
        <v>26.015000000000001</v>
      </c>
      <c r="AE43" s="120">
        <v>1.9</v>
      </c>
      <c r="AF43" s="121">
        <v>0</v>
      </c>
      <c r="AG43" s="119">
        <v>3.5209999999999999</v>
      </c>
      <c r="AH43" s="120">
        <v>11.5</v>
      </c>
      <c r="AI43" s="120">
        <v>10.05631</v>
      </c>
      <c r="AJ43" s="120">
        <v>6.2</v>
      </c>
      <c r="AK43" s="121">
        <v>10.199999999999999</v>
      </c>
      <c r="AL43" s="119">
        <v>6.5</v>
      </c>
      <c r="AM43" s="121">
        <v>11.8</v>
      </c>
      <c r="AN43" s="119">
        <v>10.013</v>
      </c>
      <c r="AO43" s="125" t="s">
        <v>1442</v>
      </c>
      <c r="AP43" s="125" t="s">
        <v>1442</v>
      </c>
      <c r="AQ43" s="120">
        <v>5.9640000000000004</v>
      </c>
      <c r="AR43" s="125" t="s">
        <v>1442</v>
      </c>
      <c r="AS43" s="120">
        <v>1.68706</v>
      </c>
      <c r="AT43" s="120">
        <v>6.6443199999999996</v>
      </c>
      <c r="AU43" s="120">
        <v>13.489000000000001</v>
      </c>
      <c r="AV43" s="120">
        <v>1.6419999999999999</v>
      </c>
      <c r="AW43" s="121">
        <v>10.887</v>
      </c>
    </row>
    <row r="44" spans="1:49" x14ac:dyDescent="0.3">
      <c r="A44" s="126" t="s">
        <v>791</v>
      </c>
      <c r="B44" s="119">
        <v>7.6</v>
      </c>
      <c r="C44" s="120">
        <v>18</v>
      </c>
      <c r="D44" s="120">
        <v>12.3</v>
      </c>
      <c r="E44" s="120">
        <v>2</v>
      </c>
      <c r="F44" s="120">
        <v>15</v>
      </c>
      <c r="G44" s="121">
        <v>20</v>
      </c>
      <c r="H44" s="119">
        <v>7.3</v>
      </c>
      <c r="I44" s="121">
        <v>30</v>
      </c>
      <c r="J44" s="119">
        <v>15.49</v>
      </c>
      <c r="K44" s="120">
        <v>13.72</v>
      </c>
      <c r="L44" s="121">
        <v>14.151</v>
      </c>
      <c r="M44" s="122" t="s">
        <v>1442</v>
      </c>
      <c r="N44" s="123" t="s">
        <v>1442</v>
      </c>
      <c r="O44" s="124">
        <v>1.071</v>
      </c>
      <c r="P44" s="119">
        <v>52.48</v>
      </c>
      <c r="Q44" s="120">
        <v>20</v>
      </c>
      <c r="R44" s="120">
        <v>86.13</v>
      </c>
      <c r="S44" s="121">
        <v>35.57</v>
      </c>
      <c r="T44" s="124">
        <v>24.942</v>
      </c>
      <c r="U44" s="124">
        <v>9.58</v>
      </c>
      <c r="V44" s="119">
        <v>15.02</v>
      </c>
      <c r="W44" s="120">
        <v>0.47</v>
      </c>
      <c r="X44" s="120">
        <v>0.33</v>
      </c>
      <c r="Y44" s="125" t="s">
        <v>1442</v>
      </c>
      <c r="Z44" s="123" t="s">
        <v>1442</v>
      </c>
      <c r="AA44" s="119">
        <v>20.23</v>
      </c>
      <c r="AB44" s="121">
        <v>95.6</v>
      </c>
      <c r="AC44" s="119">
        <v>29.8</v>
      </c>
      <c r="AD44" s="120">
        <v>25.734999999999999</v>
      </c>
      <c r="AE44" s="120">
        <v>2.12</v>
      </c>
      <c r="AF44" s="121">
        <v>0.3</v>
      </c>
      <c r="AG44" s="119">
        <v>3.5209999999999999</v>
      </c>
      <c r="AH44" s="120">
        <v>11.7</v>
      </c>
      <c r="AI44" s="120">
        <v>10.089790000000001</v>
      </c>
      <c r="AJ44" s="120">
        <v>6.2</v>
      </c>
      <c r="AK44" s="121">
        <v>10.199999999999999</v>
      </c>
      <c r="AL44" s="119">
        <v>6.72</v>
      </c>
      <c r="AM44" s="121">
        <v>12.02</v>
      </c>
      <c r="AN44" s="119">
        <v>10.013</v>
      </c>
      <c r="AO44" s="125" t="s">
        <v>1442</v>
      </c>
      <c r="AP44" s="125" t="s">
        <v>1442</v>
      </c>
      <c r="AQ44" s="120">
        <v>6.0590000000000002</v>
      </c>
      <c r="AR44" s="125" t="s">
        <v>1442</v>
      </c>
      <c r="AS44" s="120">
        <v>1.6991000000000001</v>
      </c>
      <c r="AT44" s="120">
        <v>6.6443199999999996</v>
      </c>
      <c r="AU44" s="120">
        <v>13.489000000000001</v>
      </c>
      <c r="AV44" s="120">
        <v>1.7</v>
      </c>
      <c r="AW44" s="121">
        <v>11.04</v>
      </c>
    </row>
    <row r="45" spans="1:49" x14ac:dyDescent="0.3">
      <c r="A45" s="126" t="s">
        <v>792</v>
      </c>
      <c r="B45" s="119">
        <v>7.6</v>
      </c>
      <c r="C45" s="120">
        <v>18</v>
      </c>
      <c r="D45" s="120">
        <v>12.3</v>
      </c>
      <c r="E45" s="120">
        <v>2</v>
      </c>
      <c r="F45" s="120">
        <v>15</v>
      </c>
      <c r="G45" s="121">
        <v>20</v>
      </c>
      <c r="H45" s="119">
        <v>7.3</v>
      </c>
      <c r="I45" s="121">
        <v>30</v>
      </c>
      <c r="J45" s="119">
        <v>15.49</v>
      </c>
      <c r="K45" s="120">
        <v>13.72</v>
      </c>
      <c r="L45" s="121">
        <v>14.151</v>
      </c>
      <c r="M45" s="122" t="s">
        <v>1442</v>
      </c>
      <c r="N45" s="123" t="s">
        <v>1442</v>
      </c>
      <c r="O45" s="124">
        <v>1.071</v>
      </c>
      <c r="P45" s="119">
        <v>52.48</v>
      </c>
      <c r="Q45" s="120">
        <v>20</v>
      </c>
      <c r="R45" s="120">
        <v>86.13</v>
      </c>
      <c r="S45" s="121">
        <v>35.57</v>
      </c>
      <c r="T45" s="124">
        <v>24.942</v>
      </c>
      <c r="U45" s="124">
        <v>9.58</v>
      </c>
      <c r="V45" s="119">
        <v>15.02</v>
      </c>
      <c r="W45" s="120">
        <v>0.47</v>
      </c>
      <c r="X45" s="120">
        <v>0.33</v>
      </c>
      <c r="Y45" s="125" t="s">
        <v>1442</v>
      </c>
      <c r="Z45" s="123" t="s">
        <v>1442</v>
      </c>
      <c r="AA45" s="119">
        <v>20.23</v>
      </c>
      <c r="AB45" s="121">
        <v>95.6</v>
      </c>
      <c r="AC45" s="119">
        <v>29.8</v>
      </c>
      <c r="AD45" s="120">
        <v>25.734999999999999</v>
      </c>
      <c r="AE45" s="120">
        <v>2.12</v>
      </c>
      <c r="AF45" s="121">
        <v>0.3</v>
      </c>
      <c r="AG45" s="119">
        <v>3.5209999999999999</v>
      </c>
      <c r="AH45" s="120">
        <v>11.7</v>
      </c>
      <c r="AI45" s="120">
        <v>10.089790000000001</v>
      </c>
      <c r="AJ45" s="120">
        <v>6.2</v>
      </c>
      <c r="AK45" s="121">
        <v>10.199999999999999</v>
      </c>
      <c r="AL45" s="119">
        <v>6.72</v>
      </c>
      <c r="AM45" s="121">
        <v>12.02</v>
      </c>
      <c r="AN45" s="119">
        <v>10.013</v>
      </c>
      <c r="AO45" s="125" t="s">
        <v>1442</v>
      </c>
      <c r="AP45" s="125" t="s">
        <v>1442</v>
      </c>
      <c r="AQ45" s="120">
        <v>6.0590000000000002</v>
      </c>
      <c r="AR45" s="125" t="s">
        <v>1442</v>
      </c>
      <c r="AS45" s="120">
        <v>1.6991000000000001</v>
      </c>
      <c r="AT45" s="120">
        <v>6.6443199999999996</v>
      </c>
      <c r="AU45" s="120">
        <v>13.489000000000001</v>
      </c>
      <c r="AV45" s="120">
        <v>1.7</v>
      </c>
      <c r="AW45" s="121">
        <v>11.04</v>
      </c>
    </row>
    <row r="46" spans="1:49" x14ac:dyDescent="0.3">
      <c r="A46" s="126" t="s">
        <v>793</v>
      </c>
      <c r="B46" s="119">
        <v>7.6</v>
      </c>
      <c r="C46" s="120">
        <v>18</v>
      </c>
      <c r="D46" s="120">
        <v>12.3</v>
      </c>
      <c r="E46" s="120">
        <v>2</v>
      </c>
      <c r="F46" s="120">
        <v>18.899999999999999</v>
      </c>
      <c r="G46" s="121">
        <v>20</v>
      </c>
      <c r="H46" s="119">
        <v>8.1</v>
      </c>
      <c r="I46" s="121">
        <v>30</v>
      </c>
      <c r="J46" s="119">
        <v>15.48</v>
      </c>
      <c r="K46" s="120">
        <v>13.64</v>
      </c>
      <c r="L46" s="121">
        <v>14.112</v>
      </c>
      <c r="M46" s="122" t="s">
        <v>1442</v>
      </c>
      <c r="N46" s="123" t="s">
        <v>1442</v>
      </c>
      <c r="O46" s="124">
        <v>1.071</v>
      </c>
      <c r="P46" s="119">
        <v>47.44</v>
      </c>
      <c r="Q46" s="120">
        <v>20</v>
      </c>
      <c r="R46" s="120">
        <v>86.13</v>
      </c>
      <c r="S46" s="121">
        <v>40.5</v>
      </c>
      <c r="T46" s="124">
        <v>24.940999999999999</v>
      </c>
      <c r="U46" s="124">
        <v>9.68</v>
      </c>
      <c r="V46" s="119">
        <v>14.41</v>
      </c>
      <c r="W46" s="120">
        <v>0.83</v>
      </c>
      <c r="X46" s="120">
        <v>0.34</v>
      </c>
      <c r="Y46" s="125" t="s">
        <v>1442</v>
      </c>
      <c r="Z46" s="123" t="s">
        <v>1442</v>
      </c>
      <c r="AA46" s="119">
        <v>17.88</v>
      </c>
      <c r="AB46" s="121">
        <v>93.25</v>
      </c>
      <c r="AC46" s="119">
        <v>29.29</v>
      </c>
      <c r="AD46" s="120">
        <v>25.626000000000001</v>
      </c>
      <c r="AE46" s="120">
        <v>1.81</v>
      </c>
      <c r="AF46" s="121">
        <v>0</v>
      </c>
      <c r="AG46" s="119">
        <v>3.5209999999999999</v>
      </c>
      <c r="AH46" s="120">
        <v>12</v>
      </c>
      <c r="AI46" s="120">
        <v>10.4389</v>
      </c>
      <c r="AJ46" s="120">
        <v>6.2</v>
      </c>
      <c r="AK46" s="121">
        <v>10.199999999999999</v>
      </c>
      <c r="AL46" s="119">
        <v>6.7</v>
      </c>
      <c r="AM46" s="121">
        <v>12</v>
      </c>
      <c r="AN46" s="119">
        <v>10.013</v>
      </c>
      <c r="AO46" s="125" t="s">
        <v>1442</v>
      </c>
      <c r="AP46" s="125" t="s">
        <v>1442</v>
      </c>
      <c r="AQ46" s="120">
        <v>6.0730000000000004</v>
      </c>
      <c r="AR46" s="125" t="s">
        <v>1442</v>
      </c>
      <c r="AS46" s="120">
        <v>1.6852</v>
      </c>
      <c r="AT46" s="120">
        <v>6.6443199999999996</v>
      </c>
      <c r="AU46" s="120">
        <v>13.489000000000001</v>
      </c>
      <c r="AV46" s="120">
        <v>1.633</v>
      </c>
      <c r="AW46" s="121">
        <v>10.885999999999999</v>
      </c>
    </row>
    <row r="47" spans="1:49" x14ac:dyDescent="0.3">
      <c r="A47" s="126" t="s">
        <v>794</v>
      </c>
      <c r="B47" s="119">
        <v>7.6</v>
      </c>
      <c r="C47" s="120">
        <v>18</v>
      </c>
      <c r="D47" s="120">
        <v>12.3</v>
      </c>
      <c r="E47" s="120">
        <v>2</v>
      </c>
      <c r="F47" s="120">
        <v>18.899999999999999</v>
      </c>
      <c r="G47" s="121">
        <v>20</v>
      </c>
      <c r="H47" s="119">
        <v>8.1</v>
      </c>
      <c r="I47" s="121">
        <v>30</v>
      </c>
      <c r="J47" s="119">
        <v>15.48</v>
      </c>
      <c r="K47" s="120">
        <v>13.64</v>
      </c>
      <c r="L47" s="121">
        <v>14.112</v>
      </c>
      <c r="M47" s="122" t="s">
        <v>1442</v>
      </c>
      <c r="N47" s="123" t="s">
        <v>1442</v>
      </c>
      <c r="O47" s="124">
        <v>1.071</v>
      </c>
      <c r="P47" s="119">
        <v>47.44</v>
      </c>
      <c r="Q47" s="120">
        <v>20</v>
      </c>
      <c r="R47" s="120">
        <v>86.13</v>
      </c>
      <c r="S47" s="121">
        <v>40.5</v>
      </c>
      <c r="T47" s="124">
        <v>24.940999999999999</v>
      </c>
      <c r="U47" s="124">
        <v>9.68</v>
      </c>
      <c r="V47" s="119">
        <v>14.41</v>
      </c>
      <c r="W47" s="120">
        <v>0.83</v>
      </c>
      <c r="X47" s="120">
        <v>0.34</v>
      </c>
      <c r="Y47" s="125" t="s">
        <v>1442</v>
      </c>
      <c r="Z47" s="123" t="s">
        <v>1442</v>
      </c>
      <c r="AA47" s="119">
        <v>17.88</v>
      </c>
      <c r="AB47" s="121">
        <v>93.25</v>
      </c>
      <c r="AC47" s="119">
        <v>29.29</v>
      </c>
      <c r="AD47" s="120">
        <v>25.626000000000001</v>
      </c>
      <c r="AE47" s="120">
        <v>1.81</v>
      </c>
      <c r="AF47" s="121">
        <v>0</v>
      </c>
      <c r="AG47" s="119">
        <v>3.5209999999999999</v>
      </c>
      <c r="AH47" s="120">
        <v>12</v>
      </c>
      <c r="AI47" s="120">
        <v>10.4389</v>
      </c>
      <c r="AJ47" s="120">
        <v>6.2</v>
      </c>
      <c r="AK47" s="121">
        <v>10.199999999999999</v>
      </c>
      <c r="AL47" s="119">
        <v>6.7</v>
      </c>
      <c r="AM47" s="121">
        <v>12</v>
      </c>
      <c r="AN47" s="119">
        <v>10.013</v>
      </c>
      <c r="AO47" s="125" t="s">
        <v>1442</v>
      </c>
      <c r="AP47" s="125" t="s">
        <v>1442</v>
      </c>
      <c r="AQ47" s="120">
        <v>6.0730000000000004</v>
      </c>
      <c r="AR47" s="125" t="s">
        <v>1442</v>
      </c>
      <c r="AS47" s="120">
        <v>1.6852</v>
      </c>
      <c r="AT47" s="120">
        <v>6.6443199999999996</v>
      </c>
      <c r="AU47" s="120">
        <v>13.489000000000001</v>
      </c>
      <c r="AV47" s="120">
        <v>1.633</v>
      </c>
      <c r="AW47" s="121">
        <v>10.885999999999999</v>
      </c>
    </row>
    <row r="48" spans="1:49" x14ac:dyDescent="0.3">
      <c r="A48" s="126" t="s">
        <v>795</v>
      </c>
      <c r="B48" s="119">
        <v>7.6</v>
      </c>
      <c r="C48" s="120">
        <v>18</v>
      </c>
      <c r="D48" s="120">
        <v>12.3</v>
      </c>
      <c r="E48" s="120">
        <v>2</v>
      </c>
      <c r="F48" s="120">
        <v>13.4</v>
      </c>
      <c r="G48" s="121">
        <v>20</v>
      </c>
      <c r="H48" s="119">
        <v>8.1</v>
      </c>
      <c r="I48" s="121">
        <v>30</v>
      </c>
      <c r="J48" s="119">
        <v>15.57</v>
      </c>
      <c r="K48" s="120">
        <v>13.8</v>
      </c>
      <c r="L48" s="121">
        <v>15.577999999999999</v>
      </c>
      <c r="M48" s="119">
        <v>1.07</v>
      </c>
      <c r="N48" s="121">
        <v>40.76</v>
      </c>
      <c r="O48" s="124">
        <v>1.071</v>
      </c>
      <c r="P48" s="119">
        <v>46.23</v>
      </c>
      <c r="Q48" s="120">
        <v>20</v>
      </c>
      <c r="R48" s="120">
        <v>91.22</v>
      </c>
      <c r="S48" s="121">
        <v>47.36</v>
      </c>
      <c r="T48" s="124">
        <v>24.943000000000001</v>
      </c>
      <c r="U48" s="124">
        <v>9.6999999999999993</v>
      </c>
      <c r="V48" s="119">
        <v>14.41</v>
      </c>
      <c r="W48" s="120">
        <v>1.01</v>
      </c>
      <c r="X48" s="120">
        <v>0.33</v>
      </c>
      <c r="Y48" s="125" t="s">
        <v>1442</v>
      </c>
      <c r="Z48" s="123" t="s">
        <v>1442</v>
      </c>
      <c r="AA48" s="119">
        <v>18.16</v>
      </c>
      <c r="AB48" s="121">
        <v>93.53</v>
      </c>
      <c r="AC48" s="119">
        <v>29.38</v>
      </c>
      <c r="AD48" s="120">
        <v>25.216000000000001</v>
      </c>
      <c r="AE48" s="120">
        <v>1.98</v>
      </c>
      <c r="AF48" s="121">
        <v>0.1</v>
      </c>
      <c r="AG48" s="119">
        <v>3.5209999999999999</v>
      </c>
      <c r="AH48" s="120">
        <v>19</v>
      </c>
      <c r="AI48" s="120">
        <v>10.30223</v>
      </c>
      <c r="AJ48" s="120">
        <v>6.2</v>
      </c>
      <c r="AK48" s="121">
        <v>10.199999999999999</v>
      </c>
      <c r="AL48" s="119">
        <v>6.71</v>
      </c>
      <c r="AM48" s="121">
        <v>12.01</v>
      </c>
      <c r="AN48" s="119">
        <v>10.013</v>
      </c>
      <c r="AO48" s="125" t="s">
        <v>1442</v>
      </c>
      <c r="AP48" s="125" t="s">
        <v>1442</v>
      </c>
      <c r="AQ48" s="120">
        <v>6.0369999999999999</v>
      </c>
      <c r="AR48" s="125" t="s">
        <v>1442</v>
      </c>
      <c r="AS48" s="120">
        <v>1.6791799999999999</v>
      </c>
      <c r="AT48" s="120">
        <v>6.6443199999999996</v>
      </c>
      <c r="AU48" s="120">
        <v>13.489000000000001</v>
      </c>
      <c r="AV48" s="120">
        <v>1.6040000000000001</v>
      </c>
      <c r="AW48" s="121">
        <v>10.832000000000001</v>
      </c>
    </row>
    <row r="49" spans="1:49" x14ac:dyDescent="0.3">
      <c r="A49" s="126" t="s">
        <v>796</v>
      </c>
      <c r="B49" s="119">
        <v>7.6</v>
      </c>
      <c r="C49" s="120">
        <v>18</v>
      </c>
      <c r="D49" s="120">
        <v>12.3</v>
      </c>
      <c r="E49" s="120">
        <v>2</v>
      </c>
      <c r="F49" s="120">
        <v>13.4</v>
      </c>
      <c r="G49" s="121">
        <v>20</v>
      </c>
      <c r="H49" s="119">
        <v>8.1</v>
      </c>
      <c r="I49" s="121">
        <v>30</v>
      </c>
      <c r="J49" s="119">
        <v>15.57</v>
      </c>
      <c r="K49" s="120">
        <v>13.8</v>
      </c>
      <c r="L49" s="121">
        <v>15.577999999999999</v>
      </c>
      <c r="M49" s="119">
        <v>1.07</v>
      </c>
      <c r="N49" s="121">
        <v>40.76</v>
      </c>
      <c r="O49" s="124">
        <v>1.071</v>
      </c>
      <c r="P49" s="119">
        <v>46.23</v>
      </c>
      <c r="Q49" s="120">
        <v>20</v>
      </c>
      <c r="R49" s="120">
        <v>91.22</v>
      </c>
      <c r="S49" s="121">
        <v>47.36</v>
      </c>
      <c r="T49" s="124">
        <v>24.943000000000001</v>
      </c>
      <c r="U49" s="124">
        <v>9.6999999999999993</v>
      </c>
      <c r="V49" s="119">
        <v>14.41</v>
      </c>
      <c r="W49" s="120">
        <v>1.01</v>
      </c>
      <c r="X49" s="120">
        <v>0.33</v>
      </c>
      <c r="Y49" s="125" t="s">
        <v>1442</v>
      </c>
      <c r="Z49" s="123" t="s">
        <v>1442</v>
      </c>
      <c r="AA49" s="119">
        <v>18.16</v>
      </c>
      <c r="AB49" s="121">
        <v>93.53</v>
      </c>
      <c r="AC49" s="119">
        <v>29.38</v>
      </c>
      <c r="AD49" s="120">
        <v>25.216000000000001</v>
      </c>
      <c r="AE49" s="120">
        <v>1.98</v>
      </c>
      <c r="AF49" s="121">
        <v>0.1</v>
      </c>
      <c r="AG49" s="119">
        <v>3.5209999999999999</v>
      </c>
      <c r="AH49" s="120">
        <v>19</v>
      </c>
      <c r="AI49" s="120">
        <v>10.30223</v>
      </c>
      <c r="AJ49" s="120">
        <v>6.2</v>
      </c>
      <c r="AK49" s="121">
        <v>10.199999999999999</v>
      </c>
      <c r="AL49" s="119">
        <v>6.71</v>
      </c>
      <c r="AM49" s="121">
        <v>12.01</v>
      </c>
      <c r="AN49" s="119">
        <v>10.013</v>
      </c>
      <c r="AO49" s="125" t="s">
        <v>1442</v>
      </c>
      <c r="AP49" s="125" t="s">
        <v>1442</v>
      </c>
      <c r="AQ49" s="120">
        <v>6.0369999999999999</v>
      </c>
      <c r="AR49" s="125" t="s">
        <v>1442</v>
      </c>
      <c r="AS49" s="120">
        <v>1.6791799999999999</v>
      </c>
      <c r="AT49" s="120">
        <v>6.6443199999999996</v>
      </c>
      <c r="AU49" s="120">
        <v>13.489000000000001</v>
      </c>
      <c r="AV49" s="120">
        <v>1.6040000000000001</v>
      </c>
      <c r="AW49" s="121">
        <v>10.832000000000001</v>
      </c>
    </row>
    <row r="50" spans="1:49" x14ac:dyDescent="0.3">
      <c r="A50" s="126" t="s">
        <v>797</v>
      </c>
      <c r="B50" s="119">
        <v>7.6</v>
      </c>
      <c r="C50" s="120">
        <v>18</v>
      </c>
      <c r="D50" s="120">
        <v>12.3</v>
      </c>
      <c r="E50" s="120">
        <v>2</v>
      </c>
      <c r="F50" s="120">
        <v>15.7</v>
      </c>
      <c r="G50" s="121">
        <v>20</v>
      </c>
      <c r="H50" s="119">
        <v>8.1</v>
      </c>
      <c r="I50" s="121">
        <v>30</v>
      </c>
      <c r="J50" s="119">
        <v>15.53</v>
      </c>
      <c r="K50" s="120">
        <v>13.74</v>
      </c>
      <c r="L50" s="121">
        <v>15.359</v>
      </c>
      <c r="M50" s="122" t="s">
        <v>1442</v>
      </c>
      <c r="N50" s="123" t="s">
        <v>1442</v>
      </c>
      <c r="O50" s="124">
        <v>1.071</v>
      </c>
      <c r="P50" s="119">
        <v>50.56</v>
      </c>
      <c r="Q50" s="120">
        <v>20</v>
      </c>
      <c r="R50" s="120">
        <v>91.22</v>
      </c>
      <c r="S50" s="121">
        <v>47.36</v>
      </c>
      <c r="T50" s="124">
        <v>24.978999999999999</v>
      </c>
      <c r="U50" s="124">
        <v>9.85</v>
      </c>
      <c r="V50" s="119">
        <v>15.02</v>
      </c>
      <c r="W50" s="120">
        <v>1.02</v>
      </c>
      <c r="X50" s="120">
        <v>0.33</v>
      </c>
      <c r="Y50" s="125" t="s">
        <v>1442</v>
      </c>
      <c r="Z50" s="123" t="s">
        <v>1442</v>
      </c>
      <c r="AA50" s="119">
        <v>20.79</v>
      </c>
      <c r="AB50" s="121">
        <v>98.882999999999996</v>
      </c>
      <c r="AC50" s="119">
        <v>28.988</v>
      </c>
      <c r="AD50" s="120">
        <v>24.634</v>
      </c>
      <c r="AE50" s="120">
        <v>1.9730000000000001</v>
      </c>
      <c r="AF50" s="121">
        <v>0.2</v>
      </c>
      <c r="AG50" s="119">
        <v>3.5209999999999999</v>
      </c>
      <c r="AH50" s="120">
        <v>19.3</v>
      </c>
      <c r="AI50" s="120">
        <v>10.31901</v>
      </c>
      <c r="AJ50" s="120">
        <v>6.2</v>
      </c>
      <c r="AK50" s="121">
        <v>10.199999999999999</v>
      </c>
      <c r="AL50" s="119">
        <v>6.66</v>
      </c>
      <c r="AM50" s="121">
        <v>11.96</v>
      </c>
      <c r="AN50" s="119">
        <v>10.013</v>
      </c>
      <c r="AO50" s="125" t="s">
        <v>1442</v>
      </c>
      <c r="AP50" s="125" t="s">
        <v>1442</v>
      </c>
      <c r="AQ50" s="120">
        <v>6.0259999999999998</v>
      </c>
      <c r="AR50" s="125" t="s">
        <v>1442</v>
      </c>
      <c r="AS50" s="120">
        <v>1.6771</v>
      </c>
      <c r="AT50" s="120">
        <v>6.6443199999999996</v>
      </c>
      <c r="AU50" s="120">
        <v>13.489000000000001</v>
      </c>
      <c r="AV50" s="120">
        <v>1.5940000000000001</v>
      </c>
      <c r="AW50" s="121">
        <v>10.832000000000001</v>
      </c>
    </row>
    <row r="51" spans="1:49" x14ac:dyDescent="0.3">
      <c r="A51" s="126" t="s">
        <v>798</v>
      </c>
      <c r="B51" s="119">
        <v>7.6</v>
      </c>
      <c r="C51" s="120">
        <v>18</v>
      </c>
      <c r="D51" s="120">
        <v>12.3</v>
      </c>
      <c r="E51" s="120">
        <v>2</v>
      </c>
      <c r="F51" s="120">
        <v>15.7</v>
      </c>
      <c r="G51" s="121">
        <v>20</v>
      </c>
      <c r="H51" s="119">
        <v>8.1</v>
      </c>
      <c r="I51" s="121">
        <v>30</v>
      </c>
      <c r="J51" s="119">
        <v>15.53</v>
      </c>
      <c r="K51" s="120">
        <v>13.74</v>
      </c>
      <c r="L51" s="121">
        <v>15.359</v>
      </c>
      <c r="M51" s="122" t="s">
        <v>1442</v>
      </c>
      <c r="N51" s="123" t="s">
        <v>1442</v>
      </c>
      <c r="O51" s="124">
        <v>1.071</v>
      </c>
      <c r="P51" s="119">
        <v>50.56</v>
      </c>
      <c r="Q51" s="120">
        <v>20</v>
      </c>
      <c r="R51" s="120">
        <v>91.22</v>
      </c>
      <c r="S51" s="121">
        <v>47.36</v>
      </c>
      <c r="T51" s="124">
        <v>24.978999999999999</v>
      </c>
      <c r="U51" s="124">
        <v>9.85</v>
      </c>
      <c r="V51" s="119">
        <v>15.02</v>
      </c>
      <c r="W51" s="120">
        <v>1.02</v>
      </c>
      <c r="X51" s="120">
        <v>0.33</v>
      </c>
      <c r="Y51" s="125" t="s">
        <v>1442</v>
      </c>
      <c r="Z51" s="123" t="s">
        <v>1442</v>
      </c>
      <c r="AA51" s="119">
        <v>20.79</v>
      </c>
      <c r="AB51" s="121">
        <v>98.882999999999996</v>
      </c>
      <c r="AC51" s="119">
        <v>28.988</v>
      </c>
      <c r="AD51" s="120">
        <v>24.634</v>
      </c>
      <c r="AE51" s="120">
        <v>1.9730000000000001</v>
      </c>
      <c r="AF51" s="121">
        <v>0.2</v>
      </c>
      <c r="AG51" s="119">
        <v>3.5209999999999999</v>
      </c>
      <c r="AH51" s="120">
        <v>19.3</v>
      </c>
      <c r="AI51" s="120">
        <v>10.31901</v>
      </c>
      <c r="AJ51" s="120">
        <v>6.2</v>
      </c>
      <c r="AK51" s="121">
        <v>10.199999999999999</v>
      </c>
      <c r="AL51" s="119">
        <v>6.66</v>
      </c>
      <c r="AM51" s="121">
        <v>11.96</v>
      </c>
      <c r="AN51" s="119">
        <v>10.013</v>
      </c>
      <c r="AO51" s="125" t="s">
        <v>1442</v>
      </c>
      <c r="AP51" s="125" t="s">
        <v>1442</v>
      </c>
      <c r="AQ51" s="120">
        <v>6.0259999999999998</v>
      </c>
      <c r="AR51" s="125" t="s">
        <v>1442</v>
      </c>
      <c r="AS51" s="120">
        <v>1.6771</v>
      </c>
      <c r="AT51" s="120">
        <v>6.6443199999999996</v>
      </c>
      <c r="AU51" s="120">
        <v>13.489000000000001</v>
      </c>
      <c r="AV51" s="120">
        <v>1.5940000000000001</v>
      </c>
      <c r="AW51" s="121">
        <v>10.832000000000001</v>
      </c>
    </row>
    <row r="52" spans="1:49" x14ac:dyDescent="0.3">
      <c r="A52" s="126" t="s">
        <v>799</v>
      </c>
      <c r="B52" s="119">
        <v>7.6</v>
      </c>
      <c r="C52" s="120">
        <v>18</v>
      </c>
      <c r="D52" s="120">
        <v>12.3</v>
      </c>
      <c r="E52" s="120">
        <v>2</v>
      </c>
      <c r="F52" s="120">
        <v>21.7</v>
      </c>
      <c r="G52" s="121">
        <v>20</v>
      </c>
      <c r="H52" s="119">
        <v>7.5</v>
      </c>
      <c r="I52" s="121">
        <v>30</v>
      </c>
      <c r="J52" s="119">
        <v>15.54</v>
      </c>
      <c r="K52" s="120">
        <v>13.54</v>
      </c>
      <c r="L52" s="121">
        <v>18.53</v>
      </c>
      <c r="M52" s="122" t="s">
        <v>1442</v>
      </c>
      <c r="N52" s="123" t="s">
        <v>1442</v>
      </c>
      <c r="O52" s="124">
        <v>1.071</v>
      </c>
      <c r="P52" s="119">
        <v>62.8</v>
      </c>
      <c r="Q52" s="120">
        <v>20</v>
      </c>
      <c r="R52" s="120">
        <v>94.72</v>
      </c>
      <c r="S52" s="121">
        <v>49.09</v>
      </c>
      <c r="T52" s="124">
        <v>25.021999999999998</v>
      </c>
      <c r="U52" s="124">
        <v>9.86</v>
      </c>
      <c r="V52" s="119">
        <v>15.02</v>
      </c>
      <c r="W52" s="120">
        <v>0.28000000000000003</v>
      </c>
      <c r="X52" s="120">
        <v>0.33</v>
      </c>
      <c r="Y52" s="125" t="s">
        <v>1442</v>
      </c>
      <c r="Z52" s="123" t="s">
        <v>1442</v>
      </c>
      <c r="AA52" s="119">
        <v>16.53</v>
      </c>
      <c r="AB52" s="121">
        <v>115.417</v>
      </c>
      <c r="AC52" s="119">
        <v>28.367999999999999</v>
      </c>
      <c r="AD52" s="120">
        <v>24.413</v>
      </c>
      <c r="AE52" s="120">
        <v>3.9590000000000001</v>
      </c>
      <c r="AF52" s="121">
        <v>0.2</v>
      </c>
      <c r="AG52" s="119">
        <v>3.5209999999999999</v>
      </c>
      <c r="AH52" s="120">
        <v>19.399999999999999</v>
      </c>
      <c r="AI52" s="120">
        <v>10.26149</v>
      </c>
      <c r="AJ52" s="120">
        <v>6.2</v>
      </c>
      <c r="AK52" s="121">
        <v>10.199999999999999</v>
      </c>
      <c r="AL52" s="119">
        <v>6.53</v>
      </c>
      <c r="AM52" s="121">
        <v>11.83</v>
      </c>
      <c r="AN52" s="119">
        <v>10.013</v>
      </c>
      <c r="AO52" s="125" t="s">
        <v>1442</v>
      </c>
      <c r="AP52" s="125" t="s">
        <v>1442</v>
      </c>
      <c r="AQ52" s="120">
        <v>6.0439999999999996</v>
      </c>
      <c r="AR52" s="125" t="s">
        <v>1442</v>
      </c>
      <c r="AS52" s="120">
        <v>1.6771</v>
      </c>
      <c r="AT52" s="120">
        <v>6.6443199999999996</v>
      </c>
      <c r="AU52" s="120">
        <v>13.489000000000001</v>
      </c>
      <c r="AV52" s="120">
        <v>1.5940000000000001</v>
      </c>
      <c r="AW52" s="121">
        <v>10.832000000000001</v>
      </c>
    </row>
    <row r="53" spans="1:49" x14ac:dyDescent="0.3">
      <c r="A53" s="126" t="s">
        <v>800</v>
      </c>
      <c r="B53" s="119">
        <v>7.6</v>
      </c>
      <c r="C53" s="120">
        <v>18</v>
      </c>
      <c r="D53" s="120">
        <v>12.3</v>
      </c>
      <c r="E53" s="120">
        <v>2</v>
      </c>
      <c r="F53" s="120">
        <v>21.7</v>
      </c>
      <c r="G53" s="121">
        <v>20</v>
      </c>
      <c r="H53" s="119">
        <v>7.5</v>
      </c>
      <c r="I53" s="121">
        <v>30</v>
      </c>
      <c r="J53" s="119">
        <v>15.54</v>
      </c>
      <c r="K53" s="120">
        <v>13.54</v>
      </c>
      <c r="L53" s="121">
        <v>18.53</v>
      </c>
      <c r="M53" s="122" t="s">
        <v>1442</v>
      </c>
      <c r="N53" s="123" t="s">
        <v>1442</v>
      </c>
      <c r="O53" s="124">
        <v>1.071</v>
      </c>
      <c r="P53" s="119">
        <v>62.8</v>
      </c>
      <c r="Q53" s="120">
        <v>20</v>
      </c>
      <c r="R53" s="120">
        <v>94.72</v>
      </c>
      <c r="S53" s="121">
        <v>49.09</v>
      </c>
      <c r="T53" s="124">
        <v>25.021999999999998</v>
      </c>
      <c r="U53" s="124">
        <v>9.86</v>
      </c>
      <c r="V53" s="119">
        <v>15.02</v>
      </c>
      <c r="W53" s="120">
        <v>0.28000000000000003</v>
      </c>
      <c r="X53" s="120">
        <v>0.33</v>
      </c>
      <c r="Y53" s="125" t="s">
        <v>1442</v>
      </c>
      <c r="Z53" s="123" t="s">
        <v>1442</v>
      </c>
      <c r="AA53" s="119">
        <v>16.53</v>
      </c>
      <c r="AB53" s="121">
        <v>115.417</v>
      </c>
      <c r="AC53" s="119">
        <v>28.367999999999999</v>
      </c>
      <c r="AD53" s="120">
        <v>24.413</v>
      </c>
      <c r="AE53" s="120">
        <v>3.9590000000000001</v>
      </c>
      <c r="AF53" s="121">
        <v>0.2</v>
      </c>
      <c r="AG53" s="119">
        <v>3.5209999999999999</v>
      </c>
      <c r="AH53" s="120">
        <v>19.399999999999999</v>
      </c>
      <c r="AI53" s="120">
        <v>10.26149</v>
      </c>
      <c r="AJ53" s="120">
        <v>6.2</v>
      </c>
      <c r="AK53" s="121">
        <v>10.199999999999999</v>
      </c>
      <c r="AL53" s="119">
        <v>6.53</v>
      </c>
      <c r="AM53" s="121">
        <v>11.83</v>
      </c>
      <c r="AN53" s="119">
        <v>10.013</v>
      </c>
      <c r="AO53" s="125" t="s">
        <v>1442</v>
      </c>
      <c r="AP53" s="125" t="s">
        <v>1442</v>
      </c>
      <c r="AQ53" s="120">
        <v>6.0439999999999996</v>
      </c>
      <c r="AR53" s="125" t="s">
        <v>1442</v>
      </c>
      <c r="AS53" s="120">
        <v>1.6771</v>
      </c>
      <c r="AT53" s="120">
        <v>6.6443199999999996</v>
      </c>
      <c r="AU53" s="120">
        <v>13.489000000000001</v>
      </c>
      <c r="AV53" s="120">
        <v>1.5940000000000001</v>
      </c>
      <c r="AW53" s="121">
        <v>10.832000000000001</v>
      </c>
    </row>
    <row r="54" spans="1:49" x14ac:dyDescent="0.3">
      <c r="A54" s="126" t="s">
        <v>801</v>
      </c>
      <c r="B54" s="119">
        <v>7.6</v>
      </c>
      <c r="C54" s="120">
        <v>18</v>
      </c>
      <c r="D54" s="120">
        <v>12.3</v>
      </c>
      <c r="E54" s="120">
        <v>2</v>
      </c>
      <c r="F54" s="120">
        <v>25.5</v>
      </c>
      <c r="G54" s="121">
        <v>20</v>
      </c>
      <c r="H54" s="119">
        <v>7.6</v>
      </c>
      <c r="I54" s="121">
        <v>30</v>
      </c>
      <c r="J54" s="119">
        <v>15.42</v>
      </c>
      <c r="K54" s="120">
        <v>13.57</v>
      </c>
      <c r="L54" s="121">
        <v>18.672000000000001</v>
      </c>
      <c r="M54" s="122" t="s">
        <v>1442</v>
      </c>
      <c r="N54" s="123" t="s">
        <v>1442</v>
      </c>
      <c r="O54" s="124">
        <v>1.071</v>
      </c>
      <c r="P54" s="119">
        <v>53.79</v>
      </c>
      <c r="Q54" s="120">
        <v>20</v>
      </c>
      <c r="R54" s="120">
        <v>95.6</v>
      </c>
      <c r="S54" s="121">
        <v>46.3</v>
      </c>
      <c r="T54" s="124">
        <v>24.86</v>
      </c>
      <c r="U54" s="124">
        <v>9.99</v>
      </c>
      <c r="V54" s="119">
        <v>14.41</v>
      </c>
      <c r="W54" s="120">
        <v>0</v>
      </c>
      <c r="X54" s="120">
        <v>0.33</v>
      </c>
      <c r="Y54" s="125" t="s">
        <v>1442</v>
      </c>
      <c r="Z54" s="123" t="s">
        <v>1442</v>
      </c>
      <c r="AA54" s="119">
        <v>22.6</v>
      </c>
      <c r="AB54" s="121">
        <v>121.48399999999999</v>
      </c>
      <c r="AC54" s="119">
        <v>28.181000000000001</v>
      </c>
      <c r="AD54" s="120">
        <v>23.963000000000001</v>
      </c>
      <c r="AE54" s="120">
        <v>4.4279999999999999</v>
      </c>
      <c r="AF54" s="121">
        <v>0.1</v>
      </c>
      <c r="AG54" s="119">
        <v>3.5209999999999999</v>
      </c>
      <c r="AH54" s="120">
        <v>19.399999999999999</v>
      </c>
      <c r="AI54" s="120">
        <v>10.348470000000001</v>
      </c>
      <c r="AJ54" s="120">
        <v>6.2</v>
      </c>
      <c r="AK54" s="121">
        <v>10.199999999999999</v>
      </c>
      <c r="AL54" s="119">
        <v>6.53</v>
      </c>
      <c r="AM54" s="121">
        <v>11.83</v>
      </c>
      <c r="AN54" s="119">
        <v>10.013</v>
      </c>
      <c r="AO54" s="125" t="s">
        <v>1442</v>
      </c>
      <c r="AP54" s="125" t="s">
        <v>1442</v>
      </c>
      <c r="AQ54" s="120">
        <v>6.048</v>
      </c>
      <c r="AR54" s="125" t="s">
        <v>1442</v>
      </c>
      <c r="AS54" s="120">
        <v>1.6771</v>
      </c>
      <c r="AT54" s="120">
        <v>6.6443199999999996</v>
      </c>
      <c r="AU54" s="120">
        <v>13.489000000000001</v>
      </c>
      <c r="AV54" s="120">
        <v>1.5940000000000001</v>
      </c>
      <c r="AW54" s="121">
        <v>10.984999999999999</v>
      </c>
    </row>
    <row r="55" spans="1:49" x14ac:dyDescent="0.3">
      <c r="A55" s="126" t="s">
        <v>802</v>
      </c>
      <c r="B55" s="119">
        <v>7.6</v>
      </c>
      <c r="C55" s="120">
        <v>18</v>
      </c>
      <c r="D55" s="120">
        <v>12.3</v>
      </c>
      <c r="E55" s="120">
        <v>2</v>
      </c>
      <c r="F55" s="120">
        <v>25.5</v>
      </c>
      <c r="G55" s="121">
        <v>20</v>
      </c>
      <c r="H55" s="119">
        <v>7.6</v>
      </c>
      <c r="I55" s="121">
        <v>30</v>
      </c>
      <c r="J55" s="119">
        <v>15.42</v>
      </c>
      <c r="K55" s="120">
        <v>13.57</v>
      </c>
      <c r="L55" s="121">
        <v>18.672000000000001</v>
      </c>
      <c r="M55" s="122" t="s">
        <v>1442</v>
      </c>
      <c r="N55" s="123" t="s">
        <v>1442</v>
      </c>
      <c r="O55" s="124">
        <v>1.071</v>
      </c>
      <c r="P55" s="119">
        <v>53.79</v>
      </c>
      <c r="Q55" s="120">
        <v>20</v>
      </c>
      <c r="R55" s="120">
        <v>95.6</v>
      </c>
      <c r="S55" s="121">
        <v>46.3</v>
      </c>
      <c r="T55" s="124">
        <v>24.86</v>
      </c>
      <c r="U55" s="124">
        <v>9.99</v>
      </c>
      <c r="V55" s="119">
        <v>14.41</v>
      </c>
      <c r="W55" s="120">
        <v>0</v>
      </c>
      <c r="X55" s="120">
        <v>0.33</v>
      </c>
      <c r="Y55" s="125" t="s">
        <v>1442</v>
      </c>
      <c r="Z55" s="123" t="s">
        <v>1442</v>
      </c>
      <c r="AA55" s="119">
        <v>22.6</v>
      </c>
      <c r="AB55" s="121">
        <v>121.48399999999999</v>
      </c>
      <c r="AC55" s="119">
        <v>28.181000000000001</v>
      </c>
      <c r="AD55" s="120">
        <v>23.963000000000001</v>
      </c>
      <c r="AE55" s="120">
        <v>4.4279999999999999</v>
      </c>
      <c r="AF55" s="121">
        <v>0.1</v>
      </c>
      <c r="AG55" s="119">
        <v>3.5209999999999999</v>
      </c>
      <c r="AH55" s="120">
        <v>19.399999999999999</v>
      </c>
      <c r="AI55" s="120">
        <v>10.348470000000001</v>
      </c>
      <c r="AJ55" s="120">
        <v>6.2</v>
      </c>
      <c r="AK55" s="121">
        <v>10.199999999999999</v>
      </c>
      <c r="AL55" s="119">
        <v>6.53</v>
      </c>
      <c r="AM55" s="121">
        <v>11.83</v>
      </c>
      <c r="AN55" s="119">
        <v>10.013</v>
      </c>
      <c r="AO55" s="125" t="s">
        <v>1442</v>
      </c>
      <c r="AP55" s="125" t="s">
        <v>1442</v>
      </c>
      <c r="AQ55" s="120">
        <v>6.048</v>
      </c>
      <c r="AR55" s="125" t="s">
        <v>1442</v>
      </c>
      <c r="AS55" s="120">
        <v>1.6771</v>
      </c>
      <c r="AT55" s="120">
        <v>6.6443199999999996</v>
      </c>
      <c r="AU55" s="120">
        <v>13.489000000000001</v>
      </c>
      <c r="AV55" s="120">
        <v>1.5940000000000001</v>
      </c>
      <c r="AW55" s="121">
        <v>10.984999999999999</v>
      </c>
    </row>
    <row r="56" spans="1:49" x14ac:dyDescent="0.3">
      <c r="A56" s="126" t="s">
        <v>803</v>
      </c>
      <c r="B56" s="119">
        <v>7.6</v>
      </c>
      <c r="C56" s="120">
        <v>18</v>
      </c>
      <c r="D56" s="120">
        <v>12.3</v>
      </c>
      <c r="E56" s="120">
        <v>2</v>
      </c>
      <c r="F56" s="120">
        <v>24.7</v>
      </c>
      <c r="G56" s="121">
        <v>20</v>
      </c>
      <c r="H56" s="119">
        <v>8.1</v>
      </c>
      <c r="I56" s="121">
        <v>29</v>
      </c>
      <c r="J56" s="119">
        <v>14.58</v>
      </c>
      <c r="K56" s="120">
        <v>13.59</v>
      </c>
      <c r="L56" s="121">
        <v>18.588000000000001</v>
      </c>
      <c r="M56" s="122" t="s">
        <v>1442</v>
      </c>
      <c r="N56" s="123" t="s">
        <v>1442</v>
      </c>
      <c r="O56" s="124">
        <v>1.071</v>
      </c>
      <c r="P56" s="119">
        <v>53.14</v>
      </c>
      <c r="Q56" s="120">
        <v>20</v>
      </c>
      <c r="R56" s="120">
        <v>98.29</v>
      </c>
      <c r="S56" s="121">
        <v>49.62</v>
      </c>
      <c r="T56" s="124">
        <v>25.59</v>
      </c>
      <c r="U56" s="124">
        <v>10.220000000000001</v>
      </c>
      <c r="V56" s="119">
        <v>15.02</v>
      </c>
      <c r="W56" s="120">
        <v>0.52</v>
      </c>
      <c r="X56" s="120">
        <v>0.34</v>
      </c>
      <c r="Y56" s="125" t="s">
        <v>1442</v>
      </c>
      <c r="Z56" s="123" t="s">
        <v>1442</v>
      </c>
      <c r="AA56" s="119">
        <v>22.31</v>
      </c>
      <c r="AB56" s="121">
        <v>121.193</v>
      </c>
      <c r="AC56" s="119">
        <v>27.776</v>
      </c>
      <c r="AD56" s="120">
        <v>24.132999999999999</v>
      </c>
      <c r="AE56" s="120">
        <v>4.2030000000000003</v>
      </c>
      <c r="AF56" s="121">
        <v>0</v>
      </c>
      <c r="AG56" s="119">
        <v>3.5209999999999999</v>
      </c>
      <c r="AH56" s="120">
        <v>19.5</v>
      </c>
      <c r="AI56" s="120">
        <v>10.29785</v>
      </c>
      <c r="AJ56" s="120">
        <v>6.2</v>
      </c>
      <c r="AK56" s="121">
        <v>10.199999999999999</v>
      </c>
      <c r="AL56" s="119">
        <v>6.53</v>
      </c>
      <c r="AM56" s="121">
        <v>11.83</v>
      </c>
      <c r="AN56" s="119">
        <v>10.013</v>
      </c>
      <c r="AO56" s="125" t="s">
        <v>1442</v>
      </c>
      <c r="AP56" s="125" t="s">
        <v>1442</v>
      </c>
      <c r="AQ56" s="120">
        <v>5.9960000000000004</v>
      </c>
      <c r="AR56" s="125" t="s">
        <v>1442</v>
      </c>
      <c r="AS56" s="120">
        <v>1.6771</v>
      </c>
      <c r="AT56" s="120">
        <v>6.6443199999999996</v>
      </c>
      <c r="AU56" s="120">
        <v>13.489000000000001</v>
      </c>
      <c r="AV56" s="120">
        <v>1.5940000000000001</v>
      </c>
      <c r="AW56" s="121">
        <v>11.026999999999999</v>
      </c>
    </row>
    <row r="57" spans="1:49" x14ac:dyDescent="0.3">
      <c r="A57" s="126" t="s">
        <v>804</v>
      </c>
      <c r="B57" s="119">
        <v>7.6</v>
      </c>
      <c r="C57" s="120">
        <v>18</v>
      </c>
      <c r="D57" s="120">
        <v>12.3</v>
      </c>
      <c r="E57" s="120">
        <v>2</v>
      </c>
      <c r="F57" s="120">
        <v>24.7</v>
      </c>
      <c r="G57" s="121">
        <v>20</v>
      </c>
      <c r="H57" s="119">
        <v>8.1</v>
      </c>
      <c r="I57" s="121">
        <v>29</v>
      </c>
      <c r="J57" s="119">
        <v>14.58</v>
      </c>
      <c r="K57" s="120">
        <v>13.59</v>
      </c>
      <c r="L57" s="121">
        <v>18.588000000000001</v>
      </c>
      <c r="M57" s="122" t="s">
        <v>1442</v>
      </c>
      <c r="N57" s="123" t="s">
        <v>1442</v>
      </c>
      <c r="O57" s="124">
        <v>1.071</v>
      </c>
      <c r="P57" s="119">
        <v>53.14</v>
      </c>
      <c r="Q57" s="120">
        <v>20</v>
      </c>
      <c r="R57" s="120">
        <v>98.29</v>
      </c>
      <c r="S57" s="121">
        <v>49.62</v>
      </c>
      <c r="T57" s="124">
        <v>25.59</v>
      </c>
      <c r="U57" s="124">
        <v>10.220000000000001</v>
      </c>
      <c r="V57" s="119">
        <v>15.02</v>
      </c>
      <c r="W57" s="120">
        <v>0.52</v>
      </c>
      <c r="X57" s="120">
        <v>0.34</v>
      </c>
      <c r="Y57" s="125" t="s">
        <v>1442</v>
      </c>
      <c r="Z57" s="123" t="s">
        <v>1442</v>
      </c>
      <c r="AA57" s="119">
        <v>22.31</v>
      </c>
      <c r="AB57" s="121">
        <v>121.193</v>
      </c>
      <c r="AC57" s="119">
        <v>27.776</v>
      </c>
      <c r="AD57" s="120">
        <v>24.132999999999999</v>
      </c>
      <c r="AE57" s="120">
        <v>4.2030000000000003</v>
      </c>
      <c r="AF57" s="121">
        <v>0</v>
      </c>
      <c r="AG57" s="119">
        <v>3.5209999999999999</v>
      </c>
      <c r="AH57" s="120">
        <v>19.5</v>
      </c>
      <c r="AI57" s="120">
        <v>10.29785</v>
      </c>
      <c r="AJ57" s="120">
        <v>6.2</v>
      </c>
      <c r="AK57" s="121">
        <v>10.199999999999999</v>
      </c>
      <c r="AL57" s="119">
        <v>6.53</v>
      </c>
      <c r="AM57" s="121">
        <v>11.83</v>
      </c>
      <c r="AN57" s="119">
        <v>10.013</v>
      </c>
      <c r="AO57" s="125" t="s">
        <v>1442</v>
      </c>
      <c r="AP57" s="125" t="s">
        <v>1442</v>
      </c>
      <c r="AQ57" s="120">
        <v>5.9960000000000004</v>
      </c>
      <c r="AR57" s="125" t="s">
        <v>1442</v>
      </c>
      <c r="AS57" s="120">
        <v>1.6771</v>
      </c>
      <c r="AT57" s="120">
        <v>6.6443199999999996</v>
      </c>
      <c r="AU57" s="120">
        <v>13.489000000000001</v>
      </c>
      <c r="AV57" s="120">
        <v>1.5940000000000001</v>
      </c>
      <c r="AW57" s="121">
        <v>11.026999999999999</v>
      </c>
    </row>
    <row r="58" spans="1:49" x14ac:dyDescent="0.3">
      <c r="A58" s="126" t="s">
        <v>805</v>
      </c>
      <c r="B58" s="119">
        <v>7.6</v>
      </c>
      <c r="C58" s="120">
        <v>18</v>
      </c>
      <c r="D58" s="120">
        <v>12.3</v>
      </c>
      <c r="E58" s="120">
        <v>2</v>
      </c>
      <c r="F58" s="120">
        <v>25.1</v>
      </c>
      <c r="G58" s="121">
        <v>20</v>
      </c>
      <c r="H58" s="119">
        <v>8.1</v>
      </c>
      <c r="I58" s="121">
        <v>29</v>
      </c>
      <c r="J58" s="119">
        <v>14.04</v>
      </c>
      <c r="K58" s="120">
        <v>13.58</v>
      </c>
      <c r="L58" s="121">
        <v>18.48</v>
      </c>
      <c r="M58" s="122" t="s">
        <v>1442</v>
      </c>
      <c r="N58" s="123" t="s">
        <v>1442</v>
      </c>
      <c r="O58" s="124">
        <v>1.071</v>
      </c>
      <c r="P58" s="119">
        <v>49.3</v>
      </c>
      <c r="Q58" s="120">
        <v>20</v>
      </c>
      <c r="R58" s="120">
        <v>100.11</v>
      </c>
      <c r="S58" s="121">
        <v>48.27</v>
      </c>
      <c r="T58" s="124">
        <v>26.831</v>
      </c>
      <c r="U58" s="124">
        <v>10.34</v>
      </c>
      <c r="V58" s="119">
        <v>15.64</v>
      </c>
      <c r="W58" s="120">
        <v>0.21</v>
      </c>
      <c r="X58" s="120">
        <v>0.34</v>
      </c>
      <c r="Y58" s="125" t="s">
        <v>1442</v>
      </c>
      <c r="Z58" s="123" t="s">
        <v>1442</v>
      </c>
      <c r="AA58" s="119">
        <v>18.59</v>
      </c>
      <c r="AB58" s="121">
        <v>117.47499999999999</v>
      </c>
      <c r="AC58" s="119">
        <v>27.83</v>
      </c>
      <c r="AD58" s="120">
        <v>24.690999999999999</v>
      </c>
      <c r="AE58" s="120">
        <v>4.0140000000000002</v>
      </c>
      <c r="AF58" s="121">
        <v>0</v>
      </c>
      <c r="AG58" s="119">
        <v>3.5209999999999999</v>
      </c>
      <c r="AH58" s="120">
        <v>18.100000000000001</v>
      </c>
      <c r="AI58" s="120">
        <v>10.32146</v>
      </c>
      <c r="AJ58" s="120">
        <v>6.2</v>
      </c>
      <c r="AK58" s="121">
        <v>10.199999999999999</v>
      </c>
      <c r="AL58" s="119">
        <v>6.55</v>
      </c>
      <c r="AM58" s="121">
        <v>11.85</v>
      </c>
      <c r="AN58" s="119">
        <v>10.013</v>
      </c>
      <c r="AO58" s="120">
        <v>13.155749999999999</v>
      </c>
      <c r="AP58" s="120">
        <v>21.706109999999999</v>
      </c>
      <c r="AQ58" s="120">
        <v>5.9459999999999997</v>
      </c>
      <c r="AR58" s="120">
        <v>15.129110000000001</v>
      </c>
      <c r="AS58" s="120">
        <v>1.6771</v>
      </c>
      <c r="AT58" s="120">
        <v>6.6443199999999996</v>
      </c>
      <c r="AU58" s="120">
        <v>13.489000000000001</v>
      </c>
      <c r="AV58" s="120">
        <v>1.5940000000000001</v>
      </c>
      <c r="AW58" s="121">
        <v>11.180999999999999</v>
      </c>
    </row>
    <row r="59" spans="1:49" x14ac:dyDescent="0.3">
      <c r="A59" s="127" t="s">
        <v>806</v>
      </c>
      <c r="B59" s="128">
        <v>7.6</v>
      </c>
      <c r="C59" s="129">
        <v>18</v>
      </c>
      <c r="D59" s="129">
        <v>12.3</v>
      </c>
      <c r="E59" s="129">
        <v>2</v>
      </c>
      <c r="F59" s="129">
        <v>25.1</v>
      </c>
      <c r="G59" s="130">
        <v>20</v>
      </c>
      <c r="H59" s="128">
        <v>8.1</v>
      </c>
      <c r="I59" s="130">
        <v>29</v>
      </c>
      <c r="J59" s="128">
        <v>14.04</v>
      </c>
      <c r="K59" s="129">
        <v>13.58</v>
      </c>
      <c r="L59" s="130">
        <v>18.48</v>
      </c>
      <c r="M59" s="131" t="s">
        <v>1442</v>
      </c>
      <c r="N59" s="132" t="s">
        <v>1442</v>
      </c>
      <c r="O59" s="133">
        <v>1.071</v>
      </c>
      <c r="P59" s="128">
        <v>49.3</v>
      </c>
      <c r="Q59" s="129">
        <v>20</v>
      </c>
      <c r="R59" s="129">
        <v>100.11</v>
      </c>
      <c r="S59" s="130">
        <v>48.27</v>
      </c>
      <c r="T59" s="133">
        <v>26.831</v>
      </c>
      <c r="U59" s="133">
        <v>10.34</v>
      </c>
      <c r="V59" s="128">
        <v>15.64</v>
      </c>
      <c r="W59" s="129">
        <v>0.21</v>
      </c>
      <c r="X59" s="129">
        <v>0.34</v>
      </c>
      <c r="Y59" s="134" t="s">
        <v>1442</v>
      </c>
      <c r="Z59" s="132" t="s">
        <v>1442</v>
      </c>
      <c r="AA59" s="128">
        <v>18.59</v>
      </c>
      <c r="AB59" s="130">
        <v>117.47499999999999</v>
      </c>
      <c r="AC59" s="128">
        <v>27.83</v>
      </c>
      <c r="AD59" s="129">
        <v>24.690999999999999</v>
      </c>
      <c r="AE59" s="129">
        <v>4.0140000000000002</v>
      </c>
      <c r="AF59" s="130">
        <v>0</v>
      </c>
      <c r="AG59" s="128">
        <v>3.5209999999999999</v>
      </c>
      <c r="AH59" s="129">
        <v>18.100000000000001</v>
      </c>
      <c r="AI59" s="129">
        <v>10.32146</v>
      </c>
      <c r="AJ59" s="129">
        <v>6.2</v>
      </c>
      <c r="AK59" s="130">
        <v>10.199999999999999</v>
      </c>
      <c r="AL59" s="128">
        <v>6.55</v>
      </c>
      <c r="AM59" s="130">
        <v>11.85</v>
      </c>
      <c r="AN59" s="128">
        <v>10.013</v>
      </c>
      <c r="AO59" s="129">
        <v>13.155749999999999</v>
      </c>
      <c r="AP59" s="129">
        <v>21.706109999999999</v>
      </c>
      <c r="AQ59" s="129">
        <v>5.9459999999999997</v>
      </c>
      <c r="AR59" s="129">
        <v>15.129110000000001</v>
      </c>
      <c r="AS59" s="129">
        <v>1.6771</v>
      </c>
      <c r="AT59" s="129">
        <v>6.6443199999999996</v>
      </c>
      <c r="AU59" s="129">
        <v>13.489000000000001</v>
      </c>
      <c r="AV59" s="129">
        <v>1.5940000000000001</v>
      </c>
      <c r="AW59" s="130">
        <v>11.180999999999999</v>
      </c>
    </row>
    <row r="60" spans="1:49" x14ac:dyDescent="0.3">
      <c r="A60" s="135" t="s">
        <v>1371</v>
      </c>
      <c r="B60" s="136">
        <f t="shared" ref="B60:AW60" si="0">MIN(B12:B59)</f>
        <v>7.6</v>
      </c>
      <c r="C60" s="136">
        <f t="shared" si="0"/>
        <v>18</v>
      </c>
      <c r="D60" s="136">
        <f t="shared" si="0"/>
        <v>12.2</v>
      </c>
      <c r="E60" s="136">
        <f t="shared" si="0"/>
        <v>2</v>
      </c>
      <c r="F60" s="136">
        <f t="shared" si="0"/>
        <v>4.8</v>
      </c>
      <c r="G60" s="136">
        <f t="shared" si="0"/>
        <v>20</v>
      </c>
      <c r="H60" s="136">
        <f t="shared" si="0"/>
        <v>7.3</v>
      </c>
      <c r="I60" s="136">
        <f t="shared" si="0"/>
        <v>29</v>
      </c>
      <c r="J60" s="136">
        <f t="shared" si="0"/>
        <v>12.45</v>
      </c>
      <c r="K60" s="136">
        <f t="shared" si="0"/>
        <v>13.41</v>
      </c>
      <c r="L60" s="136">
        <f t="shared" si="0"/>
        <v>7.5049999999999999</v>
      </c>
      <c r="M60" s="136">
        <f t="shared" si="0"/>
        <v>1.07</v>
      </c>
      <c r="N60" s="136">
        <f t="shared" si="0"/>
        <v>40.76</v>
      </c>
      <c r="O60" s="136">
        <f t="shared" si="0"/>
        <v>1.071</v>
      </c>
      <c r="P60" s="136">
        <f t="shared" si="0"/>
        <v>19.989999999999998</v>
      </c>
      <c r="Q60" s="136">
        <f t="shared" si="0"/>
        <v>20</v>
      </c>
      <c r="R60" s="136">
        <f t="shared" si="0"/>
        <v>85.29</v>
      </c>
      <c r="S60" s="136">
        <f t="shared" si="0"/>
        <v>35.57</v>
      </c>
      <c r="T60" s="136">
        <f t="shared" si="0"/>
        <v>21.989000000000001</v>
      </c>
      <c r="U60" s="136">
        <f t="shared" si="0"/>
        <v>9.33</v>
      </c>
      <c r="V60" s="136">
        <f t="shared" si="0"/>
        <v>14.41</v>
      </c>
      <c r="W60" s="136">
        <f t="shared" si="0"/>
        <v>0</v>
      </c>
      <c r="X60" s="136">
        <f t="shared" si="0"/>
        <v>0.33</v>
      </c>
      <c r="Y60" s="136">
        <f t="shared" si="0"/>
        <v>0</v>
      </c>
      <c r="Z60" s="136">
        <f t="shared" si="0"/>
        <v>0</v>
      </c>
      <c r="AA60" s="136">
        <f t="shared" si="0"/>
        <v>10.54</v>
      </c>
      <c r="AB60" s="136">
        <f t="shared" si="0"/>
        <v>93.25</v>
      </c>
      <c r="AC60" s="136">
        <f t="shared" si="0"/>
        <v>27.776</v>
      </c>
      <c r="AD60" s="136">
        <f t="shared" si="0"/>
        <v>23.963000000000001</v>
      </c>
      <c r="AE60" s="136">
        <f t="shared" si="0"/>
        <v>1.04</v>
      </c>
      <c r="AF60" s="136">
        <f t="shared" si="0"/>
        <v>0</v>
      </c>
      <c r="AG60" s="136">
        <f t="shared" si="0"/>
        <v>3.5209999999999999</v>
      </c>
      <c r="AH60" s="136">
        <f t="shared" si="0"/>
        <v>7.2</v>
      </c>
      <c r="AI60" s="136">
        <f t="shared" si="0"/>
        <v>10.05631</v>
      </c>
      <c r="AJ60" s="136">
        <f t="shared" si="0"/>
        <v>6.2</v>
      </c>
      <c r="AK60" s="136">
        <f t="shared" si="0"/>
        <v>10.199999999999999</v>
      </c>
      <c r="AL60" s="136">
        <f t="shared" si="0"/>
        <v>6.44</v>
      </c>
      <c r="AM60" s="136">
        <f t="shared" si="0"/>
        <v>11.74</v>
      </c>
      <c r="AN60" s="136">
        <f t="shared" si="0"/>
        <v>10.013</v>
      </c>
      <c r="AO60" s="136">
        <f t="shared" si="0"/>
        <v>13.155749999999999</v>
      </c>
      <c r="AP60" s="136">
        <f t="shared" si="0"/>
        <v>21.706109999999999</v>
      </c>
      <c r="AQ60" s="136">
        <f t="shared" si="0"/>
        <v>5.7869999999999999</v>
      </c>
      <c r="AR60" s="136">
        <f t="shared" si="0"/>
        <v>15.129110000000001</v>
      </c>
      <c r="AS60" s="136">
        <f t="shared" si="0"/>
        <v>1.6771</v>
      </c>
      <c r="AT60" s="136">
        <f t="shared" si="0"/>
        <v>6.6443199999999996</v>
      </c>
      <c r="AU60" s="136">
        <f t="shared" si="0"/>
        <v>13.489000000000001</v>
      </c>
      <c r="AV60" s="136">
        <f t="shared" si="0"/>
        <v>1.5940000000000001</v>
      </c>
      <c r="AW60" s="137">
        <f t="shared" si="0"/>
        <v>10.832000000000001</v>
      </c>
    </row>
    <row r="61" spans="1:49" x14ac:dyDescent="0.3">
      <c r="A61" s="138" t="s">
        <v>1369</v>
      </c>
      <c r="B61" s="139">
        <f t="shared" ref="B61:AW61" si="1">MAX(B12:B59)</f>
        <v>7.7</v>
      </c>
      <c r="C61" s="139">
        <f t="shared" si="1"/>
        <v>18</v>
      </c>
      <c r="D61" s="139">
        <f t="shared" si="1"/>
        <v>12.3</v>
      </c>
      <c r="E61" s="139">
        <f t="shared" si="1"/>
        <v>2</v>
      </c>
      <c r="F61" s="139">
        <f t="shared" si="1"/>
        <v>32.5</v>
      </c>
      <c r="G61" s="139">
        <f t="shared" si="1"/>
        <v>20</v>
      </c>
      <c r="H61" s="139">
        <f t="shared" si="1"/>
        <v>9.3000000000000007</v>
      </c>
      <c r="I61" s="139">
        <f t="shared" si="1"/>
        <v>32</v>
      </c>
      <c r="J61" s="139">
        <f t="shared" si="1"/>
        <v>15.57</v>
      </c>
      <c r="K61" s="139">
        <f t="shared" si="1"/>
        <v>13.83</v>
      </c>
      <c r="L61" s="139">
        <f t="shared" si="1"/>
        <v>18.672000000000001</v>
      </c>
      <c r="M61" s="139">
        <f t="shared" si="1"/>
        <v>1.07</v>
      </c>
      <c r="N61" s="139">
        <f t="shared" si="1"/>
        <v>41.48</v>
      </c>
      <c r="O61" s="139">
        <f t="shared" si="1"/>
        <v>1.071</v>
      </c>
      <c r="P61" s="139">
        <f t="shared" si="1"/>
        <v>62.8</v>
      </c>
      <c r="Q61" s="139">
        <f t="shared" si="1"/>
        <v>20.25</v>
      </c>
      <c r="R61" s="139">
        <f t="shared" si="1"/>
        <v>100.11</v>
      </c>
      <c r="S61" s="139">
        <f t="shared" si="1"/>
        <v>70.87</v>
      </c>
      <c r="T61" s="139">
        <f t="shared" si="1"/>
        <v>26.831</v>
      </c>
      <c r="U61" s="139">
        <f t="shared" si="1"/>
        <v>10.34</v>
      </c>
      <c r="V61" s="139">
        <f t="shared" si="1"/>
        <v>15.64</v>
      </c>
      <c r="W61" s="139">
        <f t="shared" si="1"/>
        <v>1.28</v>
      </c>
      <c r="X61" s="139">
        <f t="shared" si="1"/>
        <v>0.34</v>
      </c>
      <c r="Y61" s="139">
        <f t="shared" si="1"/>
        <v>0</v>
      </c>
      <c r="Z61" s="139">
        <f t="shared" si="1"/>
        <v>0</v>
      </c>
      <c r="AA61" s="139">
        <f t="shared" si="1"/>
        <v>33.19</v>
      </c>
      <c r="AB61" s="139">
        <f t="shared" si="1"/>
        <v>121.48399999999999</v>
      </c>
      <c r="AC61" s="139">
        <f t="shared" si="1"/>
        <v>32.19</v>
      </c>
      <c r="AD61" s="139">
        <f t="shared" si="1"/>
        <v>28.373999999999999</v>
      </c>
      <c r="AE61" s="139">
        <f t="shared" si="1"/>
        <v>7.2</v>
      </c>
      <c r="AF61" s="139">
        <f t="shared" si="1"/>
        <v>0.6</v>
      </c>
      <c r="AG61" s="139">
        <f t="shared" si="1"/>
        <v>3.5209999999999999</v>
      </c>
      <c r="AH61" s="139">
        <f t="shared" si="1"/>
        <v>19.5</v>
      </c>
      <c r="AI61" s="139">
        <f t="shared" si="1"/>
        <v>10.44351</v>
      </c>
      <c r="AJ61" s="139">
        <f t="shared" si="1"/>
        <v>6.2</v>
      </c>
      <c r="AK61" s="139">
        <f t="shared" si="1"/>
        <v>10.199999999999999</v>
      </c>
      <c r="AL61" s="139">
        <f t="shared" si="1"/>
        <v>6.96</v>
      </c>
      <c r="AM61" s="139">
        <f t="shared" si="1"/>
        <v>12.26</v>
      </c>
      <c r="AN61" s="139">
        <f t="shared" si="1"/>
        <v>10.013</v>
      </c>
      <c r="AO61" s="139">
        <f t="shared" si="1"/>
        <v>13.155749999999999</v>
      </c>
      <c r="AP61" s="139">
        <f t="shared" si="1"/>
        <v>23.22458</v>
      </c>
      <c r="AQ61" s="139">
        <f t="shared" si="1"/>
        <v>6.0730000000000004</v>
      </c>
      <c r="AR61" s="139">
        <f t="shared" si="1"/>
        <v>15.129110000000001</v>
      </c>
      <c r="AS61" s="139">
        <f t="shared" si="1"/>
        <v>1.77919</v>
      </c>
      <c r="AT61" s="139">
        <f t="shared" si="1"/>
        <v>6.6443199999999996</v>
      </c>
      <c r="AU61" s="139">
        <f t="shared" si="1"/>
        <v>13.788</v>
      </c>
      <c r="AV61" s="139">
        <f t="shared" si="1"/>
        <v>1.7869999999999999</v>
      </c>
      <c r="AW61" s="140">
        <f t="shared" si="1"/>
        <v>11.430999999999999</v>
      </c>
    </row>
    <row r="62" spans="1:49" x14ac:dyDescent="0.3">
      <c r="A62" s="141" t="s">
        <v>1443</v>
      </c>
      <c r="B62" s="142">
        <f t="shared" ref="B62:AW62" si="2">AVERAGE(B12:B59)</f>
        <v>7.6083333333333378</v>
      </c>
      <c r="C62" s="142">
        <f t="shared" si="2"/>
        <v>18</v>
      </c>
      <c r="D62" s="142">
        <f t="shared" si="2"/>
        <v>12.279166666666669</v>
      </c>
      <c r="E62" s="142">
        <f t="shared" si="2"/>
        <v>2</v>
      </c>
      <c r="F62" s="142">
        <f t="shared" si="2"/>
        <v>17.620833333333337</v>
      </c>
      <c r="G62" s="142">
        <f t="shared" si="2"/>
        <v>20</v>
      </c>
      <c r="H62" s="142">
        <f t="shared" si="2"/>
        <v>8.304166666666676</v>
      </c>
      <c r="I62" s="142">
        <f t="shared" si="2"/>
        <v>29.875</v>
      </c>
      <c r="J62" s="142">
        <f t="shared" si="2"/>
        <v>14.551666666666668</v>
      </c>
      <c r="K62" s="142">
        <f t="shared" si="2"/>
        <v>13.64708333333334</v>
      </c>
      <c r="L62" s="142">
        <f t="shared" si="2"/>
        <v>14.07545833333333</v>
      </c>
      <c r="M62" s="142">
        <f t="shared" si="2"/>
        <v>1.07</v>
      </c>
      <c r="N62" s="142">
        <f t="shared" si="2"/>
        <v>41.12</v>
      </c>
      <c r="O62" s="142">
        <f t="shared" si="2"/>
        <v>1.0709999999999995</v>
      </c>
      <c r="P62" s="142">
        <f t="shared" si="2"/>
        <v>43.200833333333328</v>
      </c>
      <c r="Q62" s="142">
        <f t="shared" si="2"/>
        <v>20.020833333333332</v>
      </c>
      <c r="R62" s="142">
        <f t="shared" si="2"/>
        <v>90.064999999999984</v>
      </c>
      <c r="S62" s="142">
        <f t="shared" si="2"/>
        <v>57.2754166666667</v>
      </c>
      <c r="T62" s="142">
        <f t="shared" si="2"/>
        <v>23.769249999999996</v>
      </c>
      <c r="U62" s="142">
        <f t="shared" si="2"/>
        <v>9.6133333333333351</v>
      </c>
      <c r="V62" s="142">
        <f t="shared" si="2"/>
        <v>14.867916666666661</v>
      </c>
      <c r="W62" s="142">
        <f t="shared" si="2"/>
        <v>0.47579166666666678</v>
      </c>
      <c r="X62" s="142">
        <f t="shared" si="2"/>
        <v>0.33208333333333334</v>
      </c>
      <c r="Y62" s="142" t="e">
        <f t="shared" si="2"/>
        <v>#DIV/0!</v>
      </c>
      <c r="Z62" s="142" t="e">
        <f t="shared" si="2"/>
        <v>#DIV/0!</v>
      </c>
      <c r="AA62" s="142">
        <f t="shared" si="2"/>
        <v>20.70708333333333</v>
      </c>
      <c r="AB62" s="142">
        <f t="shared" si="2"/>
        <v>104.95229166666672</v>
      </c>
      <c r="AC62" s="142">
        <f t="shared" si="2"/>
        <v>29.609291666666678</v>
      </c>
      <c r="AD62" s="142">
        <f t="shared" si="2"/>
        <v>25.825583333333338</v>
      </c>
      <c r="AE62" s="142">
        <f t="shared" si="2"/>
        <v>3.5248750000000011</v>
      </c>
      <c r="AF62" s="142">
        <f t="shared" si="2"/>
        <v>9.166666666666666E-2</v>
      </c>
      <c r="AG62" s="142">
        <f t="shared" si="2"/>
        <v>3.5209999999999972</v>
      </c>
      <c r="AH62" s="142">
        <f t="shared" si="2"/>
        <v>12.520833333333334</v>
      </c>
      <c r="AI62" s="142">
        <f t="shared" si="2"/>
        <v>10.214235833333333</v>
      </c>
      <c r="AJ62" s="142">
        <f t="shared" si="2"/>
        <v>6.1999999999999948</v>
      </c>
      <c r="AK62" s="142">
        <f t="shared" si="2"/>
        <v>10.199999999999992</v>
      </c>
      <c r="AL62" s="142">
        <f t="shared" si="2"/>
        <v>6.6549999999999976</v>
      </c>
      <c r="AM62" s="142">
        <f t="shared" si="2"/>
        <v>11.954583333333334</v>
      </c>
      <c r="AN62" s="142">
        <f t="shared" si="2"/>
        <v>10.012999999999991</v>
      </c>
      <c r="AO62" s="142">
        <f t="shared" si="2"/>
        <v>13.155749999999999</v>
      </c>
      <c r="AP62" s="142">
        <f t="shared" si="2"/>
        <v>22.465344999999999</v>
      </c>
      <c r="AQ62" s="142">
        <f t="shared" si="2"/>
        <v>5.928958333333334</v>
      </c>
      <c r="AR62" s="142">
        <f t="shared" si="2"/>
        <v>15.129110000000001</v>
      </c>
      <c r="AS62" s="142">
        <f t="shared" si="2"/>
        <v>1.7164737499999989</v>
      </c>
      <c r="AT62" s="142">
        <f t="shared" si="2"/>
        <v>6.6443199999999942</v>
      </c>
      <c r="AU62" s="142">
        <f t="shared" si="2"/>
        <v>13.576208333333335</v>
      </c>
      <c r="AV62" s="142">
        <f t="shared" si="2"/>
        <v>1.6965416666666655</v>
      </c>
      <c r="AW62" s="143">
        <f t="shared" si="2"/>
        <v>10.998875000000004</v>
      </c>
    </row>
    <row r="63" spans="1:49" x14ac:dyDescent="0.3">
      <c r="A63" s="144" t="s">
        <v>7</v>
      </c>
      <c r="B63" s="139">
        <f t="shared" ref="B63:AW63" si="3">B12</f>
        <v>7.7</v>
      </c>
      <c r="C63" s="139">
        <f t="shared" si="3"/>
        <v>18</v>
      </c>
      <c r="D63" s="139">
        <f t="shared" si="3"/>
        <v>12.2</v>
      </c>
      <c r="E63" s="139">
        <f t="shared" si="3"/>
        <v>2</v>
      </c>
      <c r="F63" s="139">
        <f t="shared" si="3"/>
        <v>24.8</v>
      </c>
      <c r="G63" s="139">
        <f t="shared" si="3"/>
        <v>20</v>
      </c>
      <c r="H63" s="139">
        <f t="shared" si="3"/>
        <v>7.7</v>
      </c>
      <c r="I63" s="139">
        <f t="shared" si="3"/>
        <v>29</v>
      </c>
      <c r="J63" s="139">
        <f t="shared" si="3"/>
        <v>12.99</v>
      </c>
      <c r="K63" s="139">
        <f t="shared" si="3"/>
        <v>13.64</v>
      </c>
      <c r="L63" s="139">
        <f t="shared" si="3"/>
        <v>12.598000000000001</v>
      </c>
      <c r="M63" s="139" t="str">
        <f t="shared" si="3"/>
        <v>--</v>
      </c>
      <c r="N63" s="139" t="str">
        <f t="shared" si="3"/>
        <v>--</v>
      </c>
      <c r="O63" s="139">
        <f t="shared" si="3"/>
        <v>1.071</v>
      </c>
      <c r="P63" s="139">
        <f t="shared" si="3"/>
        <v>52.48</v>
      </c>
      <c r="Q63" s="139">
        <f t="shared" si="3"/>
        <v>20</v>
      </c>
      <c r="R63" s="139">
        <f t="shared" si="3"/>
        <v>95.6</v>
      </c>
      <c r="S63" s="139">
        <f t="shared" si="3"/>
        <v>63.91</v>
      </c>
      <c r="T63" s="139">
        <f t="shared" si="3"/>
        <v>22.8</v>
      </c>
      <c r="U63" s="139">
        <f t="shared" si="3"/>
        <v>9.57</v>
      </c>
      <c r="V63" s="139">
        <f t="shared" si="3"/>
        <v>14.41</v>
      </c>
      <c r="W63" s="139">
        <f t="shared" si="3"/>
        <v>0.35699999999999998</v>
      </c>
      <c r="X63" s="139">
        <f t="shared" si="3"/>
        <v>0.33</v>
      </c>
      <c r="Y63" s="139" t="str">
        <f t="shared" si="3"/>
        <v>--</v>
      </c>
      <c r="Z63" s="139" t="str">
        <f t="shared" si="3"/>
        <v>--</v>
      </c>
      <c r="AA63" s="139">
        <f t="shared" si="3"/>
        <v>23.55</v>
      </c>
      <c r="AB63" s="139">
        <f t="shared" si="3"/>
        <v>116.426</v>
      </c>
      <c r="AC63" s="139">
        <f t="shared" si="3"/>
        <v>28.36</v>
      </c>
      <c r="AD63" s="139">
        <f t="shared" si="3"/>
        <v>24.56</v>
      </c>
      <c r="AE63" s="139">
        <f t="shared" si="3"/>
        <v>6.62</v>
      </c>
      <c r="AF63" s="139">
        <f t="shared" si="3"/>
        <v>0</v>
      </c>
      <c r="AG63" s="139">
        <f t="shared" si="3"/>
        <v>3.5209999999999999</v>
      </c>
      <c r="AH63" s="139">
        <f t="shared" si="3"/>
        <v>18</v>
      </c>
      <c r="AI63" s="139">
        <f t="shared" si="3"/>
        <v>10.152670000000001</v>
      </c>
      <c r="AJ63" s="139">
        <f t="shared" si="3"/>
        <v>6.2</v>
      </c>
      <c r="AK63" s="139">
        <f t="shared" si="3"/>
        <v>10.199999999999999</v>
      </c>
      <c r="AL63" s="139">
        <f t="shared" si="3"/>
        <v>6.62</v>
      </c>
      <c r="AM63" s="139">
        <f t="shared" si="3"/>
        <v>11.92</v>
      </c>
      <c r="AN63" s="139">
        <f t="shared" si="3"/>
        <v>10.013</v>
      </c>
      <c r="AO63" s="139" t="str">
        <f t="shared" si="3"/>
        <v>--</v>
      </c>
      <c r="AP63" s="139">
        <f t="shared" si="3"/>
        <v>23.22458</v>
      </c>
      <c r="AQ63" s="139">
        <f t="shared" si="3"/>
        <v>5.9089999999999998</v>
      </c>
      <c r="AR63" s="139" t="str">
        <f t="shared" si="3"/>
        <v>--</v>
      </c>
      <c r="AS63" s="139">
        <f t="shared" si="3"/>
        <v>1.6771</v>
      </c>
      <c r="AT63" s="139">
        <f t="shared" si="3"/>
        <v>6.6443199999999996</v>
      </c>
      <c r="AU63" s="139">
        <f t="shared" si="3"/>
        <v>13.489000000000001</v>
      </c>
      <c r="AV63" s="139">
        <f t="shared" si="3"/>
        <v>1.5940000000000001</v>
      </c>
      <c r="AW63" s="139">
        <f t="shared" si="3"/>
        <v>10.981999999999999</v>
      </c>
    </row>
    <row r="64" spans="1:49" x14ac:dyDescent="0.3">
      <c r="A64" s="144" t="s">
        <v>8</v>
      </c>
      <c r="B64" s="139">
        <f t="shared" ref="B64:AW64" si="4">B59</f>
        <v>7.6</v>
      </c>
      <c r="C64" s="139">
        <f t="shared" si="4"/>
        <v>18</v>
      </c>
      <c r="D64" s="139">
        <f t="shared" si="4"/>
        <v>12.3</v>
      </c>
      <c r="E64" s="139">
        <f t="shared" si="4"/>
        <v>2</v>
      </c>
      <c r="F64" s="139">
        <f t="shared" si="4"/>
        <v>25.1</v>
      </c>
      <c r="G64" s="139">
        <f t="shared" si="4"/>
        <v>20</v>
      </c>
      <c r="H64" s="139">
        <f t="shared" si="4"/>
        <v>8.1</v>
      </c>
      <c r="I64" s="139">
        <f t="shared" si="4"/>
        <v>29</v>
      </c>
      <c r="J64" s="139">
        <f t="shared" si="4"/>
        <v>14.04</v>
      </c>
      <c r="K64" s="139">
        <f t="shared" si="4"/>
        <v>13.58</v>
      </c>
      <c r="L64" s="139">
        <f t="shared" si="4"/>
        <v>18.48</v>
      </c>
      <c r="M64" s="139" t="str">
        <f t="shared" si="4"/>
        <v>--</v>
      </c>
      <c r="N64" s="139" t="str">
        <f t="shared" si="4"/>
        <v>--</v>
      </c>
      <c r="O64" s="139">
        <f t="shared" si="4"/>
        <v>1.071</v>
      </c>
      <c r="P64" s="139">
        <f t="shared" si="4"/>
        <v>49.3</v>
      </c>
      <c r="Q64" s="139">
        <f t="shared" si="4"/>
        <v>20</v>
      </c>
      <c r="R64" s="139">
        <f t="shared" si="4"/>
        <v>100.11</v>
      </c>
      <c r="S64" s="139">
        <f t="shared" si="4"/>
        <v>48.27</v>
      </c>
      <c r="T64" s="139">
        <f t="shared" si="4"/>
        <v>26.831</v>
      </c>
      <c r="U64" s="139">
        <f t="shared" si="4"/>
        <v>10.34</v>
      </c>
      <c r="V64" s="139">
        <f t="shared" si="4"/>
        <v>15.64</v>
      </c>
      <c r="W64" s="139">
        <f t="shared" si="4"/>
        <v>0.21</v>
      </c>
      <c r="X64" s="139">
        <f t="shared" si="4"/>
        <v>0.34</v>
      </c>
      <c r="Y64" s="139" t="str">
        <f t="shared" si="4"/>
        <v>--</v>
      </c>
      <c r="Z64" s="139" t="str">
        <f t="shared" si="4"/>
        <v>--</v>
      </c>
      <c r="AA64" s="139">
        <f t="shared" si="4"/>
        <v>18.59</v>
      </c>
      <c r="AB64" s="139">
        <f t="shared" si="4"/>
        <v>117.47499999999999</v>
      </c>
      <c r="AC64" s="139">
        <f t="shared" si="4"/>
        <v>27.83</v>
      </c>
      <c r="AD64" s="139">
        <f t="shared" si="4"/>
        <v>24.690999999999999</v>
      </c>
      <c r="AE64" s="139">
        <f t="shared" si="4"/>
        <v>4.0140000000000002</v>
      </c>
      <c r="AF64" s="139">
        <f t="shared" si="4"/>
        <v>0</v>
      </c>
      <c r="AG64" s="139">
        <f t="shared" si="4"/>
        <v>3.5209999999999999</v>
      </c>
      <c r="AH64" s="139">
        <f t="shared" si="4"/>
        <v>18.100000000000001</v>
      </c>
      <c r="AI64" s="139">
        <f t="shared" si="4"/>
        <v>10.32146</v>
      </c>
      <c r="AJ64" s="139">
        <f t="shared" si="4"/>
        <v>6.2</v>
      </c>
      <c r="AK64" s="139">
        <f t="shared" si="4"/>
        <v>10.199999999999999</v>
      </c>
      <c r="AL64" s="139">
        <f t="shared" si="4"/>
        <v>6.55</v>
      </c>
      <c r="AM64" s="139">
        <f t="shared" si="4"/>
        <v>11.85</v>
      </c>
      <c r="AN64" s="139">
        <f t="shared" si="4"/>
        <v>10.013</v>
      </c>
      <c r="AO64" s="139">
        <f t="shared" si="4"/>
        <v>13.155749999999999</v>
      </c>
      <c r="AP64" s="139">
        <f t="shared" si="4"/>
        <v>21.706109999999999</v>
      </c>
      <c r="AQ64" s="139">
        <f t="shared" si="4"/>
        <v>5.9459999999999997</v>
      </c>
      <c r="AR64" s="139">
        <f t="shared" si="4"/>
        <v>15.129110000000001</v>
      </c>
      <c r="AS64" s="139">
        <f t="shared" si="4"/>
        <v>1.6771</v>
      </c>
      <c r="AT64" s="139">
        <f t="shared" si="4"/>
        <v>6.6443199999999996</v>
      </c>
      <c r="AU64" s="139">
        <f t="shared" si="4"/>
        <v>13.489000000000001</v>
      </c>
      <c r="AV64" s="139">
        <f t="shared" si="4"/>
        <v>1.5940000000000001</v>
      </c>
      <c r="AW64" s="139">
        <f t="shared" si="4"/>
        <v>11.180999999999999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1444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58</v>
      </c>
      <c r="C5" s="117" t="s">
        <v>547</v>
      </c>
      <c r="D5" s="117" t="s">
        <v>549</v>
      </c>
      <c r="E5" s="117" t="s">
        <v>110</v>
      </c>
      <c r="F5" s="117" t="s">
        <v>110</v>
      </c>
      <c r="G5" s="117" t="s">
        <v>110</v>
      </c>
      <c r="H5" s="117" t="s">
        <v>124</v>
      </c>
      <c r="I5" s="117" t="s">
        <v>124</v>
      </c>
      <c r="J5" s="117" t="s">
        <v>124</v>
      </c>
      <c r="K5" s="117" t="s">
        <v>124</v>
      </c>
      <c r="L5" s="117" t="s">
        <v>124</v>
      </c>
      <c r="M5" s="117" t="s">
        <v>124</v>
      </c>
      <c r="N5" s="117" t="s">
        <v>124</v>
      </c>
      <c r="O5" s="117" t="s">
        <v>124</v>
      </c>
      <c r="P5" s="117" t="s">
        <v>70</v>
      </c>
      <c r="Q5" s="117" t="s">
        <v>70</v>
      </c>
      <c r="R5" s="117" t="s">
        <v>70</v>
      </c>
      <c r="S5" s="117" t="s">
        <v>93</v>
      </c>
      <c r="T5" s="117" t="s">
        <v>93</v>
      </c>
      <c r="U5" s="117" t="s">
        <v>543</v>
      </c>
      <c r="V5" s="117" t="s">
        <v>220</v>
      </c>
      <c r="W5" s="117" t="s">
        <v>53</v>
      </c>
      <c r="X5" s="117" t="s">
        <v>53</v>
      </c>
      <c r="Y5" s="117" t="s">
        <v>544</v>
      </c>
      <c r="Z5" s="117" t="s">
        <v>544</v>
      </c>
      <c r="AA5" s="117" t="s">
        <v>545</v>
      </c>
      <c r="AB5" s="117" t="s">
        <v>545</v>
      </c>
      <c r="AC5" s="117" t="s">
        <v>31</v>
      </c>
      <c r="AD5" s="117" t="s">
        <v>938</v>
      </c>
    </row>
    <row r="6" spans="1:30" ht="26.4" x14ac:dyDescent="0.3">
      <c r="A6" s="117" t="s">
        <v>1378</v>
      </c>
      <c r="B6" s="117" t="s">
        <v>600</v>
      </c>
      <c r="C6" s="117" t="s">
        <v>1445</v>
      </c>
      <c r="D6" s="117" t="s">
        <v>1446</v>
      </c>
      <c r="E6" s="117" t="s">
        <v>1395</v>
      </c>
      <c r="F6" s="117" t="s">
        <v>1395</v>
      </c>
      <c r="G6" s="117" t="s">
        <v>1395</v>
      </c>
      <c r="H6" s="117" t="s">
        <v>600</v>
      </c>
      <c r="I6" s="117" t="s">
        <v>1388</v>
      </c>
      <c r="J6" s="117" t="s">
        <v>1397</v>
      </c>
      <c r="K6" s="117" t="s">
        <v>1447</v>
      </c>
      <c r="L6" s="117" t="s">
        <v>600</v>
      </c>
      <c r="M6" s="117" t="s">
        <v>600</v>
      </c>
      <c r="N6" s="117" t="s">
        <v>1448</v>
      </c>
      <c r="O6" s="117" t="s">
        <v>1448</v>
      </c>
      <c r="P6" s="117" t="s">
        <v>1388</v>
      </c>
      <c r="Q6" s="117" t="s">
        <v>1388</v>
      </c>
      <c r="R6" s="117" t="s">
        <v>1392</v>
      </c>
      <c r="S6" s="117" t="s">
        <v>1392</v>
      </c>
      <c r="T6" s="117" t="s">
        <v>1393</v>
      </c>
      <c r="U6" s="117" t="s">
        <v>1383</v>
      </c>
      <c r="V6" s="117" t="s">
        <v>1449</v>
      </c>
      <c r="W6" s="117" t="s">
        <v>1382</v>
      </c>
      <c r="X6" s="117" t="s">
        <v>1382</v>
      </c>
      <c r="Y6" s="117" t="s">
        <v>544</v>
      </c>
      <c r="Z6" s="117" t="s">
        <v>544</v>
      </c>
      <c r="AA6" s="117" t="s">
        <v>1379</v>
      </c>
      <c r="AB6" s="117" t="s">
        <v>1379</v>
      </c>
      <c r="AC6" s="117" t="s">
        <v>600</v>
      </c>
      <c r="AD6" s="117" t="s">
        <v>1395</v>
      </c>
    </row>
    <row r="7" spans="1:30" ht="26.4" x14ac:dyDescent="0.3">
      <c r="A7" s="117" t="s">
        <v>1400</v>
      </c>
      <c r="B7" s="117" t="s">
        <v>1401</v>
      </c>
      <c r="C7" s="117" t="s">
        <v>1401</v>
      </c>
      <c r="D7" s="117" t="s">
        <v>1401</v>
      </c>
      <c r="E7" s="117" t="s">
        <v>1401</v>
      </c>
      <c r="F7" s="117" t="s">
        <v>1401</v>
      </c>
      <c r="G7" s="117" t="s">
        <v>1401</v>
      </c>
      <c r="H7" s="117" t="s">
        <v>1401</v>
      </c>
      <c r="I7" s="117" t="s">
        <v>1401</v>
      </c>
      <c r="J7" s="117" t="s">
        <v>1401</v>
      </c>
      <c r="K7" s="117" t="s">
        <v>1401</v>
      </c>
      <c r="L7" s="117" t="s">
        <v>1401</v>
      </c>
      <c r="M7" s="117" t="s">
        <v>1401</v>
      </c>
      <c r="N7" s="117" t="s">
        <v>1401</v>
      </c>
      <c r="O7" s="117" t="s">
        <v>1401</v>
      </c>
      <c r="P7" s="117" t="s">
        <v>1401</v>
      </c>
      <c r="Q7" s="117" t="s">
        <v>1401</v>
      </c>
      <c r="R7" s="117" t="s">
        <v>1401</v>
      </c>
      <c r="S7" s="117" t="s">
        <v>1401</v>
      </c>
      <c r="T7" s="117" t="s">
        <v>1401</v>
      </c>
      <c r="U7" s="117" t="s">
        <v>1401</v>
      </c>
      <c r="V7" s="117" t="s">
        <v>1401</v>
      </c>
      <c r="W7" s="117" t="s">
        <v>1401</v>
      </c>
      <c r="X7" s="117" t="s">
        <v>1401</v>
      </c>
      <c r="Y7" s="117" t="s">
        <v>1401</v>
      </c>
      <c r="Z7" s="117" t="s">
        <v>1401</v>
      </c>
      <c r="AA7" s="117" t="s">
        <v>1401</v>
      </c>
      <c r="AB7" s="117" t="s">
        <v>1401</v>
      </c>
      <c r="AC7" s="117" t="s">
        <v>1401</v>
      </c>
      <c r="AD7" s="117" t="s">
        <v>1401</v>
      </c>
    </row>
    <row r="8" spans="1:30" ht="39.6" x14ac:dyDescent="0.3">
      <c r="A8" s="117" t="s">
        <v>6</v>
      </c>
      <c r="B8" s="117" t="s">
        <v>1450</v>
      </c>
      <c r="C8" s="117" t="s">
        <v>1451</v>
      </c>
      <c r="D8" s="117" t="s">
        <v>1452</v>
      </c>
      <c r="E8" s="117" t="s">
        <v>1453</v>
      </c>
      <c r="F8" s="117" t="s">
        <v>1454</v>
      </c>
      <c r="G8" s="117" t="s">
        <v>1455</v>
      </c>
      <c r="H8" s="117" t="s">
        <v>1456</v>
      </c>
      <c r="I8" s="117" t="s">
        <v>1457</v>
      </c>
      <c r="J8" s="117" t="s">
        <v>1458</v>
      </c>
      <c r="K8" s="117" t="s">
        <v>1459</v>
      </c>
      <c r="L8" s="117" t="s">
        <v>1456</v>
      </c>
      <c r="M8" s="117" t="s">
        <v>1460</v>
      </c>
      <c r="N8" s="117" t="s">
        <v>1461</v>
      </c>
      <c r="O8" s="117" t="s">
        <v>1399</v>
      </c>
      <c r="P8" s="117" t="s">
        <v>1417</v>
      </c>
      <c r="Q8" s="117" t="s">
        <v>1417</v>
      </c>
      <c r="R8" s="117" t="s">
        <v>1390</v>
      </c>
      <c r="S8" s="117" t="s">
        <v>1462</v>
      </c>
      <c r="T8" s="117" t="s">
        <v>1422</v>
      </c>
      <c r="U8" s="117" t="s">
        <v>1463</v>
      </c>
      <c r="V8" s="117" t="s">
        <v>1464</v>
      </c>
      <c r="W8" s="117" t="s">
        <v>1407</v>
      </c>
      <c r="X8" s="117" t="s">
        <v>1408</v>
      </c>
      <c r="Y8" s="117" t="s">
        <v>1465</v>
      </c>
      <c r="Z8" s="117" t="s">
        <v>1466</v>
      </c>
      <c r="AA8" s="117" t="s">
        <v>1405</v>
      </c>
      <c r="AB8" s="117" t="s">
        <v>1467</v>
      </c>
      <c r="AC8" s="117" t="s">
        <v>1468</v>
      </c>
      <c r="AD8" s="117" t="s">
        <v>1469</v>
      </c>
    </row>
    <row r="9" spans="1:30" ht="26.4" x14ac:dyDescent="0.3">
      <c r="A9" s="117" t="s">
        <v>1039</v>
      </c>
      <c r="B9" s="117" t="s">
        <v>1470</v>
      </c>
      <c r="C9" s="117" t="s">
        <v>1471</v>
      </c>
      <c r="D9" s="117" t="s">
        <v>1471</v>
      </c>
      <c r="E9" s="117" t="s">
        <v>1471</v>
      </c>
      <c r="F9" s="117" t="s">
        <v>1471</v>
      </c>
      <c r="G9" s="117" t="s">
        <v>1471</v>
      </c>
      <c r="H9" s="117" t="s">
        <v>1470</v>
      </c>
      <c r="I9" s="117" t="s">
        <v>1471</v>
      </c>
      <c r="J9" s="117" t="s">
        <v>1471</v>
      </c>
      <c r="K9" s="117" t="s">
        <v>1471</v>
      </c>
      <c r="L9" s="117" t="s">
        <v>1471</v>
      </c>
      <c r="M9" s="117" t="s">
        <v>1471</v>
      </c>
      <c r="N9" s="117" t="s">
        <v>1471</v>
      </c>
      <c r="O9" s="117" t="s">
        <v>1471</v>
      </c>
      <c r="P9" s="117" t="s">
        <v>1470</v>
      </c>
      <c r="Q9" s="117" t="s">
        <v>1471</v>
      </c>
      <c r="R9" s="117" t="s">
        <v>1471</v>
      </c>
      <c r="S9" s="117" t="s">
        <v>1471</v>
      </c>
      <c r="T9" s="117" t="s">
        <v>915</v>
      </c>
      <c r="U9" s="117" t="s">
        <v>1471</v>
      </c>
      <c r="V9" s="117" t="s">
        <v>1471</v>
      </c>
      <c r="W9" s="117" t="s">
        <v>1471</v>
      </c>
      <c r="X9" s="117" t="s">
        <v>1471</v>
      </c>
      <c r="Y9" s="117" t="s">
        <v>1471</v>
      </c>
      <c r="Z9" s="117" t="s">
        <v>1471</v>
      </c>
      <c r="AA9" s="117" t="s">
        <v>1471</v>
      </c>
      <c r="AB9" s="117" t="s">
        <v>1471</v>
      </c>
      <c r="AC9" s="117" t="s">
        <v>1471</v>
      </c>
      <c r="AD9" s="117" t="s">
        <v>1471</v>
      </c>
    </row>
    <row r="10" spans="1:30" x14ac:dyDescent="0.3">
      <c r="A10" s="117" t="s">
        <v>46</v>
      </c>
      <c r="B10" s="117" t="s">
        <v>1472</v>
      </c>
      <c r="C10" s="117" t="s">
        <v>1473</v>
      </c>
      <c r="D10" s="117" t="s">
        <v>1473</v>
      </c>
      <c r="E10" s="117" t="s">
        <v>1473</v>
      </c>
      <c r="F10" s="117" t="s">
        <v>1473</v>
      </c>
      <c r="G10" s="117" t="s">
        <v>1473</v>
      </c>
      <c r="H10" s="117" t="s">
        <v>1472</v>
      </c>
      <c r="I10" s="117" t="s">
        <v>1473</v>
      </c>
      <c r="J10" s="117" t="s">
        <v>1473</v>
      </c>
      <c r="K10" s="117" t="s">
        <v>1473</v>
      </c>
      <c r="L10" s="117" t="s">
        <v>1473</v>
      </c>
      <c r="M10" s="117" t="s">
        <v>1473</v>
      </c>
      <c r="N10" s="117" t="s">
        <v>1473</v>
      </c>
      <c r="O10" s="117" t="s">
        <v>1473</v>
      </c>
      <c r="P10" s="117" t="s">
        <v>1472</v>
      </c>
      <c r="Q10" s="117" t="s">
        <v>1473</v>
      </c>
      <c r="R10" s="117" t="s">
        <v>1473</v>
      </c>
      <c r="S10" s="117" t="s">
        <v>1473</v>
      </c>
      <c r="T10" s="117" t="s">
        <v>1473</v>
      </c>
      <c r="U10" s="117" t="s">
        <v>1473</v>
      </c>
      <c r="V10" s="117" t="s">
        <v>1473</v>
      </c>
      <c r="W10" s="117" t="s">
        <v>1473</v>
      </c>
      <c r="X10" s="117" t="s">
        <v>1473</v>
      </c>
      <c r="Y10" s="117" t="s">
        <v>1473</v>
      </c>
      <c r="Z10" s="117" t="s">
        <v>1473</v>
      </c>
      <c r="AA10" s="117" t="s">
        <v>1473</v>
      </c>
      <c r="AB10" s="117" t="s">
        <v>1473</v>
      </c>
      <c r="AC10" s="117" t="s">
        <v>1473</v>
      </c>
      <c r="AD10" s="117" t="s">
        <v>1473</v>
      </c>
    </row>
    <row r="11" spans="1:30" x14ac:dyDescent="0.3">
      <c r="A11" s="118" t="s">
        <v>51</v>
      </c>
      <c r="B11" s="146">
        <v>2691.36</v>
      </c>
      <c r="C11" s="146">
        <v>3.4540500000000001</v>
      </c>
      <c r="D11" s="146">
        <v>0.45282</v>
      </c>
      <c r="E11" s="146">
        <v>0.36399999999999999</v>
      </c>
      <c r="F11" s="146">
        <v>0.21160999999999999</v>
      </c>
      <c r="G11" s="146">
        <v>1.983E-2</v>
      </c>
      <c r="H11" s="146">
        <v>3873.9278399999998</v>
      </c>
      <c r="I11" s="118" t="s">
        <v>1442</v>
      </c>
      <c r="J11" s="118" t="s">
        <v>1442</v>
      </c>
      <c r="K11" s="146">
        <v>0.57889000000000002</v>
      </c>
      <c r="L11" s="146">
        <v>19.541689999999999</v>
      </c>
      <c r="M11" s="118" t="s">
        <v>1442</v>
      </c>
      <c r="N11" s="146">
        <v>0.30986999999999998</v>
      </c>
      <c r="O11" s="146">
        <v>0.17893000000000001</v>
      </c>
      <c r="P11" s="146">
        <v>2410.3000000000002</v>
      </c>
      <c r="Q11" s="146">
        <v>0.75700000000000001</v>
      </c>
      <c r="R11" s="118" t="s">
        <v>1442</v>
      </c>
      <c r="S11" s="146">
        <v>0.29799999999999999</v>
      </c>
      <c r="T11" s="146">
        <v>0.438</v>
      </c>
      <c r="U11" s="118" t="s">
        <v>1442</v>
      </c>
      <c r="V11" s="146">
        <v>266.43400000000003</v>
      </c>
      <c r="W11" s="146">
        <v>0.11799999999999999</v>
      </c>
      <c r="X11" s="146">
        <v>6.7000000000000004E-2</v>
      </c>
      <c r="Y11" s="146">
        <v>37.22</v>
      </c>
      <c r="Z11" s="146">
        <v>4.9000000000000002E-2</v>
      </c>
      <c r="AA11" s="146">
        <v>0.42386000000000001</v>
      </c>
      <c r="AB11" s="146">
        <v>0.18375</v>
      </c>
      <c r="AC11" s="146">
        <v>4.8899999999999997</v>
      </c>
      <c r="AD11" s="146">
        <v>0.29860999999999999</v>
      </c>
    </row>
    <row r="12" spans="1:30" x14ac:dyDescent="0.3">
      <c r="A12" s="126" t="s">
        <v>760</v>
      </c>
      <c r="B12" s="124">
        <v>2691.36</v>
      </c>
      <c r="C12" s="124">
        <v>3.4540500000000001</v>
      </c>
      <c r="D12" s="124">
        <v>0.45282</v>
      </c>
      <c r="E12" s="124">
        <v>0.36399999999999999</v>
      </c>
      <c r="F12" s="124">
        <v>0.21160999999999999</v>
      </c>
      <c r="G12" s="124">
        <v>1.983E-2</v>
      </c>
      <c r="H12" s="124">
        <v>3873.9278399999998</v>
      </c>
      <c r="I12" s="126" t="s">
        <v>1442</v>
      </c>
      <c r="J12" s="126" t="s">
        <v>1442</v>
      </c>
      <c r="K12" s="124">
        <v>0.57889000000000002</v>
      </c>
      <c r="L12" s="124">
        <v>19.541689999999999</v>
      </c>
      <c r="M12" s="126" t="s">
        <v>1442</v>
      </c>
      <c r="N12" s="124">
        <v>0.30986999999999998</v>
      </c>
      <c r="O12" s="124">
        <v>0.17893000000000001</v>
      </c>
      <c r="P12" s="124">
        <v>2410.3000000000002</v>
      </c>
      <c r="Q12" s="124">
        <v>0.75700000000000001</v>
      </c>
      <c r="R12" s="126" t="s">
        <v>1442</v>
      </c>
      <c r="S12" s="124">
        <v>0.29799999999999999</v>
      </c>
      <c r="T12" s="124">
        <v>0.438</v>
      </c>
      <c r="U12" s="126" t="s">
        <v>1442</v>
      </c>
      <c r="V12" s="124">
        <v>266.43400000000003</v>
      </c>
      <c r="W12" s="124">
        <v>0.11799999999999999</v>
      </c>
      <c r="X12" s="124">
        <v>6.7000000000000004E-2</v>
      </c>
      <c r="Y12" s="124">
        <v>37.22</v>
      </c>
      <c r="Z12" s="124">
        <v>4.9000000000000002E-2</v>
      </c>
      <c r="AA12" s="124">
        <v>0.42386000000000001</v>
      </c>
      <c r="AB12" s="124">
        <v>0.18375</v>
      </c>
      <c r="AC12" s="124">
        <v>4.8899999999999997</v>
      </c>
      <c r="AD12" s="124">
        <v>0.29860999999999999</v>
      </c>
    </row>
    <row r="13" spans="1:30" x14ac:dyDescent="0.3">
      <c r="A13" s="126" t="s">
        <v>761</v>
      </c>
      <c r="B13" s="124">
        <v>2691.36</v>
      </c>
      <c r="C13" s="124">
        <v>3.5226899999999999</v>
      </c>
      <c r="D13" s="124">
        <v>0.58679999999999999</v>
      </c>
      <c r="E13" s="124">
        <v>0.37</v>
      </c>
      <c r="F13" s="124">
        <v>0.19694</v>
      </c>
      <c r="G13" s="124">
        <v>2.3470000000000001E-2</v>
      </c>
      <c r="H13" s="124">
        <v>3873.9400300000002</v>
      </c>
      <c r="I13" s="126" t="s">
        <v>1442</v>
      </c>
      <c r="J13" s="126" t="s">
        <v>1442</v>
      </c>
      <c r="K13" s="124">
        <v>0.67259000000000002</v>
      </c>
      <c r="L13" s="124">
        <v>19.571570000000001</v>
      </c>
      <c r="M13" s="126" t="s">
        <v>1442</v>
      </c>
      <c r="N13" s="124">
        <v>0.31575999999999999</v>
      </c>
      <c r="O13" s="124">
        <v>0.16991000000000001</v>
      </c>
      <c r="P13" s="124">
        <v>2410.3000000000002</v>
      </c>
      <c r="Q13" s="124">
        <v>0.75700000000000001</v>
      </c>
      <c r="R13" s="126" t="s">
        <v>1442</v>
      </c>
      <c r="S13" s="124">
        <v>0.29799999999999999</v>
      </c>
      <c r="T13" s="124">
        <v>0.46400000000000002</v>
      </c>
      <c r="U13" s="126" t="s">
        <v>1442</v>
      </c>
      <c r="V13" s="124">
        <v>266.435</v>
      </c>
      <c r="W13" s="124">
        <v>0.11600000000000001</v>
      </c>
      <c r="X13" s="124">
        <v>6.2E-2</v>
      </c>
      <c r="Y13" s="124">
        <v>37.22</v>
      </c>
      <c r="Z13" s="124">
        <v>4.9000000000000002E-2</v>
      </c>
      <c r="AA13" s="124">
        <v>0.41227999999999998</v>
      </c>
      <c r="AB13" s="124">
        <v>0.20222000000000001</v>
      </c>
      <c r="AC13" s="124">
        <v>4.87</v>
      </c>
      <c r="AD13" s="124">
        <v>0.30209000000000003</v>
      </c>
    </row>
    <row r="14" spans="1:30" x14ac:dyDescent="0.3">
      <c r="A14" s="126" t="s">
        <v>762</v>
      </c>
      <c r="B14" s="124">
        <v>2691.36</v>
      </c>
      <c r="C14" s="124">
        <v>3.5226899999999999</v>
      </c>
      <c r="D14" s="124">
        <v>0.58679999999999999</v>
      </c>
      <c r="E14" s="124">
        <v>0.37</v>
      </c>
      <c r="F14" s="124">
        <v>0.19694</v>
      </c>
      <c r="G14" s="124">
        <v>2.3470000000000001E-2</v>
      </c>
      <c r="H14" s="124">
        <v>3873.9400300000002</v>
      </c>
      <c r="I14" s="126" t="s">
        <v>1442</v>
      </c>
      <c r="J14" s="126" t="s">
        <v>1442</v>
      </c>
      <c r="K14" s="124">
        <v>0.67259000000000002</v>
      </c>
      <c r="L14" s="124">
        <v>19.571570000000001</v>
      </c>
      <c r="M14" s="126" t="s">
        <v>1442</v>
      </c>
      <c r="N14" s="124">
        <v>0.31575999999999999</v>
      </c>
      <c r="O14" s="124">
        <v>0.16991000000000001</v>
      </c>
      <c r="P14" s="124">
        <v>2410.3000000000002</v>
      </c>
      <c r="Q14" s="124">
        <v>0.75700000000000001</v>
      </c>
      <c r="R14" s="126" t="s">
        <v>1442</v>
      </c>
      <c r="S14" s="124">
        <v>0.29799999999999999</v>
      </c>
      <c r="T14" s="124">
        <v>0.46400000000000002</v>
      </c>
      <c r="U14" s="126" t="s">
        <v>1442</v>
      </c>
      <c r="V14" s="124">
        <v>266.435</v>
      </c>
      <c r="W14" s="124">
        <v>0.11600000000000001</v>
      </c>
      <c r="X14" s="124">
        <v>6.2E-2</v>
      </c>
      <c r="Y14" s="124">
        <v>37.22</v>
      </c>
      <c r="Z14" s="124">
        <v>4.9000000000000002E-2</v>
      </c>
      <c r="AA14" s="124">
        <v>0.41227999999999998</v>
      </c>
      <c r="AB14" s="124">
        <v>0.20222000000000001</v>
      </c>
      <c r="AC14" s="124">
        <v>4.87</v>
      </c>
      <c r="AD14" s="124">
        <v>0.30209000000000003</v>
      </c>
    </row>
    <row r="15" spans="1:30" x14ac:dyDescent="0.3">
      <c r="A15" s="126" t="s">
        <v>763</v>
      </c>
      <c r="B15" s="124">
        <v>2691.43</v>
      </c>
      <c r="C15" s="124">
        <v>3.5913300000000001</v>
      </c>
      <c r="D15" s="124">
        <v>0.74299999999999999</v>
      </c>
      <c r="E15" s="124">
        <v>0.35399999999999998</v>
      </c>
      <c r="F15" s="124">
        <v>0.19016</v>
      </c>
      <c r="G15" s="124">
        <v>2.5420000000000002E-2</v>
      </c>
      <c r="H15" s="124">
        <v>3873.9412499999999</v>
      </c>
      <c r="I15" s="126" t="s">
        <v>1442</v>
      </c>
      <c r="J15" s="126" t="s">
        <v>1442</v>
      </c>
      <c r="K15" s="124">
        <v>0.68574999999999997</v>
      </c>
      <c r="L15" s="124">
        <v>19.574549999999999</v>
      </c>
      <c r="M15" s="126" t="s">
        <v>1442</v>
      </c>
      <c r="N15" s="124">
        <v>0.31575999999999999</v>
      </c>
      <c r="O15" s="124">
        <v>0.16553000000000001</v>
      </c>
      <c r="P15" s="124">
        <v>2410.3000000000002</v>
      </c>
      <c r="Q15" s="124">
        <v>0.75700000000000001</v>
      </c>
      <c r="R15" s="126" t="s">
        <v>1442</v>
      </c>
      <c r="S15" s="124">
        <v>0.29799999999999999</v>
      </c>
      <c r="T15" s="124">
        <v>0.48699999999999999</v>
      </c>
      <c r="U15" s="126" t="s">
        <v>1442</v>
      </c>
      <c r="V15" s="124">
        <v>266.43599999999998</v>
      </c>
      <c r="W15" s="124">
        <v>0.115</v>
      </c>
      <c r="X15" s="124">
        <v>5.3999999999999999E-2</v>
      </c>
      <c r="Y15" s="124">
        <v>37.22</v>
      </c>
      <c r="Z15" s="124">
        <v>5.3999999999999999E-2</v>
      </c>
      <c r="AA15" s="124">
        <v>0.36847000000000002</v>
      </c>
      <c r="AB15" s="124">
        <v>0.24701000000000001</v>
      </c>
      <c r="AC15" s="124">
        <v>4.8499999999999996</v>
      </c>
      <c r="AD15" s="124">
        <v>0.31835999999999998</v>
      </c>
    </row>
    <row r="16" spans="1:30" x14ac:dyDescent="0.3">
      <c r="A16" s="126" t="s">
        <v>764</v>
      </c>
      <c r="B16" s="124">
        <v>2691.43</v>
      </c>
      <c r="C16" s="124">
        <v>3.5913300000000001</v>
      </c>
      <c r="D16" s="124">
        <v>0.74299999999999999</v>
      </c>
      <c r="E16" s="124">
        <v>0.35399999999999998</v>
      </c>
      <c r="F16" s="124">
        <v>0.19016</v>
      </c>
      <c r="G16" s="124">
        <v>2.5420000000000002E-2</v>
      </c>
      <c r="H16" s="124">
        <v>3873.9412499999999</v>
      </c>
      <c r="I16" s="126" t="s">
        <v>1442</v>
      </c>
      <c r="J16" s="126" t="s">
        <v>1442</v>
      </c>
      <c r="K16" s="124">
        <v>0.68574999999999997</v>
      </c>
      <c r="L16" s="124">
        <v>19.574549999999999</v>
      </c>
      <c r="M16" s="126" t="s">
        <v>1442</v>
      </c>
      <c r="N16" s="124">
        <v>0.31575999999999999</v>
      </c>
      <c r="O16" s="124">
        <v>0.16553000000000001</v>
      </c>
      <c r="P16" s="124">
        <v>2410.3000000000002</v>
      </c>
      <c r="Q16" s="124">
        <v>0.75700000000000001</v>
      </c>
      <c r="R16" s="126" t="s">
        <v>1442</v>
      </c>
      <c r="S16" s="124">
        <v>0.29799999999999999</v>
      </c>
      <c r="T16" s="124">
        <v>0.48699999999999999</v>
      </c>
      <c r="U16" s="126" t="s">
        <v>1442</v>
      </c>
      <c r="V16" s="124">
        <v>266.43599999999998</v>
      </c>
      <c r="W16" s="124">
        <v>0.115</v>
      </c>
      <c r="X16" s="124">
        <v>5.3999999999999999E-2</v>
      </c>
      <c r="Y16" s="124">
        <v>37.22</v>
      </c>
      <c r="Z16" s="124">
        <v>5.3999999999999999E-2</v>
      </c>
      <c r="AA16" s="124">
        <v>0.36847000000000002</v>
      </c>
      <c r="AB16" s="124">
        <v>0.24701000000000001</v>
      </c>
      <c r="AC16" s="124">
        <v>4.8499999999999996</v>
      </c>
      <c r="AD16" s="124">
        <v>0.31835999999999998</v>
      </c>
    </row>
    <row r="17" spans="1:30" x14ac:dyDescent="0.3">
      <c r="A17" s="126" t="s">
        <v>765</v>
      </c>
      <c r="B17" s="124">
        <v>2691.52</v>
      </c>
      <c r="C17" s="124">
        <v>3.6599699999999999</v>
      </c>
      <c r="D17" s="124">
        <v>0.878</v>
      </c>
      <c r="E17" s="124">
        <v>0.35</v>
      </c>
      <c r="F17" s="124">
        <v>0.18253</v>
      </c>
      <c r="G17" s="124">
        <v>2.6769999999999999E-2</v>
      </c>
      <c r="H17" s="124">
        <v>3873.9561800000001</v>
      </c>
      <c r="I17" s="126" t="s">
        <v>1442</v>
      </c>
      <c r="J17" s="126" t="s">
        <v>1442</v>
      </c>
      <c r="K17" s="124">
        <v>0.63763000000000003</v>
      </c>
      <c r="L17" s="124">
        <v>19.611170000000001</v>
      </c>
      <c r="M17" s="126" t="s">
        <v>1442</v>
      </c>
      <c r="N17" s="124">
        <v>0.32163999999999998</v>
      </c>
      <c r="O17" s="124">
        <v>0.16123999999999999</v>
      </c>
      <c r="P17" s="124">
        <v>2410.31</v>
      </c>
      <c r="Q17" s="124">
        <v>0.75800000000000001</v>
      </c>
      <c r="R17" s="126" t="s">
        <v>1442</v>
      </c>
      <c r="S17" s="124">
        <v>0.29799999999999999</v>
      </c>
      <c r="T17" s="124">
        <v>0.502</v>
      </c>
      <c r="U17" s="126" t="s">
        <v>1442</v>
      </c>
      <c r="V17" s="124">
        <v>266.43700000000001</v>
      </c>
      <c r="W17" s="124">
        <v>0.112</v>
      </c>
      <c r="X17" s="124">
        <v>4.5999999999999999E-2</v>
      </c>
      <c r="Y17" s="124">
        <v>37.22</v>
      </c>
      <c r="Z17" s="124">
        <v>6.0999999999999999E-2</v>
      </c>
      <c r="AA17" s="124">
        <v>0.34156999999999998</v>
      </c>
      <c r="AB17" s="124">
        <v>0.27228999999999998</v>
      </c>
      <c r="AC17" s="124">
        <v>4.79</v>
      </c>
      <c r="AD17" s="124">
        <v>0.33402999999999999</v>
      </c>
    </row>
    <row r="18" spans="1:30" x14ac:dyDescent="0.3">
      <c r="A18" s="126" t="s">
        <v>766</v>
      </c>
      <c r="B18" s="124">
        <v>2691.52</v>
      </c>
      <c r="C18" s="124">
        <v>3.6599699999999999</v>
      </c>
      <c r="D18" s="124">
        <v>0.878</v>
      </c>
      <c r="E18" s="124">
        <v>0.35</v>
      </c>
      <c r="F18" s="124">
        <v>0.18253</v>
      </c>
      <c r="G18" s="124">
        <v>2.6769999999999999E-2</v>
      </c>
      <c r="H18" s="124">
        <v>3873.9561800000001</v>
      </c>
      <c r="I18" s="126" t="s">
        <v>1442</v>
      </c>
      <c r="J18" s="126" t="s">
        <v>1442</v>
      </c>
      <c r="K18" s="124">
        <v>0.63763000000000003</v>
      </c>
      <c r="L18" s="124">
        <v>19.611170000000001</v>
      </c>
      <c r="M18" s="126" t="s">
        <v>1442</v>
      </c>
      <c r="N18" s="124">
        <v>0.32163999999999998</v>
      </c>
      <c r="O18" s="124">
        <v>0.16123999999999999</v>
      </c>
      <c r="P18" s="124">
        <v>2410.31</v>
      </c>
      <c r="Q18" s="124">
        <v>0.75800000000000001</v>
      </c>
      <c r="R18" s="126" t="s">
        <v>1442</v>
      </c>
      <c r="S18" s="124">
        <v>0.29799999999999999</v>
      </c>
      <c r="T18" s="124">
        <v>0.502</v>
      </c>
      <c r="U18" s="126" t="s">
        <v>1442</v>
      </c>
      <c r="V18" s="124">
        <v>266.43700000000001</v>
      </c>
      <c r="W18" s="124">
        <v>0.112</v>
      </c>
      <c r="X18" s="124">
        <v>4.5999999999999999E-2</v>
      </c>
      <c r="Y18" s="124">
        <v>37.22</v>
      </c>
      <c r="Z18" s="124">
        <v>6.0999999999999999E-2</v>
      </c>
      <c r="AA18" s="124">
        <v>0.34156999999999998</v>
      </c>
      <c r="AB18" s="124">
        <v>0.27228999999999998</v>
      </c>
      <c r="AC18" s="124">
        <v>4.79</v>
      </c>
      <c r="AD18" s="124">
        <v>0.33402999999999999</v>
      </c>
    </row>
    <row r="19" spans="1:30" x14ac:dyDescent="0.3">
      <c r="A19" s="126" t="s">
        <v>767</v>
      </c>
      <c r="B19" s="124">
        <v>2691.59</v>
      </c>
      <c r="C19" s="124">
        <v>3.7286100000000002</v>
      </c>
      <c r="D19" s="124">
        <v>1.0125999999999999</v>
      </c>
      <c r="E19" s="124">
        <v>0.33200000000000002</v>
      </c>
      <c r="F19" s="124">
        <v>0.18522</v>
      </c>
      <c r="G19" s="124">
        <v>2.5149999999999999E-2</v>
      </c>
      <c r="H19" s="124">
        <v>3873.9799600000001</v>
      </c>
      <c r="I19" s="126" t="s">
        <v>1442</v>
      </c>
      <c r="J19" s="126" t="s">
        <v>1442</v>
      </c>
      <c r="K19" s="124">
        <v>0.58872999999999998</v>
      </c>
      <c r="L19" s="124">
        <v>19.66949</v>
      </c>
      <c r="M19" s="126" t="s">
        <v>1442</v>
      </c>
      <c r="N19" s="124">
        <v>0.33446999999999999</v>
      </c>
      <c r="O19" s="124">
        <v>0.15706000000000001</v>
      </c>
      <c r="P19" s="124">
        <v>2410.3200000000002</v>
      </c>
      <c r="Q19" s="124">
        <v>0.75900000000000001</v>
      </c>
      <c r="R19" s="126" t="s">
        <v>1442</v>
      </c>
      <c r="S19" s="124">
        <v>0.29799999999999999</v>
      </c>
      <c r="T19" s="124">
        <v>0.51300000000000001</v>
      </c>
      <c r="U19" s="126" t="s">
        <v>1442</v>
      </c>
      <c r="V19" s="124">
        <v>266.43900000000002</v>
      </c>
      <c r="W19" s="124">
        <v>0.108</v>
      </c>
      <c r="X19" s="124">
        <v>3.7999999999999999E-2</v>
      </c>
      <c r="Y19" s="124">
        <v>37.22</v>
      </c>
      <c r="Z19" s="124">
        <v>6.7000000000000004E-2</v>
      </c>
      <c r="AA19" s="124">
        <v>0.30907000000000001</v>
      </c>
      <c r="AB19" s="124">
        <v>0.29729</v>
      </c>
      <c r="AC19" s="124">
        <v>4.7</v>
      </c>
      <c r="AD19" s="124">
        <v>0.34941</v>
      </c>
    </row>
    <row r="20" spans="1:30" x14ac:dyDescent="0.3">
      <c r="A20" s="126" t="s">
        <v>768</v>
      </c>
      <c r="B20" s="124">
        <v>2691.59</v>
      </c>
      <c r="C20" s="124">
        <v>3.7286100000000002</v>
      </c>
      <c r="D20" s="124">
        <v>1.0125999999999999</v>
      </c>
      <c r="E20" s="124">
        <v>0.33200000000000002</v>
      </c>
      <c r="F20" s="124">
        <v>0.18522</v>
      </c>
      <c r="G20" s="124">
        <v>2.5149999999999999E-2</v>
      </c>
      <c r="H20" s="124">
        <v>3873.9799600000001</v>
      </c>
      <c r="I20" s="126" t="s">
        <v>1442</v>
      </c>
      <c r="J20" s="126" t="s">
        <v>1442</v>
      </c>
      <c r="K20" s="124">
        <v>0.58872999999999998</v>
      </c>
      <c r="L20" s="124">
        <v>19.66949</v>
      </c>
      <c r="M20" s="126" t="s">
        <v>1442</v>
      </c>
      <c r="N20" s="124">
        <v>0.33446999999999999</v>
      </c>
      <c r="O20" s="124">
        <v>0.15706000000000001</v>
      </c>
      <c r="P20" s="124">
        <v>2410.3200000000002</v>
      </c>
      <c r="Q20" s="124">
        <v>0.75900000000000001</v>
      </c>
      <c r="R20" s="126" t="s">
        <v>1442</v>
      </c>
      <c r="S20" s="124">
        <v>0.29799999999999999</v>
      </c>
      <c r="T20" s="124">
        <v>0.51300000000000001</v>
      </c>
      <c r="U20" s="126" t="s">
        <v>1442</v>
      </c>
      <c r="V20" s="124">
        <v>266.43900000000002</v>
      </c>
      <c r="W20" s="124">
        <v>0.108</v>
      </c>
      <c r="X20" s="124">
        <v>3.7999999999999999E-2</v>
      </c>
      <c r="Y20" s="124">
        <v>37.22</v>
      </c>
      <c r="Z20" s="124">
        <v>6.7000000000000004E-2</v>
      </c>
      <c r="AA20" s="124">
        <v>0.30907000000000001</v>
      </c>
      <c r="AB20" s="124">
        <v>0.29729</v>
      </c>
      <c r="AC20" s="124">
        <v>4.7</v>
      </c>
      <c r="AD20" s="124">
        <v>0.34941</v>
      </c>
    </row>
    <row r="21" spans="1:30" x14ac:dyDescent="0.3">
      <c r="A21" s="126" t="s">
        <v>769</v>
      </c>
      <c r="B21" s="124">
        <v>2691.62</v>
      </c>
      <c r="C21" s="124">
        <v>3.79725</v>
      </c>
      <c r="D21" s="124">
        <v>1.1476</v>
      </c>
      <c r="E21" s="124">
        <v>0.33200000000000002</v>
      </c>
      <c r="F21" s="124">
        <v>0.15895999999999999</v>
      </c>
      <c r="G21" s="124">
        <v>2.8129999999999999E-2</v>
      </c>
      <c r="H21" s="124">
        <v>3874.00495</v>
      </c>
      <c r="I21" s="126" t="s">
        <v>1442</v>
      </c>
      <c r="J21" s="126" t="s">
        <v>1442</v>
      </c>
      <c r="K21" s="124">
        <v>0.53935</v>
      </c>
      <c r="L21" s="124">
        <v>19.730840000000001</v>
      </c>
      <c r="M21" s="126" t="s">
        <v>1442</v>
      </c>
      <c r="N21" s="124">
        <v>0.35371000000000002</v>
      </c>
      <c r="O21" s="124">
        <v>0.15296999999999999</v>
      </c>
      <c r="P21" s="124">
        <v>2410.3200000000002</v>
      </c>
      <c r="Q21" s="124">
        <v>0.75900000000000001</v>
      </c>
      <c r="R21" s="126" t="s">
        <v>1442</v>
      </c>
      <c r="S21" s="124">
        <v>0.29699999999999999</v>
      </c>
      <c r="T21" s="124">
        <v>0.52</v>
      </c>
      <c r="U21" s="126" t="s">
        <v>1442</v>
      </c>
      <c r="V21" s="124">
        <v>266.44</v>
      </c>
      <c r="W21" s="124">
        <v>0.1</v>
      </c>
      <c r="X21" s="124">
        <v>3.4000000000000002E-2</v>
      </c>
      <c r="Y21" s="124">
        <v>37.22</v>
      </c>
      <c r="Z21" s="124">
        <v>8.1000000000000003E-2</v>
      </c>
      <c r="AA21" s="124">
        <v>0.26456000000000002</v>
      </c>
      <c r="AB21" s="124">
        <v>0.34199000000000002</v>
      </c>
      <c r="AC21" s="124">
        <v>4.49</v>
      </c>
      <c r="AD21" s="124">
        <v>0.36485000000000001</v>
      </c>
    </row>
    <row r="22" spans="1:30" x14ac:dyDescent="0.3">
      <c r="A22" s="126" t="s">
        <v>770</v>
      </c>
      <c r="B22" s="124">
        <v>2691.62</v>
      </c>
      <c r="C22" s="124">
        <v>3.79725</v>
      </c>
      <c r="D22" s="124">
        <v>1.1476</v>
      </c>
      <c r="E22" s="124">
        <v>0.33200000000000002</v>
      </c>
      <c r="F22" s="124">
        <v>0.15895999999999999</v>
      </c>
      <c r="G22" s="124">
        <v>2.8129999999999999E-2</v>
      </c>
      <c r="H22" s="124">
        <v>3874.00495</v>
      </c>
      <c r="I22" s="126" t="s">
        <v>1442</v>
      </c>
      <c r="J22" s="126" t="s">
        <v>1442</v>
      </c>
      <c r="K22" s="124">
        <v>0.53935</v>
      </c>
      <c r="L22" s="124">
        <v>19.730840000000001</v>
      </c>
      <c r="M22" s="126" t="s">
        <v>1442</v>
      </c>
      <c r="N22" s="124">
        <v>0.35371000000000002</v>
      </c>
      <c r="O22" s="124">
        <v>0.15296999999999999</v>
      </c>
      <c r="P22" s="124">
        <v>2410.3200000000002</v>
      </c>
      <c r="Q22" s="124">
        <v>0.75900000000000001</v>
      </c>
      <c r="R22" s="126" t="s">
        <v>1442</v>
      </c>
      <c r="S22" s="124">
        <v>0.29699999999999999</v>
      </c>
      <c r="T22" s="124">
        <v>0.52</v>
      </c>
      <c r="U22" s="126" t="s">
        <v>1442</v>
      </c>
      <c r="V22" s="124">
        <v>266.44</v>
      </c>
      <c r="W22" s="124">
        <v>0.1</v>
      </c>
      <c r="X22" s="124">
        <v>3.4000000000000002E-2</v>
      </c>
      <c r="Y22" s="124">
        <v>37.22</v>
      </c>
      <c r="Z22" s="124">
        <v>8.1000000000000003E-2</v>
      </c>
      <c r="AA22" s="124">
        <v>0.26456000000000002</v>
      </c>
      <c r="AB22" s="124">
        <v>0.34199000000000002</v>
      </c>
      <c r="AC22" s="124">
        <v>4.49</v>
      </c>
      <c r="AD22" s="124">
        <v>0.36485000000000001</v>
      </c>
    </row>
    <row r="23" spans="1:30" x14ac:dyDescent="0.3">
      <c r="A23" s="126" t="s">
        <v>771</v>
      </c>
      <c r="B23" s="124">
        <v>2691.57</v>
      </c>
      <c r="C23" s="124">
        <v>3.8658899999999998</v>
      </c>
      <c r="D23" s="124">
        <v>1.2729999999999999</v>
      </c>
      <c r="E23" s="124">
        <v>0.32</v>
      </c>
      <c r="F23" s="124">
        <v>0.15212000000000001</v>
      </c>
      <c r="G23" s="124">
        <v>2.47E-2</v>
      </c>
      <c r="H23" s="124">
        <v>3874.0150100000001</v>
      </c>
      <c r="I23" s="126" t="s">
        <v>1442</v>
      </c>
      <c r="J23" s="126" t="s">
        <v>1442</v>
      </c>
      <c r="K23" s="124">
        <v>0.48980000000000001</v>
      </c>
      <c r="L23" s="124">
        <v>19.755549999999999</v>
      </c>
      <c r="M23" s="126" t="s">
        <v>1442</v>
      </c>
      <c r="N23" s="124">
        <v>0.36048999999999998</v>
      </c>
      <c r="O23" s="124">
        <v>0.14129</v>
      </c>
      <c r="P23" s="124">
        <v>2410.34</v>
      </c>
      <c r="Q23" s="124">
        <v>0.76200000000000001</v>
      </c>
      <c r="R23" s="126" t="s">
        <v>1442</v>
      </c>
      <c r="S23" s="124">
        <v>0.29799999999999999</v>
      </c>
      <c r="T23" s="124">
        <v>0.50900000000000001</v>
      </c>
      <c r="U23" s="124">
        <v>83.6</v>
      </c>
      <c r="V23" s="124">
        <v>266.44099999999997</v>
      </c>
      <c r="W23" s="124">
        <v>9.2999999999999999E-2</v>
      </c>
      <c r="X23" s="124">
        <v>3.3000000000000002E-2</v>
      </c>
      <c r="Y23" s="124">
        <v>37.22</v>
      </c>
      <c r="Z23" s="124">
        <v>9.4E-2</v>
      </c>
      <c r="AA23" s="124">
        <v>0.24038000000000001</v>
      </c>
      <c r="AB23" s="124">
        <v>0.36281000000000002</v>
      </c>
      <c r="AC23" s="124">
        <v>4.3</v>
      </c>
      <c r="AD23" s="124">
        <v>0.37985999999999998</v>
      </c>
    </row>
    <row r="24" spans="1:30" x14ac:dyDescent="0.3">
      <c r="A24" s="126" t="s">
        <v>772</v>
      </c>
      <c r="B24" s="124">
        <v>2691.57</v>
      </c>
      <c r="C24" s="124">
        <v>3.8658899999999998</v>
      </c>
      <c r="D24" s="124">
        <v>1.2729999999999999</v>
      </c>
      <c r="E24" s="124">
        <v>0.32</v>
      </c>
      <c r="F24" s="124">
        <v>0.15212000000000001</v>
      </c>
      <c r="G24" s="124">
        <v>2.47E-2</v>
      </c>
      <c r="H24" s="124">
        <v>3874.0150100000001</v>
      </c>
      <c r="I24" s="126" t="s">
        <v>1442</v>
      </c>
      <c r="J24" s="126" t="s">
        <v>1442</v>
      </c>
      <c r="K24" s="124">
        <v>0.48980000000000001</v>
      </c>
      <c r="L24" s="124">
        <v>19.755549999999999</v>
      </c>
      <c r="M24" s="126" t="s">
        <v>1442</v>
      </c>
      <c r="N24" s="124">
        <v>0.36048999999999998</v>
      </c>
      <c r="O24" s="124">
        <v>0.14129</v>
      </c>
      <c r="P24" s="124">
        <v>2410.34</v>
      </c>
      <c r="Q24" s="124">
        <v>0.76200000000000001</v>
      </c>
      <c r="R24" s="126" t="s">
        <v>1442</v>
      </c>
      <c r="S24" s="124">
        <v>0.29799999999999999</v>
      </c>
      <c r="T24" s="124">
        <v>0.50900000000000001</v>
      </c>
      <c r="U24" s="124">
        <v>83.6</v>
      </c>
      <c r="V24" s="124">
        <v>266.44099999999997</v>
      </c>
      <c r="W24" s="124">
        <v>9.2999999999999999E-2</v>
      </c>
      <c r="X24" s="124">
        <v>3.3000000000000002E-2</v>
      </c>
      <c r="Y24" s="124">
        <v>37.22</v>
      </c>
      <c r="Z24" s="124">
        <v>9.4E-2</v>
      </c>
      <c r="AA24" s="124">
        <v>0.24038000000000001</v>
      </c>
      <c r="AB24" s="124">
        <v>0.36281000000000002</v>
      </c>
      <c r="AC24" s="124">
        <v>4.3</v>
      </c>
      <c r="AD24" s="124">
        <v>0.37985999999999998</v>
      </c>
    </row>
    <row r="25" spans="1:30" x14ac:dyDescent="0.3">
      <c r="A25" s="126" t="s">
        <v>773</v>
      </c>
      <c r="B25" s="124">
        <v>2691.59</v>
      </c>
      <c r="C25" s="124">
        <v>3.89845</v>
      </c>
      <c r="D25" s="124">
        <v>1.2909999999999999</v>
      </c>
      <c r="E25" s="124">
        <v>0.316</v>
      </c>
      <c r="F25" s="124">
        <v>0.14691000000000001</v>
      </c>
      <c r="G25" s="124">
        <v>2.632E-2</v>
      </c>
      <c r="H25" s="124">
        <v>3874.0016000000001</v>
      </c>
      <c r="I25" s="126" t="s">
        <v>1442</v>
      </c>
      <c r="J25" s="126" t="s">
        <v>1442</v>
      </c>
      <c r="K25" s="124">
        <v>0.44012000000000001</v>
      </c>
      <c r="L25" s="124">
        <v>19.72261</v>
      </c>
      <c r="M25" s="126" t="s">
        <v>1442</v>
      </c>
      <c r="N25" s="124">
        <v>0.38081999999999999</v>
      </c>
      <c r="O25" s="124">
        <v>0.12691</v>
      </c>
      <c r="P25" s="124">
        <v>2410.35</v>
      </c>
      <c r="Q25" s="124">
        <v>0.76300000000000001</v>
      </c>
      <c r="R25" s="126" t="s">
        <v>1442</v>
      </c>
      <c r="S25" s="124">
        <v>0.29699999999999999</v>
      </c>
      <c r="T25" s="124">
        <v>0.498</v>
      </c>
      <c r="U25" s="126" t="s">
        <v>1442</v>
      </c>
      <c r="V25" s="124">
        <v>266.44200000000001</v>
      </c>
      <c r="W25" s="124">
        <v>8.1000000000000003E-2</v>
      </c>
      <c r="X25" s="124">
        <v>3.1E-2</v>
      </c>
      <c r="Y25" s="124">
        <v>37.22</v>
      </c>
      <c r="Z25" s="124">
        <v>0.107</v>
      </c>
      <c r="AA25" s="124">
        <v>0.22497</v>
      </c>
      <c r="AB25" s="124">
        <v>0.38678000000000001</v>
      </c>
      <c r="AC25" s="124">
        <v>4.45</v>
      </c>
      <c r="AD25" s="124">
        <v>0.39152999999999999</v>
      </c>
    </row>
    <row r="26" spans="1:30" x14ac:dyDescent="0.3">
      <c r="A26" s="126" t="s">
        <v>774</v>
      </c>
      <c r="B26" s="124">
        <v>2691.59</v>
      </c>
      <c r="C26" s="124">
        <v>3.89845</v>
      </c>
      <c r="D26" s="124">
        <v>1.2909999999999999</v>
      </c>
      <c r="E26" s="124">
        <v>0.316</v>
      </c>
      <c r="F26" s="124">
        <v>0.14691000000000001</v>
      </c>
      <c r="G26" s="124">
        <v>2.632E-2</v>
      </c>
      <c r="H26" s="124">
        <v>3874.0016000000001</v>
      </c>
      <c r="I26" s="126" t="s">
        <v>1442</v>
      </c>
      <c r="J26" s="126" t="s">
        <v>1442</v>
      </c>
      <c r="K26" s="124">
        <v>0.44012000000000001</v>
      </c>
      <c r="L26" s="124">
        <v>19.72261</v>
      </c>
      <c r="M26" s="126" t="s">
        <v>1442</v>
      </c>
      <c r="N26" s="124">
        <v>0.38081999999999999</v>
      </c>
      <c r="O26" s="124">
        <v>0.12691</v>
      </c>
      <c r="P26" s="124">
        <v>2410.35</v>
      </c>
      <c r="Q26" s="124">
        <v>0.76300000000000001</v>
      </c>
      <c r="R26" s="126" t="s">
        <v>1442</v>
      </c>
      <c r="S26" s="124">
        <v>0.29699999999999999</v>
      </c>
      <c r="T26" s="124">
        <v>0.498</v>
      </c>
      <c r="U26" s="126" t="s">
        <v>1442</v>
      </c>
      <c r="V26" s="124">
        <v>266.44200000000001</v>
      </c>
      <c r="W26" s="124">
        <v>8.1000000000000003E-2</v>
      </c>
      <c r="X26" s="124">
        <v>3.1E-2</v>
      </c>
      <c r="Y26" s="124">
        <v>37.22</v>
      </c>
      <c r="Z26" s="124">
        <v>0.107</v>
      </c>
      <c r="AA26" s="124">
        <v>0.22497</v>
      </c>
      <c r="AB26" s="124">
        <v>0.38678000000000001</v>
      </c>
      <c r="AC26" s="124">
        <v>4.45</v>
      </c>
      <c r="AD26" s="124">
        <v>0.39152999999999999</v>
      </c>
    </row>
    <row r="27" spans="1:30" x14ac:dyDescent="0.3">
      <c r="A27" s="126" t="s">
        <v>775</v>
      </c>
      <c r="B27" s="124">
        <v>2691.64</v>
      </c>
      <c r="C27" s="124">
        <v>3.7907199999999999</v>
      </c>
      <c r="D27" s="124">
        <v>1.3029999999999999</v>
      </c>
      <c r="E27" s="124">
        <v>0.308</v>
      </c>
      <c r="F27" s="124">
        <v>0.12712999999999999</v>
      </c>
      <c r="G27" s="124">
        <v>2.8330000000000001E-2</v>
      </c>
      <c r="H27" s="124">
        <v>3873.9845300000002</v>
      </c>
      <c r="I27" s="126" t="s">
        <v>1442</v>
      </c>
      <c r="J27" s="126" t="s">
        <v>1442</v>
      </c>
      <c r="K27" s="124">
        <v>0.39101999999999998</v>
      </c>
      <c r="L27" s="124">
        <v>19.680710000000001</v>
      </c>
      <c r="M27" s="124">
        <v>172.79614000000001</v>
      </c>
      <c r="N27" s="124">
        <v>0.40165000000000001</v>
      </c>
      <c r="O27" s="124">
        <v>0.12023</v>
      </c>
      <c r="P27" s="124">
        <v>2410.37</v>
      </c>
      <c r="Q27" s="124">
        <v>0.76500000000000001</v>
      </c>
      <c r="R27" s="126" t="s">
        <v>1442</v>
      </c>
      <c r="S27" s="124">
        <v>0.29599999999999999</v>
      </c>
      <c r="T27" s="124">
        <v>0.502</v>
      </c>
      <c r="U27" s="126" t="s">
        <v>1442</v>
      </c>
      <c r="V27" s="124">
        <v>266.44299999999998</v>
      </c>
      <c r="W27" s="124">
        <v>6.6000000000000003E-2</v>
      </c>
      <c r="X27" s="124">
        <v>0.03</v>
      </c>
      <c r="Y27" s="124">
        <v>37.22</v>
      </c>
      <c r="Z27" s="124">
        <v>0.11899999999999999</v>
      </c>
      <c r="AA27" s="124">
        <v>0.18811</v>
      </c>
      <c r="AB27" s="124">
        <v>0.41810999999999998</v>
      </c>
      <c r="AC27" s="124">
        <v>4.76</v>
      </c>
      <c r="AD27" s="124">
        <v>0.41415000000000002</v>
      </c>
    </row>
    <row r="28" spans="1:30" x14ac:dyDescent="0.3">
      <c r="A28" s="126" t="s">
        <v>776</v>
      </c>
      <c r="B28" s="124">
        <v>2691.64</v>
      </c>
      <c r="C28" s="124">
        <v>3.7907199999999999</v>
      </c>
      <c r="D28" s="124">
        <v>1.3029999999999999</v>
      </c>
      <c r="E28" s="124">
        <v>0.308</v>
      </c>
      <c r="F28" s="124">
        <v>0.12712999999999999</v>
      </c>
      <c r="G28" s="124">
        <v>2.8330000000000001E-2</v>
      </c>
      <c r="H28" s="124">
        <v>3873.9845300000002</v>
      </c>
      <c r="I28" s="126" t="s">
        <v>1442</v>
      </c>
      <c r="J28" s="126" t="s">
        <v>1442</v>
      </c>
      <c r="K28" s="124">
        <v>0.39101999999999998</v>
      </c>
      <c r="L28" s="124">
        <v>19.680710000000001</v>
      </c>
      <c r="M28" s="124">
        <v>172.79614000000001</v>
      </c>
      <c r="N28" s="124">
        <v>0.40165000000000001</v>
      </c>
      <c r="O28" s="124">
        <v>0.12023</v>
      </c>
      <c r="P28" s="124">
        <v>2410.37</v>
      </c>
      <c r="Q28" s="124">
        <v>0.76500000000000001</v>
      </c>
      <c r="R28" s="126" t="s">
        <v>1442</v>
      </c>
      <c r="S28" s="124">
        <v>0.29599999999999999</v>
      </c>
      <c r="T28" s="124">
        <v>0.502</v>
      </c>
      <c r="U28" s="126" t="s">
        <v>1442</v>
      </c>
      <c r="V28" s="124">
        <v>266.44299999999998</v>
      </c>
      <c r="W28" s="124">
        <v>6.6000000000000003E-2</v>
      </c>
      <c r="X28" s="124">
        <v>0.03</v>
      </c>
      <c r="Y28" s="124">
        <v>37.22</v>
      </c>
      <c r="Z28" s="124">
        <v>0.11899999999999999</v>
      </c>
      <c r="AA28" s="124">
        <v>0.18811</v>
      </c>
      <c r="AB28" s="124">
        <v>0.41810999999999998</v>
      </c>
      <c r="AC28" s="124">
        <v>4.76</v>
      </c>
      <c r="AD28" s="124">
        <v>0.41415000000000002</v>
      </c>
    </row>
    <row r="29" spans="1:30" x14ac:dyDescent="0.3">
      <c r="A29" s="126" t="s">
        <v>777</v>
      </c>
      <c r="B29" s="124">
        <v>2691.7</v>
      </c>
      <c r="C29" s="124">
        <v>3.68635</v>
      </c>
      <c r="D29" s="124">
        <v>1.3</v>
      </c>
      <c r="E29" s="124">
        <v>0.28100000000000003</v>
      </c>
      <c r="F29" s="124">
        <v>0.13122</v>
      </c>
      <c r="G29" s="124">
        <v>2.8879999999999999E-2</v>
      </c>
      <c r="H29" s="124">
        <v>3873.9625799999999</v>
      </c>
      <c r="I29" s="126" t="s">
        <v>1442</v>
      </c>
      <c r="J29" s="126" t="s">
        <v>1442</v>
      </c>
      <c r="K29" s="124">
        <v>0.34157999999999999</v>
      </c>
      <c r="L29" s="124">
        <v>19.62687</v>
      </c>
      <c r="M29" s="126" t="s">
        <v>1442</v>
      </c>
      <c r="N29" s="124">
        <v>0.41570000000000001</v>
      </c>
      <c r="O29" s="124">
        <v>0.105</v>
      </c>
      <c r="P29" s="124">
        <v>2410.36</v>
      </c>
      <c r="Q29" s="124">
        <v>0.76400000000000001</v>
      </c>
      <c r="R29" s="126" t="s">
        <v>1442</v>
      </c>
      <c r="S29" s="124">
        <v>0.29599999999999999</v>
      </c>
      <c r="T29" s="124">
        <v>0.502</v>
      </c>
      <c r="U29" s="126" t="s">
        <v>1442</v>
      </c>
      <c r="V29" s="124">
        <v>266.43400000000003</v>
      </c>
      <c r="W29" s="124">
        <v>0.06</v>
      </c>
      <c r="X29" s="124">
        <v>3.3000000000000002E-2</v>
      </c>
      <c r="Y29" s="124">
        <v>37.22</v>
      </c>
      <c r="Z29" s="124">
        <v>0.127</v>
      </c>
      <c r="AA29" s="124">
        <v>0.19947000000000001</v>
      </c>
      <c r="AB29" s="124">
        <v>0.40714</v>
      </c>
      <c r="AC29" s="124">
        <v>5.08</v>
      </c>
      <c r="AD29" s="124">
        <v>0.43667</v>
      </c>
    </row>
    <row r="30" spans="1:30" x14ac:dyDescent="0.3">
      <c r="A30" s="126" t="s">
        <v>778</v>
      </c>
      <c r="B30" s="124">
        <v>2691.7</v>
      </c>
      <c r="C30" s="124">
        <v>3.68635</v>
      </c>
      <c r="D30" s="124">
        <v>1.3</v>
      </c>
      <c r="E30" s="124">
        <v>0.28100000000000003</v>
      </c>
      <c r="F30" s="124">
        <v>0.13122</v>
      </c>
      <c r="G30" s="124">
        <v>2.8879999999999999E-2</v>
      </c>
      <c r="H30" s="124">
        <v>3873.9625799999999</v>
      </c>
      <c r="I30" s="126" t="s">
        <v>1442</v>
      </c>
      <c r="J30" s="126" t="s">
        <v>1442</v>
      </c>
      <c r="K30" s="124">
        <v>0.34157999999999999</v>
      </c>
      <c r="L30" s="124">
        <v>19.62687</v>
      </c>
      <c r="M30" s="126" t="s">
        <v>1442</v>
      </c>
      <c r="N30" s="124">
        <v>0.41570000000000001</v>
      </c>
      <c r="O30" s="124">
        <v>0.105</v>
      </c>
      <c r="P30" s="124">
        <v>2410.36</v>
      </c>
      <c r="Q30" s="124">
        <v>0.76400000000000001</v>
      </c>
      <c r="R30" s="126" t="s">
        <v>1442</v>
      </c>
      <c r="S30" s="124">
        <v>0.29599999999999999</v>
      </c>
      <c r="T30" s="124">
        <v>0.502</v>
      </c>
      <c r="U30" s="126" t="s">
        <v>1442</v>
      </c>
      <c r="V30" s="124">
        <v>266.43400000000003</v>
      </c>
      <c r="W30" s="124">
        <v>0.06</v>
      </c>
      <c r="X30" s="124">
        <v>3.3000000000000002E-2</v>
      </c>
      <c r="Y30" s="124">
        <v>37.22</v>
      </c>
      <c r="Z30" s="124">
        <v>0.127</v>
      </c>
      <c r="AA30" s="124">
        <v>0.19947000000000001</v>
      </c>
      <c r="AB30" s="124">
        <v>0.40714</v>
      </c>
      <c r="AC30" s="124">
        <v>5.08</v>
      </c>
      <c r="AD30" s="124">
        <v>0.43667</v>
      </c>
    </row>
    <row r="31" spans="1:30" x14ac:dyDescent="0.3">
      <c r="A31" s="126" t="s">
        <v>779</v>
      </c>
      <c r="B31" s="124">
        <v>2691.75</v>
      </c>
      <c r="C31" s="124">
        <v>3.5661999999999998</v>
      </c>
      <c r="D31" s="124">
        <v>1.294</v>
      </c>
      <c r="E31" s="124">
        <v>0.27100000000000002</v>
      </c>
      <c r="F31" s="124">
        <v>0.1163</v>
      </c>
      <c r="G31" s="124">
        <v>3.1300000000000001E-2</v>
      </c>
      <c r="H31" s="124">
        <v>3873.94308</v>
      </c>
      <c r="I31" s="126" t="s">
        <v>1442</v>
      </c>
      <c r="J31" s="126" t="s">
        <v>1442</v>
      </c>
      <c r="K31" s="124">
        <v>0.29149999999999998</v>
      </c>
      <c r="L31" s="124">
        <v>19.579039999999999</v>
      </c>
      <c r="M31" s="126" t="s">
        <v>1442</v>
      </c>
      <c r="N31" s="124">
        <v>0.41570000000000001</v>
      </c>
      <c r="O31" s="124">
        <v>8.8510000000000005E-2</v>
      </c>
      <c r="P31" s="124">
        <v>2410.35</v>
      </c>
      <c r="Q31" s="124">
        <v>0.76300000000000001</v>
      </c>
      <c r="R31" s="126" t="s">
        <v>1442</v>
      </c>
      <c r="S31" s="124">
        <v>0.29599999999999999</v>
      </c>
      <c r="T31" s="124">
        <v>0.497</v>
      </c>
      <c r="U31" s="126" t="s">
        <v>1442</v>
      </c>
      <c r="V31" s="124">
        <v>266.42599999999999</v>
      </c>
      <c r="W31" s="124">
        <v>5.5E-2</v>
      </c>
      <c r="X31" s="124">
        <v>3.5000000000000003E-2</v>
      </c>
      <c r="Y31" s="124">
        <v>37.22</v>
      </c>
      <c r="Z31" s="124">
        <v>0.13400000000000001</v>
      </c>
      <c r="AA31" s="124">
        <v>0.19151000000000001</v>
      </c>
      <c r="AB31" s="124">
        <v>0.41810999999999998</v>
      </c>
      <c r="AC31" s="124">
        <v>5.43</v>
      </c>
      <c r="AD31" s="124">
        <v>0.45162999999999998</v>
      </c>
    </row>
    <row r="32" spans="1:30" x14ac:dyDescent="0.3">
      <c r="A32" s="126" t="s">
        <v>780</v>
      </c>
      <c r="B32" s="124">
        <v>2691.75</v>
      </c>
      <c r="C32" s="124">
        <v>3.5661999999999998</v>
      </c>
      <c r="D32" s="124">
        <v>1.294</v>
      </c>
      <c r="E32" s="124">
        <v>0.27100000000000002</v>
      </c>
      <c r="F32" s="124">
        <v>0.1163</v>
      </c>
      <c r="G32" s="124">
        <v>3.1300000000000001E-2</v>
      </c>
      <c r="H32" s="124">
        <v>3873.94308</v>
      </c>
      <c r="I32" s="126" t="s">
        <v>1442</v>
      </c>
      <c r="J32" s="126" t="s">
        <v>1442</v>
      </c>
      <c r="K32" s="124">
        <v>0.29149999999999998</v>
      </c>
      <c r="L32" s="124">
        <v>19.579039999999999</v>
      </c>
      <c r="M32" s="126" t="s">
        <v>1442</v>
      </c>
      <c r="N32" s="124">
        <v>0.41570000000000001</v>
      </c>
      <c r="O32" s="124">
        <v>8.8510000000000005E-2</v>
      </c>
      <c r="P32" s="124">
        <v>2410.35</v>
      </c>
      <c r="Q32" s="124">
        <v>0.76300000000000001</v>
      </c>
      <c r="R32" s="126" t="s">
        <v>1442</v>
      </c>
      <c r="S32" s="124">
        <v>0.29599999999999999</v>
      </c>
      <c r="T32" s="124">
        <v>0.497</v>
      </c>
      <c r="U32" s="126" t="s">
        <v>1442</v>
      </c>
      <c r="V32" s="124">
        <v>266.42599999999999</v>
      </c>
      <c r="W32" s="124">
        <v>5.5E-2</v>
      </c>
      <c r="X32" s="124">
        <v>3.5000000000000003E-2</v>
      </c>
      <c r="Y32" s="124">
        <v>37.22</v>
      </c>
      <c r="Z32" s="124">
        <v>0.13400000000000001</v>
      </c>
      <c r="AA32" s="124">
        <v>0.19151000000000001</v>
      </c>
      <c r="AB32" s="124">
        <v>0.41810999999999998</v>
      </c>
      <c r="AC32" s="124">
        <v>5.43</v>
      </c>
      <c r="AD32" s="124">
        <v>0.45162999999999998</v>
      </c>
    </row>
    <row r="33" spans="1:30" x14ac:dyDescent="0.3">
      <c r="A33" s="126" t="s">
        <v>781</v>
      </c>
      <c r="B33" s="124">
        <v>2691.8</v>
      </c>
      <c r="C33" s="124">
        <v>3.4626100000000002</v>
      </c>
      <c r="D33" s="124">
        <v>1.2669999999999999</v>
      </c>
      <c r="E33" s="124">
        <v>0.26900000000000002</v>
      </c>
      <c r="F33" s="124">
        <v>0.12381</v>
      </c>
      <c r="G33" s="124">
        <v>3.1570000000000001E-2</v>
      </c>
      <c r="H33" s="124">
        <v>3873.92479</v>
      </c>
      <c r="I33" s="126" t="s">
        <v>1442</v>
      </c>
      <c r="J33" s="126" t="s">
        <v>1442</v>
      </c>
      <c r="K33" s="124">
        <v>0.23971999999999999</v>
      </c>
      <c r="L33" s="124">
        <v>19.534220000000001</v>
      </c>
      <c r="M33" s="126" t="s">
        <v>1442</v>
      </c>
      <c r="N33" s="124">
        <v>0.40867999999999999</v>
      </c>
      <c r="O33" s="124">
        <v>7.3779999999999998E-2</v>
      </c>
      <c r="P33" s="124">
        <v>2410.36</v>
      </c>
      <c r="Q33" s="124">
        <v>0.76400000000000001</v>
      </c>
      <c r="R33" s="126" t="s">
        <v>1442</v>
      </c>
      <c r="S33" s="124">
        <v>0.29599999999999999</v>
      </c>
      <c r="T33" s="124">
        <v>0.48399999999999999</v>
      </c>
      <c r="U33" s="126" t="s">
        <v>1442</v>
      </c>
      <c r="V33" s="124">
        <v>266.41699999999997</v>
      </c>
      <c r="W33" s="124">
        <v>0.05</v>
      </c>
      <c r="X33" s="124">
        <v>3.6999999999999998E-2</v>
      </c>
      <c r="Y33" s="124">
        <v>37.22</v>
      </c>
      <c r="Z33" s="124">
        <v>0.13400000000000001</v>
      </c>
      <c r="AA33" s="124">
        <v>0.16586000000000001</v>
      </c>
      <c r="AB33" s="124">
        <v>0.43472</v>
      </c>
      <c r="AC33" s="124">
        <v>5.78</v>
      </c>
      <c r="AD33" s="124">
        <v>0.44746999999999998</v>
      </c>
    </row>
    <row r="34" spans="1:30" x14ac:dyDescent="0.3">
      <c r="A34" s="126" t="s">
        <v>782</v>
      </c>
      <c r="B34" s="124">
        <v>2691.8</v>
      </c>
      <c r="C34" s="124">
        <v>3.4626100000000002</v>
      </c>
      <c r="D34" s="124">
        <v>1.2669999999999999</v>
      </c>
      <c r="E34" s="124">
        <v>0.26900000000000002</v>
      </c>
      <c r="F34" s="124">
        <v>0.12381</v>
      </c>
      <c r="G34" s="124">
        <v>3.1570000000000001E-2</v>
      </c>
      <c r="H34" s="124">
        <v>3873.92479</v>
      </c>
      <c r="I34" s="126" t="s">
        <v>1442</v>
      </c>
      <c r="J34" s="126" t="s">
        <v>1442</v>
      </c>
      <c r="K34" s="124">
        <v>0.23971999999999999</v>
      </c>
      <c r="L34" s="124">
        <v>19.534220000000001</v>
      </c>
      <c r="M34" s="126" t="s">
        <v>1442</v>
      </c>
      <c r="N34" s="124">
        <v>0.40867999999999999</v>
      </c>
      <c r="O34" s="124">
        <v>7.3779999999999998E-2</v>
      </c>
      <c r="P34" s="124">
        <v>2410.36</v>
      </c>
      <c r="Q34" s="124">
        <v>0.76400000000000001</v>
      </c>
      <c r="R34" s="126" t="s">
        <v>1442</v>
      </c>
      <c r="S34" s="124">
        <v>0.29599999999999999</v>
      </c>
      <c r="T34" s="124">
        <v>0.48399999999999999</v>
      </c>
      <c r="U34" s="126" t="s">
        <v>1442</v>
      </c>
      <c r="V34" s="124">
        <v>266.41699999999997</v>
      </c>
      <c r="W34" s="124">
        <v>0.05</v>
      </c>
      <c r="X34" s="124">
        <v>3.6999999999999998E-2</v>
      </c>
      <c r="Y34" s="124">
        <v>37.22</v>
      </c>
      <c r="Z34" s="124">
        <v>0.13400000000000001</v>
      </c>
      <c r="AA34" s="124">
        <v>0.16586000000000001</v>
      </c>
      <c r="AB34" s="124">
        <v>0.43472</v>
      </c>
      <c r="AC34" s="124">
        <v>5.78</v>
      </c>
      <c r="AD34" s="124">
        <v>0.44746999999999998</v>
      </c>
    </row>
    <row r="35" spans="1:30" x14ac:dyDescent="0.3">
      <c r="A35" s="126" t="s">
        <v>783</v>
      </c>
      <c r="B35" s="124">
        <v>2691.86</v>
      </c>
      <c r="C35" s="124">
        <v>3.50867</v>
      </c>
      <c r="D35" s="124">
        <v>1.2549999999999999</v>
      </c>
      <c r="E35" s="124">
        <v>0.26600000000000001</v>
      </c>
      <c r="F35" s="124">
        <v>0.12155000000000001</v>
      </c>
      <c r="G35" s="124">
        <v>3.108E-2</v>
      </c>
      <c r="H35" s="124">
        <v>3873.89248</v>
      </c>
      <c r="I35" s="126" t="s">
        <v>1442</v>
      </c>
      <c r="J35" s="126" t="s">
        <v>1442</v>
      </c>
      <c r="K35" s="124">
        <v>0.22419</v>
      </c>
      <c r="L35" s="124">
        <v>19.455110000000001</v>
      </c>
      <c r="M35" s="126" t="s">
        <v>1442</v>
      </c>
      <c r="N35" s="124">
        <v>0.40165000000000001</v>
      </c>
      <c r="O35" s="124">
        <v>7.3779999999999998E-2</v>
      </c>
      <c r="P35" s="124">
        <v>2410.36</v>
      </c>
      <c r="Q35" s="124">
        <v>0.76400000000000001</v>
      </c>
      <c r="R35" s="126" t="s">
        <v>1442</v>
      </c>
      <c r="S35" s="124">
        <v>0.29599999999999999</v>
      </c>
      <c r="T35" s="124">
        <v>0.46400000000000002</v>
      </c>
      <c r="U35" s="126" t="s">
        <v>1442</v>
      </c>
      <c r="V35" s="124">
        <v>266.40800000000002</v>
      </c>
      <c r="W35" s="124">
        <v>4.4999999999999998E-2</v>
      </c>
      <c r="X35" s="124">
        <v>0.04</v>
      </c>
      <c r="Y35" s="124">
        <v>37.22</v>
      </c>
      <c r="Z35" s="124">
        <v>0.13300000000000001</v>
      </c>
      <c r="AA35" s="124">
        <v>0.21096999999999999</v>
      </c>
      <c r="AB35" s="124">
        <v>0.38544</v>
      </c>
      <c r="AC35" s="124">
        <v>6.12</v>
      </c>
      <c r="AD35" s="124">
        <v>0.45424999999999999</v>
      </c>
    </row>
    <row r="36" spans="1:30" x14ac:dyDescent="0.3">
      <c r="A36" s="126" t="s">
        <v>784</v>
      </c>
      <c r="B36" s="124">
        <v>2691.86</v>
      </c>
      <c r="C36" s="124">
        <v>3.50867</v>
      </c>
      <c r="D36" s="124">
        <v>1.2549999999999999</v>
      </c>
      <c r="E36" s="124">
        <v>0.26600000000000001</v>
      </c>
      <c r="F36" s="124">
        <v>0.12155000000000001</v>
      </c>
      <c r="G36" s="124">
        <v>3.108E-2</v>
      </c>
      <c r="H36" s="124">
        <v>3873.89248</v>
      </c>
      <c r="I36" s="126" t="s">
        <v>1442</v>
      </c>
      <c r="J36" s="126" t="s">
        <v>1442</v>
      </c>
      <c r="K36" s="124">
        <v>0.22419</v>
      </c>
      <c r="L36" s="124">
        <v>19.455110000000001</v>
      </c>
      <c r="M36" s="126" t="s">
        <v>1442</v>
      </c>
      <c r="N36" s="124">
        <v>0.40165000000000001</v>
      </c>
      <c r="O36" s="124">
        <v>7.3779999999999998E-2</v>
      </c>
      <c r="P36" s="124">
        <v>2410.36</v>
      </c>
      <c r="Q36" s="124">
        <v>0.76400000000000001</v>
      </c>
      <c r="R36" s="126" t="s">
        <v>1442</v>
      </c>
      <c r="S36" s="124">
        <v>0.29599999999999999</v>
      </c>
      <c r="T36" s="124">
        <v>0.46400000000000002</v>
      </c>
      <c r="U36" s="126" t="s">
        <v>1442</v>
      </c>
      <c r="V36" s="124">
        <v>266.40800000000002</v>
      </c>
      <c r="W36" s="124">
        <v>4.4999999999999998E-2</v>
      </c>
      <c r="X36" s="124">
        <v>0.04</v>
      </c>
      <c r="Y36" s="124">
        <v>37.22</v>
      </c>
      <c r="Z36" s="124">
        <v>0.13300000000000001</v>
      </c>
      <c r="AA36" s="124">
        <v>0.21096999999999999</v>
      </c>
      <c r="AB36" s="124">
        <v>0.38544</v>
      </c>
      <c r="AC36" s="124">
        <v>6.12</v>
      </c>
      <c r="AD36" s="124">
        <v>0.45424999999999999</v>
      </c>
    </row>
    <row r="37" spans="1:30" x14ac:dyDescent="0.3">
      <c r="A37" s="126" t="s">
        <v>785</v>
      </c>
      <c r="B37" s="124">
        <v>2691.94</v>
      </c>
      <c r="C37" s="124">
        <v>3.58263</v>
      </c>
      <c r="D37" s="124">
        <v>1.228</v>
      </c>
      <c r="E37" s="124">
        <v>0.249</v>
      </c>
      <c r="F37" s="124">
        <v>0.12883</v>
      </c>
      <c r="G37" s="124">
        <v>3.2340000000000001E-2</v>
      </c>
      <c r="H37" s="124">
        <v>3873.8690099999999</v>
      </c>
      <c r="I37" s="126" t="s">
        <v>1442</v>
      </c>
      <c r="J37" s="126" t="s">
        <v>1442</v>
      </c>
      <c r="K37" s="124">
        <v>0.23566999999999999</v>
      </c>
      <c r="L37" s="124">
        <v>19.397690000000001</v>
      </c>
      <c r="M37" s="126" t="s">
        <v>1442</v>
      </c>
      <c r="N37" s="124">
        <v>0.39462000000000003</v>
      </c>
      <c r="O37" s="124">
        <v>7.85E-2</v>
      </c>
      <c r="P37" s="124">
        <v>2410.37</v>
      </c>
      <c r="Q37" s="124">
        <v>0.76500000000000001</v>
      </c>
      <c r="R37" s="126" t="s">
        <v>1442</v>
      </c>
      <c r="S37" s="124">
        <v>0.29499999999999998</v>
      </c>
      <c r="T37" s="124">
        <v>0.45800000000000002</v>
      </c>
      <c r="U37" s="126" t="s">
        <v>1442</v>
      </c>
      <c r="V37" s="124">
        <v>266.39999999999998</v>
      </c>
      <c r="W37" s="124">
        <v>0.04</v>
      </c>
      <c r="X37" s="124">
        <v>4.2999999999999997E-2</v>
      </c>
      <c r="Y37" s="124">
        <v>37.22</v>
      </c>
      <c r="Z37" s="124">
        <v>0.13300000000000001</v>
      </c>
      <c r="AA37" s="124">
        <v>0.25602999999999998</v>
      </c>
      <c r="AB37" s="124">
        <v>0.33182</v>
      </c>
      <c r="AC37" s="124">
        <v>6.45</v>
      </c>
      <c r="AD37" s="124">
        <v>0.46534999999999999</v>
      </c>
    </row>
    <row r="38" spans="1:30" x14ac:dyDescent="0.3">
      <c r="A38" s="126" t="s">
        <v>786</v>
      </c>
      <c r="B38" s="124">
        <v>2691.94</v>
      </c>
      <c r="C38" s="124">
        <v>3.58263</v>
      </c>
      <c r="D38" s="124">
        <v>1.228</v>
      </c>
      <c r="E38" s="124">
        <v>0.249</v>
      </c>
      <c r="F38" s="124">
        <v>0.12883</v>
      </c>
      <c r="G38" s="124">
        <v>3.2340000000000001E-2</v>
      </c>
      <c r="H38" s="124">
        <v>3873.8690099999999</v>
      </c>
      <c r="I38" s="126" t="s">
        <v>1442</v>
      </c>
      <c r="J38" s="126" t="s">
        <v>1442</v>
      </c>
      <c r="K38" s="124">
        <v>0.23566999999999999</v>
      </c>
      <c r="L38" s="124">
        <v>19.397690000000001</v>
      </c>
      <c r="M38" s="126" t="s">
        <v>1442</v>
      </c>
      <c r="N38" s="124">
        <v>0.39462000000000003</v>
      </c>
      <c r="O38" s="124">
        <v>7.85E-2</v>
      </c>
      <c r="P38" s="124">
        <v>2410.37</v>
      </c>
      <c r="Q38" s="124">
        <v>0.76500000000000001</v>
      </c>
      <c r="R38" s="126" t="s">
        <v>1442</v>
      </c>
      <c r="S38" s="124">
        <v>0.29499999999999998</v>
      </c>
      <c r="T38" s="124">
        <v>0.45800000000000002</v>
      </c>
      <c r="U38" s="126" t="s">
        <v>1442</v>
      </c>
      <c r="V38" s="124">
        <v>266.39999999999998</v>
      </c>
      <c r="W38" s="124">
        <v>0.04</v>
      </c>
      <c r="X38" s="124">
        <v>4.2999999999999997E-2</v>
      </c>
      <c r="Y38" s="124">
        <v>37.22</v>
      </c>
      <c r="Z38" s="124">
        <v>0.13300000000000001</v>
      </c>
      <c r="AA38" s="124">
        <v>0.25602999999999998</v>
      </c>
      <c r="AB38" s="124">
        <v>0.33182</v>
      </c>
      <c r="AC38" s="124">
        <v>6.45</v>
      </c>
      <c r="AD38" s="124">
        <v>0.46534999999999999</v>
      </c>
    </row>
    <row r="39" spans="1:30" x14ac:dyDescent="0.3">
      <c r="A39" s="126" t="s">
        <v>787</v>
      </c>
      <c r="B39" s="124">
        <v>2692.02</v>
      </c>
      <c r="C39" s="124">
        <v>3.6589999999999998</v>
      </c>
      <c r="D39" s="124">
        <v>1.228</v>
      </c>
      <c r="E39" s="124">
        <v>0.249</v>
      </c>
      <c r="F39" s="124">
        <v>0.12823000000000001</v>
      </c>
      <c r="G39" s="124">
        <v>3.1280000000000002E-2</v>
      </c>
      <c r="H39" s="124">
        <v>3873.8537700000002</v>
      </c>
      <c r="I39" s="126" t="s">
        <v>1442</v>
      </c>
      <c r="J39" s="126" t="s">
        <v>1442</v>
      </c>
      <c r="K39" s="124">
        <v>0.27289999999999998</v>
      </c>
      <c r="L39" s="124">
        <v>19.360430000000001</v>
      </c>
      <c r="M39" s="126" t="s">
        <v>1442</v>
      </c>
      <c r="N39" s="124">
        <v>0.38081999999999999</v>
      </c>
      <c r="O39" s="124">
        <v>8.3400000000000002E-2</v>
      </c>
      <c r="P39" s="124">
        <v>2410.36</v>
      </c>
      <c r="Q39" s="124">
        <v>0.76400000000000001</v>
      </c>
      <c r="R39" s="126" t="s">
        <v>1442</v>
      </c>
      <c r="S39" s="124">
        <v>0.29499999999999998</v>
      </c>
      <c r="T39" s="124">
        <v>0.44800000000000001</v>
      </c>
      <c r="U39" s="126" t="s">
        <v>1442</v>
      </c>
      <c r="V39" s="124">
        <v>266.39100000000002</v>
      </c>
      <c r="W39" s="124">
        <v>3.5000000000000003E-2</v>
      </c>
      <c r="X39" s="124">
        <v>4.3999999999999997E-2</v>
      </c>
      <c r="Y39" s="124">
        <v>37.22</v>
      </c>
      <c r="Z39" s="124">
        <v>0.13300000000000001</v>
      </c>
      <c r="AA39" s="124">
        <v>0.29388999999999998</v>
      </c>
      <c r="AB39" s="124">
        <v>0.29487000000000002</v>
      </c>
      <c r="AC39" s="124">
        <v>6.79</v>
      </c>
      <c r="AD39" s="124">
        <v>0.46855000000000002</v>
      </c>
    </row>
    <row r="40" spans="1:30" x14ac:dyDescent="0.3">
      <c r="A40" s="126" t="s">
        <v>788</v>
      </c>
      <c r="B40" s="124">
        <v>2692.02</v>
      </c>
      <c r="C40" s="124">
        <v>3.6589999999999998</v>
      </c>
      <c r="D40" s="124">
        <v>1.228</v>
      </c>
      <c r="E40" s="124">
        <v>0.249</v>
      </c>
      <c r="F40" s="124">
        <v>0.12823000000000001</v>
      </c>
      <c r="G40" s="124">
        <v>3.1280000000000002E-2</v>
      </c>
      <c r="H40" s="124">
        <v>3873.8537700000002</v>
      </c>
      <c r="I40" s="126" t="s">
        <v>1442</v>
      </c>
      <c r="J40" s="126" t="s">
        <v>1442</v>
      </c>
      <c r="K40" s="124">
        <v>0.27289999999999998</v>
      </c>
      <c r="L40" s="124">
        <v>19.360430000000001</v>
      </c>
      <c r="M40" s="126" t="s">
        <v>1442</v>
      </c>
      <c r="N40" s="124">
        <v>0.38081999999999999</v>
      </c>
      <c r="O40" s="124">
        <v>8.3400000000000002E-2</v>
      </c>
      <c r="P40" s="124">
        <v>2410.36</v>
      </c>
      <c r="Q40" s="124">
        <v>0.76400000000000001</v>
      </c>
      <c r="R40" s="126" t="s">
        <v>1442</v>
      </c>
      <c r="S40" s="124">
        <v>0.29499999999999998</v>
      </c>
      <c r="T40" s="124">
        <v>0.44800000000000001</v>
      </c>
      <c r="U40" s="126" t="s">
        <v>1442</v>
      </c>
      <c r="V40" s="124">
        <v>266.39100000000002</v>
      </c>
      <c r="W40" s="124">
        <v>3.5000000000000003E-2</v>
      </c>
      <c r="X40" s="124">
        <v>4.3999999999999997E-2</v>
      </c>
      <c r="Y40" s="124">
        <v>37.22</v>
      </c>
      <c r="Z40" s="124">
        <v>0.13300000000000001</v>
      </c>
      <c r="AA40" s="124">
        <v>0.29388999999999998</v>
      </c>
      <c r="AB40" s="124">
        <v>0.29487000000000002</v>
      </c>
      <c r="AC40" s="124">
        <v>6.79</v>
      </c>
      <c r="AD40" s="124">
        <v>0.46855000000000002</v>
      </c>
    </row>
    <row r="41" spans="1:30" x14ac:dyDescent="0.3">
      <c r="A41" s="126" t="s">
        <v>789</v>
      </c>
      <c r="B41" s="124">
        <v>2692.09</v>
      </c>
      <c r="C41" s="124">
        <v>3.7353800000000001</v>
      </c>
      <c r="D41" s="124">
        <v>1.21</v>
      </c>
      <c r="E41" s="124">
        <v>0.248</v>
      </c>
      <c r="F41" s="124">
        <v>0.127</v>
      </c>
      <c r="G41" s="124">
        <v>3.0169999999999999E-2</v>
      </c>
      <c r="H41" s="124">
        <v>3873.8443200000002</v>
      </c>
      <c r="I41" s="126" t="s">
        <v>1442</v>
      </c>
      <c r="J41" s="126" t="s">
        <v>1442</v>
      </c>
      <c r="K41" s="124">
        <v>0.34161000000000002</v>
      </c>
      <c r="L41" s="124">
        <v>19.337330000000001</v>
      </c>
      <c r="M41" s="126" t="s">
        <v>1442</v>
      </c>
      <c r="N41" s="124">
        <v>0.38081999999999999</v>
      </c>
      <c r="O41" s="124">
        <v>9.3810000000000004E-2</v>
      </c>
      <c r="P41" s="124">
        <v>2410.37</v>
      </c>
      <c r="Q41" s="124">
        <v>0.76500000000000001</v>
      </c>
      <c r="R41" s="126" t="s">
        <v>1442</v>
      </c>
      <c r="S41" s="124">
        <v>0.29499999999999998</v>
      </c>
      <c r="T41" s="124">
        <v>0.42799999999999999</v>
      </c>
      <c r="U41" s="126" t="s">
        <v>1442</v>
      </c>
      <c r="V41" s="124">
        <v>266.38200000000001</v>
      </c>
      <c r="W41" s="124">
        <v>3.1E-2</v>
      </c>
      <c r="X41" s="124">
        <v>4.4999999999999998E-2</v>
      </c>
      <c r="Y41" s="124">
        <v>37.22</v>
      </c>
      <c r="Z41" s="124">
        <v>0.13300000000000001</v>
      </c>
      <c r="AA41" s="124">
        <v>0.30907000000000001</v>
      </c>
      <c r="AB41" s="124">
        <v>0.27934999999999999</v>
      </c>
      <c r="AC41" s="124">
        <v>7.13</v>
      </c>
      <c r="AD41" s="124">
        <v>0.47177000000000002</v>
      </c>
    </row>
    <row r="42" spans="1:30" x14ac:dyDescent="0.3">
      <c r="A42" s="126" t="s">
        <v>790</v>
      </c>
      <c r="B42" s="124">
        <v>2692.09</v>
      </c>
      <c r="C42" s="124">
        <v>3.7353800000000001</v>
      </c>
      <c r="D42" s="124">
        <v>1.21</v>
      </c>
      <c r="E42" s="124">
        <v>0.248</v>
      </c>
      <c r="F42" s="124">
        <v>0.127</v>
      </c>
      <c r="G42" s="124">
        <v>3.0169999999999999E-2</v>
      </c>
      <c r="H42" s="124">
        <v>3873.8443200000002</v>
      </c>
      <c r="I42" s="126" t="s">
        <v>1442</v>
      </c>
      <c r="J42" s="126" t="s">
        <v>1442</v>
      </c>
      <c r="K42" s="124">
        <v>0.34161000000000002</v>
      </c>
      <c r="L42" s="124">
        <v>19.337330000000001</v>
      </c>
      <c r="M42" s="126" t="s">
        <v>1442</v>
      </c>
      <c r="N42" s="124">
        <v>0.38081999999999999</v>
      </c>
      <c r="O42" s="124">
        <v>9.3810000000000004E-2</v>
      </c>
      <c r="P42" s="124">
        <v>2410.37</v>
      </c>
      <c r="Q42" s="124">
        <v>0.76500000000000001</v>
      </c>
      <c r="R42" s="126" t="s">
        <v>1442</v>
      </c>
      <c r="S42" s="124">
        <v>0.29499999999999998</v>
      </c>
      <c r="T42" s="124">
        <v>0.42799999999999999</v>
      </c>
      <c r="U42" s="126" t="s">
        <v>1442</v>
      </c>
      <c r="V42" s="124">
        <v>266.38200000000001</v>
      </c>
      <c r="W42" s="124">
        <v>3.1E-2</v>
      </c>
      <c r="X42" s="124">
        <v>4.4999999999999998E-2</v>
      </c>
      <c r="Y42" s="124">
        <v>37.22</v>
      </c>
      <c r="Z42" s="124">
        <v>0.13300000000000001</v>
      </c>
      <c r="AA42" s="124">
        <v>0.30907000000000001</v>
      </c>
      <c r="AB42" s="124">
        <v>0.27934999999999999</v>
      </c>
      <c r="AC42" s="124">
        <v>7.13</v>
      </c>
      <c r="AD42" s="124">
        <v>0.47177000000000002</v>
      </c>
    </row>
    <row r="43" spans="1:30" x14ac:dyDescent="0.3">
      <c r="A43" s="126" t="s">
        <v>791</v>
      </c>
      <c r="B43" s="124">
        <v>2692.15</v>
      </c>
      <c r="C43" s="124">
        <v>3.81175</v>
      </c>
      <c r="D43" s="124">
        <v>1.216</v>
      </c>
      <c r="E43" s="124">
        <v>0.246</v>
      </c>
      <c r="F43" s="124">
        <v>0.11969</v>
      </c>
      <c r="G43" s="124">
        <v>2.7740000000000001E-2</v>
      </c>
      <c r="H43" s="124">
        <v>3873.8165899999999</v>
      </c>
      <c r="I43" s="126" t="s">
        <v>1442</v>
      </c>
      <c r="J43" s="126" t="s">
        <v>1442</v>
      </c>
      <c r="K43" s="124">
        <v>0.40982000000000002</v>
      </c>
      <c r="L43" s="124">
        <v>19.269570000000002</v>
      </c>
      <c r="M43" s="126" t="s">
        <v>1442</v>
      </c>
      <c r="N43" s="124">
        <v>0.37403999999999998</v>
      </c>
      <c r="O43" s="124">
        <v>0.10213</v>
      </c>
      <c r="P43" s="124">
        <v>2410.36</v>
      </c>
      <c r="Q43" s="124">
        <v>0.76400000000000001</v>
      </c>
      <c r="R43" s="126" t="s">
        <v>1442</v>
      </c>
      <c r="S43" s="124">
        <v>0.29499999999999998</v>
      </c>
      <c r="T43" s="124">
        <v>0.40799999999999997</v>
      </c>
      <c r="U43" s="126" t="s">
        <v>1442</v>
      </c>
      <c r="V43" s="124">
        <v>266.37400000000002</v>
      </c>
      <c r="W43" s="124">
        <v>2.7E-2</v>
      </c>
      <c r="X43" s="124">
        <v>4.5999999999999999E-2</v>
      </c>
      <c r="Y43" s="124">
        <v>37.22</v>
      </c>
      <c r="Z43" s="124">
        <v>0.13400000000000001</v>
      </c>
      <c r="AA43" s="124">
        <v>0.30146000000000001</v>
      </c>
      <c r="AB43" s="124">
        <v>0.29126000000000002</v>
      </c>
      <c r="AC43" s="124">
        <v>7.45</v>
      </c>
      <c r="AD43" s="124">
        <v>0.47554999999999997</v>
      </c>
    </row>
    <row r="44" spans="1:30" x14ac:dyDescent="0.3">
      <c r="A44" s="126" t="s">
        <v>792</v>
      </c>
      <c r="B44" s="124">
        <v>2692.15</v>
      </c>
      <c r="C44" s="124">
        <v>3.81175</v>
      </c>
      <c r="D44" s="124">
        <v>1.216</v>
      </c>
      <c r="E44" s="124">
        <v>0.246</v>
      </c>
      <c r="F44" s="124">
        <v>0.11969</v>
      </c>
      <c r="G44" s="124">
        <v>2.7740000000000001E-2</v>
      </c>
      <c r="H44" s="124">
        <v>3873.8165899999999</v>
      </c>
      <c r="I44" s="126" t="s">
        <v>1442</v>
      </c>
      <c r="J44" s="126" t="s">
        <v>1442</v>
      </c>
      <c r="K44" s="124">
        <v>0.40982000000000002</v>
      </c>
      <c r="L44" s="124">
        <v>19.269570000000002</v>
      </c>
      <c r="M44" s="126" t="s">
        <v>1442</v>
      </c>
      <c r="N44" s="124">
        <v>0.37403999999999998</v>
      </c>
      <c r="O44" s="124">
        <v>0.10213</v>
      </c>
      <c r="P44" s="124">
        <v>2410.36</v>
      </c>
      <c r="Q44" s="124">
        <v>0.76400000000000001</v>
      </c>
      <c r="R44" s="126" t="s">
        <v>1442</v>
      </c>
      <c r="S44" s="124">
        <v>0.29499999999999998</v>
      </c>
      <c r="T44" s="124">
        <v>0.40799999999999997</v>
      </c>
      <c r="U44" s="126" t="s">
        <v>1442</v>
      </c>
      <c r="V44" s="124">
        <v>266.37400000000002</v>
      </c>
      <c r="W44" s="124">
        <v>2.7E-2</v>
      </c>
      <c r="X44" s="124">
        <v>4.5999999999999999E-2</v>
      </c>
      <c r="Y44" s="124">
        <v>37.22</v>
      </c>
      <c r="Z44" s="124">
        <v>0.13400000000000001</v>
      </c>
      <c r="AA44" s="124">
        <v>0.30146000000000001</v>
      </c>
      <c r="AB44" s="124">
        <v>0.29126000000000002</v>
      </c>
      <c r="AC44" s="124">
        <v>7.45</v>
      </c>
      <c r="AD44" s="124">
        <v>0.47554999999999997</v>
      </c>
    </row>
    <row r="45" spans="1:30" x14ac:dyDescent="0.3">
      <c r="A45" s="126" t="s">
        <v>793</v>
      </c>
      <c r="B45" s="124">
        <v>2692.2</v>
      </c>
      <c r="C45" s="124">
        <v>3.8881199999999998</v>
      </c>
      <c r="D45" s="124">
        <v>1.1890000000000001</v>
      </c>
      <c r="E45" s="124">
        <v>0.23</v>
      </c>
      <c r="F45" s="124">
        <v>0.14049</v>
      </c>
      <c r="G45" s="124">
        <v>2.3570000000000001E-2</v>
      </c>
      <c r="H45" s="124">
        <v>3873.7684300000001</v>
      </c>
      <c r="I45" s="124">
        <v>52.484000000000002</v>
      </c>
      <c r="J45" s="124">
        <v>6.6448799999999997</v>
      </c>
      <c r="K45" s="124">
        <v>0.47803000000000001</v>
      </c>
      <c r="L45" s="124">
        <v>19.152059999999999</v>
      </c>
      <c r="M45" s="126" t="s">
        <v>1442</v>
      </c>
      <c r="N45" s="124">
        <v>0.36048999999999998</v>
      </c>
      <c r="O45" s="124">
        <v>0.105</v>
      </c>
      <c r="P45" s="124">
        <v>2410.37</v>
      </c>
      <c r="Q45" s="124">
        <v>0.76500000000000001</v>
      </c>
      <c r="R45" s="126" t="s">
        <v>1442</v>
      </c>
      <c r="S45" s="124">
        <v>0.29399999999999998</v>
      </c>
      <c r="T45" s="124">
        <v>0.38700000000000001</v>
      </c>
      <c r="U45" s="126" t="s">
        <v>1442</v>
      </c>
      <c r="V45" s="124">
        <v>266.36500000000001</v>
      </c>
      <c r="W45" s="124">
        <v>2.1999999999999999E-2</v>
      </c>
      <c r="X45" s="124">
        <v>4.5999999999999999E-2</v>
      </c>
      <c r="Y45" s="124">
        <v>37.22</v>
      </c>
      <c r="Z45" s="124">
        <v>0.13400000000000001</v>
      </c>
      <c r="AA45" s="124">
        <v>0.30146000000000001</v>
      </c>
      <c r="AB45" s="124">
        <v>0.28528999999999999</v>
      </c>
      <c r="AC45" s="124">
        <v>7.73</v>
      </c>
      <c r="AD45" s="124">
        <v>0.47663</v>
      </c>
    </row>
    <row r="46" spans="1:30" x14ac:dyDescent="0.3">
      <c r="A46" s="126" t="s">
        <v>794</v>
      </c>
      <c r="B46" s="124">
        <v>2692.2</v>
      </c>
      <c r="C46" s="124">
        <v>3.8881199999999998</v>
      </c>
      <c r="D46" s="124">
        <v>1.1890000000000001</v>
      </c>
      <c r="E46" s="124">
        <v>0.23</v>
      </c>
      <c r="F46" s="124">
        <v>0.14049</v>
      </c>
      <c r="G46" s="124">
        <v>2.3570000000000001E-2</v>
      </c>
      <c r="H46" s="124">
        <v>3873.7684300000001</v>
      </c>
      <c r="I46" s="124">
        <v>52.484000000000002</v>
      </c>
      <c r="J46" s="124">
        <v>6.6448799999999997</v>
      </c>
      <c r="K46" s="124">
        <v>0.47803000000000001</v>
      </c>
      <c r="L46" s="124">
        <v>19.152059999999999</v>
      </c>
      <c r="M46" s="126" t="s">
        <v>1442</v>
      </c>
      <c r="N46" s="124">
        <v>0.36048999999999998</v>
      </c>
      <c r="O46" s="124">
        <v>0.105</v>
      </c>
      <c r="P46" s="124">
        <v>2410.37</v>
      </c>
      <c r="Q46" s="124">
        <v>0.76500000000000001</v>
      </c>
      <c r="R46" s="126" t="s">
        <v>1442</v>
      </c>
      <c r="S46" s="124">
        <v>0.29399999999999998</v>
      </c>
      <c r="T46" s="124">
        <v>0.38700000000000001</v>
      </c>
      <c r="U46" s="126" t="s">
        <v>1442</v>
      </c>
      <c r="V46" s="124">
        <v>266.36500000000001</v>
      </c>
      <c r="W46" s="124">
        <v>2.1999999999999999E-2</v>
      </c>
      <c r="X46" s="124">
        <v>4.5999999999999999E-2</v>
      </c>
      <c r="Y46" s="124">
        <v>37.22</v>
      </c>
      <c r="Z46" s="124">
        <v>0.13400000000000001</v>
      </c>
      <c r="AA46" s="124">
        <v>0.30146000000000001</v>
      </c>
      <c r="AB46" s="124">
        <v>0.28528999999999999</v>
      </c>
      <c r="AC46" s="124">
        <v>7.73</v>
      </c>
      <c r="AD46" s="124">
        <v>0.47663</v>
      </c>
    </row>
    <row r="47" spans="1:30" x14ac:dyDescent="0.3">
      <c r="A47" s="126" t="s">
        <v>795</v>
      </c>
      <c r="B47" s="124">
        <v>2692.26</v>
      </c>
      <c r="C47" s="124">
        <v>3.9645000000000001</v>
      </c>
      <c r="D47" s="124">
        <v>1.153</v>
      </c>
      <c r="E47" s="124">
        <v>0.23699999999999999</v>
      </c>
      <c r="F47" s="124">
        <v>0.15261</v>
      </c>
      <c r="G47" s="124">
        <v>2.035E-2</v>
      </c>
      <c r="H47" s="124">
        <v>3873.7510499999999</v>
      </c>
      <c r="I47" s="126" t="s">
        <v>1442</v>
      </c>
      <c r="J47" s="126" t="s">
        <v>1442</v>
      </c>
      <c r="K47" s="124">
        <v>0.54622999999999999</v>
      </c>
      <c r="L47" s="124">
        <v>19.10971</v>
      </c>
      <c r="M47" s="124">
        <v>172.30581000000001</v>
      </c>
      <c r="N47" s="124">
        <v>0.35371000000000002</v>
      </c>
      <c r="O47" s="124">
        <v>0.1109</v>
      </c>
      <c r="P47" s="124">
        <v>2410.37</v>
      </c>
      <c r="Q47" s="124">
        <v>0.76500000000000001</v>
      </c>
      <c r="R47" s="126" t="s">
        <v>1442</v>
      </c>
      <c r="S47" s="124">
        <v>0.29399999999999998</v>
      </c>
      <c r="T47" s="124">
        <v>0.36199999999999999</v>
      </c>
      <c r="U47" s="124">
        <v>83.6</v>
      </c>
      <c r="V47" s="124">
        <v>266.35599999999999</v>
      </c>
      <c r="W47" s="124">
        <v>1.9E-2</v>
      </c>
      <c r="X47" s="124">
        <v>4.7E-2</v>
      </c>
      <c r="Y47" s="124">
        <v>37.22</v>
      </c>
      <c r="Z47" s="124">
        <v>0.125</v>
      </c>
      <c r="AA47" s="124">
        <v>0.29087000000000002</v>
      </c>
      <c r="AB47" s="124">
        <v>0.30335000000000001</v>
      </c>
      <c r="AC47" s="124">
        <v>7.69</v>
      </c>
      <c r="AD47" s="124">
        <v>0.45372000000000001</v>
      </c>
    </row>
    <row r="48" spans="1:30" x14ac:dyDescent="0.3">
      <c r="A48" s="126" t="s">
        <v>796</v>
      </c>
      <c r="B48" s="124">
        <v>2692.26</v>
      </c>
      <c r="C48" s="124">
        <v>3.9645000000000001</v>
      </c>
      <c r="D48" s="124">
        <v>1.153</v>
      </c>
      <c r="E48" s="124">
        <v>0.23699999999999999</v>
      </c>
      <c r="F48" s="124">
        <v>0.15261</v>
      </c>
      <c r="G48" s="124">
        <v>2.035E-2</v>
      </c>
      <c r="H48" s="124">
        <v>3873.7510499999999</v>
      </c>
      <c r="I48" s="126" t="s">
        <v>1442</v>
      </c>
      <c r="J48" s="126" t="s">
        <v>1442</v>
      </c>
      <c r="K48" s="124">
        <v>0.54622999999999999</v>
      </c>
      <c r="L48" s="124">
        <v>19.10971</v>
      </c>
      <c r="M48" s="124">
        <v>172.30581000000001</v>
      </c>
      <c r="N48" s="124">
        <v>0.35371000000000002</v>
      </c>
      <c r="O48" s="124">
        <v>0.1109</v>
      </c>
      <c r="P48" s="124">
        <v>2410.37</v>
      </c>
      <c r="Q48" s="124">
        <v>0.76500000000000001</v>
      </c>
      <c r="R48" s="126" t="s">
        <v>1442</v>
      </c>
      <c r="S48" s="124">
        <v>0.29399999999999998</v>
      </c>
      <c r="T48" s="124">
        <v>0.36199999999999999</v>
      </c>
      <c r="U48" s="124">
        <v>83.6</v>
      </c>
      <c r="V48" s="124">
        <v>266.35599999999999</v>
      </c>
      <c r="W48" s="124">
        <v>1.9E-2</v>
      </c>
      <c r="X48" s="124">
        <v>4.7E-2</v>
      </c>
      <c r="Y48" s="124">
        <v>37.22</v>
      </c>
      <c r="Z48" s="124">
        <v>0.125</v>
      </c>
      <c r="AA48" s="124">
        <v>0.29087000000000002</v>
      </c>
      <c r="AB48" s="124">
        <v>0.30335000000000001</v>
      </c>
      <c r="AC48" s="124">
        <v>7.69</v>
      </c>
      <c r="AD48" s="124">
        <v>0.45372000000000001</v>
      </c>
    </row>
    <row r="49" spans="1:30" x14ac:dyDescent="0.3">
      <c r="A49" s="126" t="s">
        <v>797</v>
      </c>
      <c r="B49" s="124">
        <v>2692.18</v>
      </c>
      <c r="C49" s="124">
        <v>4.0298299999999996</v>
      </c>
      <c r="D49" s="124">
        <v>1.0449999999999999</v>
      </c>
      <c r="E49" s="124">
        <v>0.24199999999999999</v>
      </c>
      <c r="F49" s="124">
        <v>0.17665</v>
      </c>
      <c r="G49" s="124">
        <v>1.7670000000000002E-2</v>
      </c>
      <c r="H49" s="124">
        <v>3873.7342899999999</v>
      </c>
      <c r="I49" s="126" t="s">
        <v>1442</v>
      </c>
      <c r="J49" s="126" t="s">
        <v>1442</v>
      </c>
      <c r="K49" s="124">
        <v>0.61463999999999996</v>
      </c>
      <c r="L49" s="124">
        <v>19.06887</v>
      </c>
      <c r="M49" s="126" t="s">
        <v>1442</v>
      </c>
      <c r="N49" s="124">
        <v>0.33446999999999999</v>
      </c>
      <c r="O49" s="124">
        <v>0.12023</v>
      </c>
      <c r="P49" s="124">
        <v>2410.37</v>
      </c>
      <c r="Q49" s="124">
        <v>0.76500000000000001</v>
      </c>
      <c r="R49" s="126" t="s">
        <v>1442</v>
      </c>
      <c r="S49" s="124">
        <v>0.29499999999999998</v>
      </c>
      <c r="T49" s="124">
        <v>0.33600000000000002</v>
      </c>
      <c r="U49" s="126" t="s">
        <v>1442</v>
      </c>
      <c r="V49" s="124">
        <v>266.34699999999998</v>
      </c>
      <c r="W49" s="124">
        <v>2.1000000000000001E-2</v>
      </c>
      <c r="X49" s="124">
        <v>4.8000000000000001E-2</v>
      </c>
      <c r="Y49" s="124">
        <v>37.22</v>
      </c>
      <c r="Z49" s="124">
        <v>0.10299999999999999</v>
      </c>
      <c r="AA49" s="124">
        <v>0.28187000000000001</v>
      </c>
      <c r="AB49" s="124">
        <v>0.31069000000000002</v>
      </c>
      <c r="AC49" s="124">
        <v>7.5</v>
      </c>
      <c r="AD49" s="124">
        <v>0.43209999999999998</v>
      </c>
    </row>
    <row r="50" spans="1:30" x14ac:dyDescent="0.3">
      <c r="A50" s="126" t="s">
        <v>798</v>
      </c>
      <c r="B50" s="124">
        <v>2692.18</v>
      </c>
      <c r="C50" s="124">
        <v>4.0298299999999996</v>
      </c>
      <c r="D50" s="124">
        <v>1.0449999999999999</v>
      </c>
      <c r="E50" s="124">
        <v>0.24199999999999999</v>
      </c>
      <c r="F50" s="124">
        <v>0.17665</v>
      </c>
      <c r="G50" s="124">
        <v>1.7670000000000002E-2</v>
      </c>
      <c r="H50" s="124">
        <v>3873.7342899999999</v>
      </c>
      <c r="I50" s="126" t="s">
        <v>1442</v>
      </c>
      <c r="J50" s="126" t="s">
        <v>1442</v>
      </c>
      <c r="K50" s="124">
        <v>0.61463999999999996</v>
      </c>
      <c r="L50" s="124">
        <v>19.06887</v>
      </c>
      <c r="M50" s="126" t="s">
        <v>1442</v>
      </c>
      <c r="N50" s="124">
        <v>0.33446999999999999</v>
      </c>
      <c r="O50" s="124">
        <v>0.12023</v>
      </c>
      <c r="P50" s="124">
        <v>2410.37</v>
      </c>
      <c r="Q50" s="124">
        <v>0.76500000000000001</v>
      </c>
      <c r="R50" s="126" t="s">
        <v>1442</v>
      </c>
      <c r="S50" s="124">
        <v>0.29499999999999998</v>
      </c>
      <c r="T50" s="124">
        <v>0.33600000000000002</v>
      </c>
      <c r="U50" s="126" t="s">
        <v>1442</v>
      </c>
      <c r="V50" s="124">
        <v>266.34699999999998</v>
      </c>
      <c r="W50" s="124">
        <v>2.1000000000000001E-2</v>
      </c>
      <c r="X50" s="124">
        <v>4.8000000000000001E-2</v>
      </c>
      <c r="Y50" s="124">
        <v>37.22</v>
      </c>
      <c r="Z50" s="124">
        <v>0.10299999999999999</v>
      </c>
      <c r="AA50" s="124">
        <v>0.28187000000000001</v>
      </c>
      <c r="AB50" s="124">
        <v>0.31069000000000002</v>
      </c>
      <c r="AC50" s="124">
        <v>7.5</v>
      </c>
      <c r="AD50" s="124">
        <v>0.43209999999999998</v>
      </c>
    </row>
    <row r="51" spans="1:30" x14ac:dyDescent="0.3">
      <c r="A51" s="126" t="s">
        <v>799</v>
      </c>
      <c r="B51" s="124">
        <v>2692.1</v>
      </c>
      <c r="C51" s="124">
        <v>3.94211</v>
      </c>
      <c r="D51" s="124">
        <v>0.88570000000000004</v>
      </c>
      <c r="E51" s="124">
        <v>0.254</v>
      </c>
      <c r="F51" s="124">
        <v>0.18869</v>
      </c>
      <c r="G51" s="124">
        <v>1.218E-2</v>
      </c>
      <c r="H51" s="124">
        <v>3873.7163099999998</v>
      </c>
      <c r="I51" s="126" t="s">
        <v>1442</v>
      </c>
      <c r="J51" s="126" t="s">
        <v>1442</v>
      </c>
      <c r="K51" s="124">
        <v>0.65639999999999998</v>
      </c>
      <c r="L51" s="124">
        <v>19.025069999999999</v>
      </c>
      <c r="M51" s="126" t="s">
        <v>1442</v>
      </c>
      <c r="N51" s="124">
        <v>0.32163999999999998</v>
      </c>
      <c r="O51" s="124">
        <v>0.13038</v>
      </c>
      <c r="P51" s="124">
        <v>2410.37</v>
      </c>
      <c r="Q51" s="124">
        <v>0.76500000000000001</v>
      </c>
      <c r="R51" s="126" t="s">
        <v>1442</v>
      </c>
      <c r="S51" s="124">
        <v>0.29399999999999998</v>
      </c>
      <c r="T51" s="124">
        <v>0.32</v>
      </c>
      <c r="U51" s="126" t="s">
        <v>1442</v>
      </c>
      <c r="V51" s="124">
        <v>266.339</v>
      </c>
      <c r="W51" s="124">
        <v>0.03</v>
      </c>
      <c r="X51" s="124">
        <v>0.05</v>
      </c>
      <c r="Y51" s="124">
        <v>37.22</v>
      </c>
      <c r="Z51" s="124">
        <v>7.9000000000000001E-2</v>
      </c>
      <c r="AA51" s="124">
        <v>0.29388999999999998</v>
      </c>
      <c r="AB51" s="124">
        <v>0.29608000000000001</v>
      </c>
      <c r="AC51" s="124">
        <v>7.45</v>
      </c>
      <c r="AD51" s="124">
        <v>0.41023999999999999</v>
      </c>
    </row>
    <row r="52" spans="1:30" x14ac:dyDescent="0.3">
      <c r="A52" s="126" t="s">
        <v>800</v>
      </c>
      <c r="B52" s="124">
        <v>2692.1</v>
      </c>
      <c r="C52" s="124">
        <v>3.94211</v>
      </c>
      <c r="D52" s="124">
        <v>0.88570000000000004</v>
      </c>
      <c r="E52" s="124">
        <v>0.254</v>
      </c>
      <c r="F52" s="124">
        <v>0.18869</v>
      </c>
      <c r="G52" s="124">
        <v>1.218E-2</v>
      </c>
      <c r="H52" s="124">
        <v>3873.7163099999998</v>
      </c>
      <c r="I52" s="126" t="s">
        <v>1442</v>
      </c>
      <c r="J52" s="126" t="s">
        <v>1442</v>
      </c>
      <c r="K52" s="124">
        <v>0.65639999999999998</v>
      </c>
      <c r="L52" s="124">
        <v>19.025069999999999</v>
      </c>
      <c r="M52" s="126" t="s">
        <v>1442</v>
      </c>
      <c r="N52" s="124">
        <v>0.32163999999999998</v>
      </c>
      <c r="O52" s="124">
        <v>0.13038</v>
      </c>
      <c r="P52" s="124">
        <v>2410.37</v>
      </c>
      <c r="Q52" s="124">
        <v>0.76500000000000001</v>
      </c>
      <c r="R52" s="126" t="s">
        <v>1442</v>
      </c>
      <c r="S52" s="124">
        <v>0.29399999999999998</v>
      </c>
      <c r="T52" s="124">
        <v>0.32</v>
      </c>
      <c r="U52" s="126" t="s">
        <v>1442</v>
      </c>
      <c r="V52" s="124">
        <v>266.339</v>
      </c>
      <c r="W52" s="124">
        <v>0.03</v>
      </c>
      <c r="X52" s="124">
        <v>0.05</v>
      </c>
      <c r="Y52" s="124">
        <v>37.22</v>
      </c>
      <c r="Z52" s="124">
        <v>7.9000000000000001E-2</v>
      </c>
      <c r="AA52" s="124">
        <v>0.29388999999999998</v>
      </c>
      <c r="AB52" s="124">
        <v>0.29608000000000001</v>
      </c>
      <c r="AC52" s="124">
        <v>7.45</v>
      </c>
      <c r="AD52" s="124">
        <v>0.41023999999999999</v>
      </c>
    </row>
    <row r="53" spans="1:30" x14ac:dyDescent="0.3">
      <c r="A53" s="126" t="s">
        <v>801</v>
      </c>
      <c r="B53" s="124">
        <v>2692.05</v>
      </c>
      <c r="C53" s="124">
        <v>3.8454100000000002</v>
      </c>
      <c r="D53" s="124">
        <v>0.71799999999999997</v>
      </c>
      <c r="E53" s="124">
        <v>0.26100000000000001</v>
      </c>
      <c r="F53" s="124">
        <v>0.20197999999999999</v>
      </c>
      <c r="G53" s="124">
        <v>1.052E-2</v>
      </c>
      <c r="H53" s="124">
        <v>3873.6964899999998</v>
      </c>
      <c r="I53" s="126" t="s">
        <v>1442</v>
      </c>
      <c r="J53" s="126" t="s">
        <v>1442</v>
      </c>
      <c r="K53" s="124">
        <v>0.66605000000000003</v>
      </c>
      <c r="L53" s="124">
        <v>18.976859999999999</v>
      </c>
      <c r="M53" s="126" t="s">
        <v>1442</v>
      </c>
      <c r="N53" s="124">
        <v>0.30986999999999998</v>
      </c>
      <c r="O53" s="124">
        <v>0.14129</v>
      </c>
      <c r="P53" s="124">
        <v>2410.36</v>
      </c>
      <c r="Q53" s="124">
        <v>0.76400000000000001</v>
      </c>
      <c r="R53" s="126" t="s">
        <v>1442</v>
      </c>
      <c r="S53" s="124">
        <v>0.29399999999999998</v>
      </c>
      <c r="T53" s="124">
        <v>0.30499999999999999</v>
      </c>
      <c r="U53" s="126" t="s">
        <v>1442</v>
      </c>
      <c r="V53" s="124">
        <v>266.33</v>
      </c>
      <c r="W53" s="124">
        <v>4.2999999999999997E-2</v>
      </c>
      <c r="X53" s="124">
        <v>5.1999999999999998E-2</v>
      </c>
      <c r="Y53" s="124">
        <v>37.22</v>
      </c>
      <c r="Z53" s="124">
        <v>5.5E-2</v>
      </c>
      <c r="AA53" s="124">
        <v>0.32290000000000002</v>
      </c>
      <c r="AB53" s="124">
        <v>0.26412999999999998</v>
      </c>
      <c r="AC53" s="124">
        <v>7.32</v>
      </c>
      <c r="AD53" s="124">
        <v>0.38917000000000002</v>
      </c>
    </row>
    <row r="54" spans="1:30" x14ac:dyDescent="0.3">
      <c r="A54" s="126" t="s">
        <v>802</v>
      </c>
      <c r="B54" s="124">
        <v>2692.05</v>
      </c>
      <c r="C54" s="124">
        <v>3.8454100000000002</v>
      </c>
      <c r="D54" s="124">
        <v>0.71799999999999997</v>
      </c>
      <c r="E54" s="124">
        <v>0.26100000000000001</v>
      </c>
      <c r="F54" s="124">
        <v>0.20197999999999999</v>
      </c>
      <c r="G54" s="124">
        <v>1.052E-2</v>
      </c>
      <c r="H54" s="124">
        <v>3873.6964899999998</v>
      </c>
      <c r="I54" s="126" t="s">
        <v>1442</v>
      </c>
      <c r="J54" s="126" t="s">
        <v>1442</v>
      </c>
      <c r="K54" s="124">
        <v>0.66605000000000003</v>
      </c>
      <c r="L54" s="124">
        <v>18.976859999999999</v>
      </c>
      <c r="M54" s="126" t="s">
        <v>1442</v>
      </c>
      <c r="N54" s="124">
        <v>0.30986999999999998</v>
      </c>
      <c r="O54" s="124">
        <v>0.14129</v>
      </c>
      <c r="P54" s="124">
        <v>2410.36</v>
      </c>
      <c r="Q54" s="124">
        <v>0.76400000000000001</v>
      </c>
      <c r="R54" s="126" t="s">
        <v>1442</v>
      </c>
      <c r="S54" s="124">
        <v>0.29399999999999998</v>
      </c>
      <c r="T54" s="124">
        <v>0.30499999999999999</v>
      </c>
      <c r="U54" s="126" t="s">
        <v>1442</v>
      </c>
      <c r="V54" s="124">
        <v>266.33</v>
      </c>
      <c r="W54" s="124">
        <v>4.2999999999999997E-2</v>
      </c>
      <c r="X54" s="124">
        <v>5.1999999999999998E-2</v>
      </c>
      <c r="Y54" s="124">
        <v>37.22</v>
      </c>
      <c r="Z54" s="124">
        <v>5.5E-2</v>
      </c>
      <c r="AA54" s="124">
        <v>0.32290000000000002</v>
      </c>
      <c r="AB54" s="124">
        <v>0.26412999999999998</v>
      </c>
      <c r="AC54" s="124">
        <v>7.32</v>
      </c>
      <c r="AD54" s="124">
        <v>0.38917000000000002</v>
      </c>
    </row>
    <row r="55" spans="1:30" x14ac:dyDescent="0.3">
      <c r="A55" s="126" t="s">
        <v>803</v>
      </c>
      <c r="B55" s="124">
        <v>2691.98</v>
      </c>
      <c r="C55" s="124">
        <v>3.7546400000000002</v>
      </c>
      <c r="D55" s="124">
        <v>0.54522000000000004</v>
      </c>
      <c r="E55" s="124">
        <v>0.26700000000000002</v>
      </c>
      <c r="F55" s="124">
        <v>0.22073999999999999</v>
      </c>
      <c r="G55" s="124">
        <v>1.23E-2</v>
      </c>
      <c r="H55" s="124">
        <v>3873.6745500000002</v>
      </c>
      <c r="I55" s="126" t="s">
        <v>1442</v>
      </c>
      <c r="J55" s="126" t="s">
        <v>1442</v>
      </c>
      <c r="K55" s="124">
        <v>0.67571000000000003</v>
      </c>
      <c r="L55" s="124">
        <v>18.923480000000001</v>
      </c>
      <c r="M55" s="126" t="s">
        <v>1442</v>
      </c>
      <c r="N55" s="124">
        <v>0.30398999999999998</v>
      </c>
      <c r="O55" s="124">
        <v>0.15706000000000001</v>
      </c>
      <c r="P55" s="124">
        <v>2410.36</v>
      </c>
      <c r="Q55" s="124">
        <v>0.76400000000000001</v>
      </c>
      <c r="R55" s="126" t="s">
        <v>1442</v>
      </c>
      <c r="S55" s="124">
        <v>0.29399999999999998</v>
      </c>
      <c r="T55" s="124">
        <v>0.28899999999999998</v>
      </c>
      <c r="U55" s="126" t="s">
        <v>1442</v>
      </c>
      <c r="V55" s="124">
        <v>266.32100000000003</v>
      </c>
      <c r="W55" s="124">
        <v>5.8000000000000003E-2</v>
      </c>
      <c r="X55" s="124">
        <v>5.5E-2</v>
      </c>
      <c r="Y55" s="124">
        <v>37.22</v>
      </c>
      <c r="Z55" s="124">
        <v>3.5999999999999997E-2</v>
      </c>
      <c r="AA55" s="124">
        <v>0.35100999999999999</v>
      </c>
      <c r="AB55" s="124">
        <v>0.23810999999999999</v>
      </c>
      <c r="AC55" s="124">
        <v>7.18</v>
      </c>
      <c r="AD55" s="124">
        <v>0.36890000000000001</v>
      </c>
    </row>
    <row r="56" spans="1:30" x14ac:dyDescent="0.3">
      <c r="A56" s="126" t="s">
        <v>804</v>
      </c>
      <c r="B56" s="124">
        <v>2691.98</v>
      </c>
      <c r="C56" s="124">
        <v>3.7546400000000002</v>
      </c>
      <c r="D56" s="124">
        <v>0.54522000000000004</v>
      </c>
      <c r="E56" s="124">
        <v>0.26700000000000002</v>
      </c>
      <c r="F56" s="124">
        <v>0.22073999999999999</v>
      </c>
      <c r="G56" s="124">
        <v>1.23E-2</v>
      </c>
      <c r="H56" s="124">
        <v>3873.6745500000002</v>
      </c>
      <c r="I56" s="126" t="s">
        <v>1442</v>
      </c>
      <c r="J56" s="126" t="s">
        <v>1442</v>
      </c>
      <c r="K56" s="124">
        <v>0.67571000000000003</v>
      </c>
      <c r="L56" s="124">
        <v>18.923480000000001</v>
      </c>
      <c r="M56" s="126" t="s">
        <v>1442</v>
      </c>
      <c r="N56" s="124">
        <v>0.30398999999999998</v>
      </c>
      <c r="O56" s="124">
        <v>0.15706000000000001</v>
      </c>
      <c r="P56" s="124">
        <v>2410.36</v>
      </c>
      <c r="Q56" s="124">
        <v>0.76400000000000001</v>
      </c>
      <c r="R56" s="126" t="s">
        <v>1442</v>
      </c>
      <c r="S56" s="124">
        <v>0.29399999999999998</v>
      </c>
      <c r="T56" s="124">
        <v>0.28899999999999998</v>
      </c>
      <c r="U56" s="126" t="s">
        <v>1442</v>
      </c>
      <c r="V56" s="124">
        <v>266.32100000000003</v>
      </c>
      <c r="W56" s="124">
        <v>5.8000000000000003E-2</v>
      </c>
      <c r="X56" s="124">
        <v>5.5E-2</v>
      </c>
      <c r="Y56" s="124">
        <v>37.22</v>
      </c>
      <c r="Z56" s="124">
        <v>3.5999999999999997E-2</v>
      </c>
      <c r="AA56" s="124">
        <v>0.35100999999999999</v>
      </c>
      <c r="AB56" s="124">
        <v>0.23810999999999999</v>
      </c>
      <c r="AC56" s="124">
        <v>7.18</v>
      </c>
      <c r="AD56" s="124">
        <v>0.36890000000000001</v>
      </c>
    </row>
    <row r="57" spans="1:30" x14ac:dyDescent="0.3">
      <c r="A57" s="126" t="s">
        <v>805</v>
      </c>
      <c r="B57" s="124">
        <v>2691.94</v>
      </c>
      <c r="C57" s="124">
        <v>3.82287</v>
      </c>
      <c r="D57" s="124">
        <v>0.36153000000000002</v>
      </c>
      <c r="E57" s="124">
        <v>0.28899999999999998</v>
      </c>
      <c r="F57" s="124">
        <v>0.222</v>
      </c>
      <c r="G57" s="124">
        <v>1.5879999999999998E-2</v>
      </c>
      <c r="H57" s="124">
        <v>3873.6675399999999</v>
      </c>
      <c r="I57" s="126" t="s">
        <v>1442</v>
      </c>
      <c r="J57" s="126" t="s">
        <v>1442</v>
      </c>
      <c r="K57" s="124">
        <v>0.68606</v>
      </c>
      <c r="L57" s="124">
        <v>18.917549999999999</v>
      </c>
      <c r="M57" s="126" t="s">
        <v>1442</v>
      </c>
      <c r="N57" s="124">
        <v>0.30986999999999998</v>
      </c>
      <c r="O57" s="124">
        <v>0.16991000000000001</v>
      </c>
      <c r="P57" s="124">
        <v>2410.36</v>
      </c>
      <c r="Q57" s="124">
        <v>0.76400000000000001</v>
      </c>
      <c r="R57" s="126" t="s">
        <v>1442</v>
      </c>
      <c r="S57" s="124">
        <v>0.29399999999999998</v>
      </c>
      <c r="T57" s="124">
        <v>0.27200000000000002</v>
      </c>
      <c r="U57" s="126" t="s">
        <v>1442</v>
      </c>
      <c r="V57" s="124">
        <v>266.31299999999999</v>
      </c>
      <c r="W57" s="124">
        <v>7.4999999999999997E-2</v>
      </c>
      <c r="X57" s="124">
        <v>5.5E-2</v>
      </c>
      <c r="Y57" s="124">
        <v>37.22</v>
      </c>
      <c r="Z57" s="124">
        <v>3.6999999999999998E-2</v>
      </c>
      <c r="AA57" s="124">
        <v>0.37647999999999998</v>
      </c>
      <c r="AB57" s="124">
        <v>0.21346000000000001</v>
      </c>
      <c r="AC57" s="124">
        <v>7.03</v>
      </c>
      <c r="AD57" s="124">
        <v>0.34941</v>
      </c>
    </row>
    <row r="58" spans="1:30" x14ac:dyDescent="0.3">
      <c r="A58" s="127" t="s">
        <v>806</v>
      </c>
      <c r="B58" s="133">
        <v>2691.94</v>
      </c>
      <c r="C58" s="133">
        <v>3.82287</v>
      </c>
      <c r="D58" s="133">
        <v>0.36153000000000002</v>
      </c>
      <c r="E58" s="133">
        <v>0.28899999999999998</v>
      </c>
      <c r="F58" s="133">
        <v>0.222</v>
      </c>
      <c r="G58" s="133">
        <v>1.5879999999999998E-2</v>
      </c>
      <c r="H58" s="133">
        <v>3873.6675399999999</v>
      </c>
      <c r="I58" s="127" t="s">
        <v>1442</v>
      </c>
      <c r="J58" s="127" t="s">
        <v>1442</v>
      </c>
      <c r="K58" s="133">
        <v>0.68606</v>
      </c>
      <c r="L58" s="133">
        <v>18.917549999999999</v>
      </c>
      <c r="M58" s="127" t="s">
        <v>1442</v>
      </c>
      <c r="N58" s="133">
        <v>0.30986999999999998</v>
      </c>
      <c r="O58" s="133">
        <v>0.16991000000000001</v>
      </c>
      <c r="P58" s="133">
        <v>2410.36</v>
      </c>
      <c r="Q58" s="133">
        <v>0.76400000000000001</v>
      </c>
      <c r="R58" s="127" t="s">
        <v>1442</v>
      </c>
      <c r="S58" s="133">
        <v>0.29399999999999998</v>
      </c>
      <c r="T58" s="133">
        <v>0.27200000000000002</v>
      </c>
      <c r="U58" s="127" t="s">
        <v>1442</v>
      </c>
      <c r="V58" s="133">
        <v>266.31299999999999</v>
      </c>
      <c r="W58" s="133">
        <v>7.4999999999999997E-2</v>
      </c>
      <c r="X58" s="133">
        <v>5.5E-2</v>
      </c>
      <c r="Y58" s="133">
        <v>37.22</v>
      </c>
      <c r="Z58" s="133">
        <v>3.6999999999999998E-2</v>
      </c>
      <c r="AA58" s="133">
        <v>0.37647999999999998</v>
      </c>
      <c r="AB58" s="133">
        <v>0.21346000000000001</v>
      </c>
      <c r="AC58" s="133">
        <v>7.03</v>
      </c>
      <c r="AD58" s="133">
        <v>0.34941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1474</v>
      </c>
      <c r="C5" s="1"/>
      <c r="D5" s="1"/>
      <c r="E5" s="1"/>
      <c r="F5" s="1"/>
      <c r="G5" s="1"/>
      <c r="H5" s="1"/>
    </row>
    <row r="6" spans="1:8" ht="27.6" x14ac:dyDescent="0.3">
      <c r="A6" s="1"/>
      <c r="B6" s="3" t="s">
        <v>46</v>
      </c>
      <c r="C6" s="3" t="s">
        <v>3</v>
      </c>
      <c r="D6" s="3" t="s">
        <v>1475</v>
      </c>
      <c r="E6" s="3" t="s">
        <v>7</v>
      </c>
      <c r="F6" s="3" t="s">
        <v>8</v>
      </c>
      <c r="G6" s="3" t="s">
        <v>1476</v>
      </c>
      <c r="H6" s="3" t="s">
        <v>1477</v>
      </c>
    </row>
    <row r="7" spans="1:8" x14ac:dyDescent="0.3">
      <c r="A7" s="1"/>
      <c r="B7" s="87" t="s">
        <v>50</v>
      </c>
      <c r="C7" s="6" t="s">
        <v>53</v>
      </c>
      <c r="D7" s="6" t="s">
        <v>1478</v>
      </c>
      <c r="E7" s="87" t="s">
        <v>1479</v>
      </c>
      <c r="F7" s="87" t="s">
        <v>1480</v>
      </c>
      <c r="G7" s="147">
        <v>1</v>
      </c>
      <c r="H7" s="87"/>
    </row>
    <row r="8" spans="1:8" x14ac:dyDescent="0.3">
      <c r="A8" s="1"/>
      <c r="B8" s="87" t="s">
        <v>50</v>
      </c>
      <c r="C8" s="6" t="s">
        <v>53</v>
      </c>
      <c r="D8" s="6" t="s">
        <v>1481</v>
      </c>
      <c r="E8" s="87" t="s">
        <v>1479</v>
      </c>
      <c r="F8" s="87" t="s">
        <v>1480</v>
      </c>
      <c r="G8" s="147">
        <v>0</v>
      </c>
      <c r="H8" s="87"/>
    </row>
    <row r="9" spans="1:8" x14ac:dyDescent="0.3">
      <c r="A9" s="1"/>
      <c r="B9" s="87" t="s">
        <v>50</v>
      </c>
      <c r="C9" s="6" t="s">
        <v>53</v>
      </c>
      <c r="D9" s="6" t="s">
        <v>1482</v>
      </c>
      <c r="E9" s="87" t="s">
        <v>1479</v>
      </c>
      <c r="F9" s="87" t="s">
        <v>1480</v>
      </c>
      <c r="G9" s="147">
        <v>0</v>
      </c>
      <c r="H9" s="87"/>
    </row>
    <row r="10" spans="1:8" x14ac:dyDescent="0.3">
      <c r="A10" s="1"/>
      <c r="B10" s="87" t="s">
        <v>50</v>
      </c>
      <c r="C10" s="6" t="s">
        <v>53</v>
      </c>
      <c r="D10" s="6" t="s">
        <v>1483</v>
      </c>
      <c r="E10" s="87" t="s">
        <v>1479</v>
      </c>
      <c r="F10" s="87" t="s">
        <v>1480</v>
      </c>
      <c r="G10" s="147">
        <v>5</v>
      </c>
      <c r="H10" s="87"/>
    </row>
    <row r="11" spans="1:8" x14ac:dyDescent="0.3">
      <c r="A11" s="1"/>
      <c r="B11" s="87" t="s">
        <v>50</v>
      </c>
      <c r="C11" s="6" t="s">
        <v>53</v>
      </c>
      <c r="D11" s="6" t="s">
        <v>1484</v>
      </c>
      <c r="E11" s="87" t="s">
        <v>1479</v>
      </c>
      <c r="F11" s="87" t="s">
        <v>1480</v>
      </c>
      <c r="G11" s="147">
        <v>6</v>
      </c>
      <c r="H11" s="87"/>
    </row>
    <row r="12" spans="1:8" x14ac:dyDescent="0.3">
      <c r="A12" s="1"/>
      <c r="B12" s="87" t="s">
        <v>50</v>
      </c>
      <c r="C12" s="6" t="s">
        <v>53</v>
      </c>
      <c r="D12" s="6" t="s">
        <v>1485</v>
      </c>
      <c r="E12" s="87" t="s">
        <v>1479</v>
      </c>
      <c r="F12" s="87" t="s">
        <v>1480</v>
      </c>
      <c r="G12" s="147">
        <v>0</v>
      </c>
      <c r="H12" s="87"/>
    </row>
    <row r="13" spans="1:8" x14ac:dyDescent="0.3">
      <c r="A13" s="1"/>
      <c r="B13" s="87" t="s">
        <v>50</v>
      </c>
      <c r="C13" s="6" t="s">
        <v>53</v>
      </c>
      <c r="D13" s="6" t="s">
        <v>1486</v>
      </c>
      <c r="E13" s="87" t="s">
        <v>1479</v>
      </c>
      <c r="F13" s="87" t="s">
        <v>1480</v>
      </c>
      <c r="G13" s="147">
        <v>0</v>
      </c>
      <c r="H13" s="87"/>
    </row>
    <row r="14" spans="1:8" x14ac:dyDescent="0.3">
      <c r="A14" s="1"/>
      <c r="B14" s="87" t="s">
        <v>50</v>
      </c>
      <c r="C14" s="6" t="s">
        <v>543</v>
      </c>
      <c r="D14" s="6" t="s">
        <v>1463</v>
      </c>
      <c r="E14" s="87" t="s">
        <v>1479</v>
      </c>
      <c r="F14" s="87" t="s">
        <v>1480</v>
      </c>
      <c r="G14" s="147">
        <v>10</v>
      </c>
      <c r="H14" s="87"/>
    </row>
    <row r="15" spans="1:8" x14ac:dyDescent="0.3">
      <c r="A15" s="1"/>
      <c r="B15" s="87" t="s">
        <v>50</v>
      </c>
      <c r="C15" s="6" t="s">
        <v>58</v>
      </c>
      <c r="D15" s="6" t="s">
        <v>1487</v>
      </c>
      <c r="E15" s="87" t="s">
        <v>1479</v>
      </c>
      <c r="F15" s="87" t="s">
        <v>1480</v>
      </c>
      <c r="G15" s="147">
        <v>0.04</v>
      </c>
      <c r="H15" s="87"/>
    </row>
    <row r="16" spans="1:8" x14ac:dyDescent="0.3">
      <c r="A16" s="1"/>
      <c r="B16" s="87" t="s">
        <v>50</v>
      </c>
      <c r="C16" s="6" t="s">
        <v>58</v>
      </c>
      <c r="D16" s="6" t="s">
        <v>1488</v>
      </c>
      <c r="E16" s="87" t="s">
        <v>1479</v>
      </c>
      <c r="F16" s="87" t="s">
        <v>1480</v>
      </c>
      <c r="G16" s="147">
        <v>0.5</v>
      </c>
      <c r="H16" s="87"/>
    </row>
    <row r="17" spans="1:8" x14ac:dyDescent="0.3">
      <c r="A17" s="1"/>
      <c r="B17" s="87" t="s">
        <v>50</v>
      </c>
      <c r="C17" s="6" t="s">
        <v>58</v>
      </c>
      <c r="D17" s="6" t="s">
        <v>1489</v>
      </c>
      <c r="E17" s="87" t="s">
        <v>1479</v>
      </c>
      <c r="F17" s="87" t="s">
        <v>1480</v>
      </c>
      <c r="G17" s="147">
        <v>0.47</v>
      </c>
      <c r="H17" s="87"/>
    </row>
    <row r="18" spans="1:8" x14ac:dyDescent="0.3">
      <c r="A18" s="1"/>
      <c r="B18" s="87" t="s">
        <v>50</v>
      </c>
      <c r="C18" s="6" t="s">
        <v>58</v>
      </c>
      <c r="D18" s="6" t="s">
        <v>1490</v>
      </c>
      <c r="E18" s="87" t="s">
        <v>1479</v>
      </c>
      <c r="F18" s="87" t="s">
        <v>1480</v>
      </c>
      <c r="G18" s="147">
        <v>2.29</v>
      </c>
      <c r="H18" s="87"/>
    </row>
    <row r="19" spans="1:8" x14ac:dyDescent="0.3">
      <c r="A19" s="1"/>
      <c r="B19" s="87" t="s">
        <v>50</v>
      </c>
      <c r="C19" s="6" t="s">
        <v>58</v>
      </c>
      <c r="D19" s="6" t="s">
        <v>1491</v>
      </c>
      <c r="E19" s="87" t="s">
        <v>1479</v>
      </c>
      <c r="F19" s="87" t="s">
        <v>1480</v>
      </c>
      <c r="G19" s="147">
        <v>0.68</v>
      </c>
      <c r="H19" s="87"/>
    </row>
    <row r="20" spans="1:8" x14ac:dyDescent="0.3">
      <c r="A20" s="1"/>
      <c r="B20" s="87" t="s">
        <v>50</v>
      </c>
      <c r="C20" s="6" t="s">
        <v>58</v>
      </c>
      <c r="D20" s="6" t="s">
        <v>1492</v>
      </c>
      <c r="E20" s="87" t="s">
        <v>1479</v>
      </c>
      <c r="F20" s="87" t="s">
        <v>1480</v>
      </c>
      <c r="G20" s="147">
        <v>4.55</v>
      </c>
      <c r="H20" s="87"/>
    </row>
    <row r="21" spans="1:8" x14ac:dyDescent="0.3">
      <c r="A21" s="1"/>
      <c r="B21" s="87" t="s">
        <v>50</v>
      </c>
      <c r="C21" s="6" t="s">
        <v>58</v>
      </c>
      <c r="D21" s="6" t="s">
        <v>1493</v>
      </c>
      <c r="E21" s="87" t="s">
        <v>1479</v>
      </c>
      <c r="F21" s="87" t="s">
        <v>1480</v>
      </c>
      <c r="G21" s="147">
        <v>0.49</v>
      </c>
      <c r="H21" s="87"/>
    </row>
    <row r="22" spans="1:8" x14ac:dyDescent="0.3">
      <c r="A22" s="1"/>
      <c r="B22" s="87" t="s">
        <v>50</v>
      </c>
      <c r="C22" s="6" t="s">
        <v>58</v>
      </c>
      <c r="D22" s="6" t="s">
        <v>1494</v>
      </c>
      <c r="E22" s="87" t="s">
        <v>1479</v>
      </c>
      <c r="F22" s="87" t="s">
        <v>1480</v>
      </c>
      <c r="G22" s="147">
        <v>7.0000000000000007E-2</v>
      </c>
      <c r="H22" s="87"/>
    </row>
    <row r="23" spans="1:8" x14ac:dyDescent="0.3">
      <c r="A23" s="1"/>
      <c r="B23" s="87" t="s">
        <v>50</v>
      </c>
      <c r="C23" s="6" t="s">
        <v>58</v>
      </c>
      <c r="D23" s="6" t="s">
        <v>1495</v>
      </c>
      <c r="E23" s="87" t="s">
        <v>1479</v>
      </c>
      <c r="F23" s="87" t="s">
        <v>1480</v>
      </c>
      <c r="G23" s="147">
        <v>0.22</v>
      </c>
      <c r="H23" s="87"/>
    </row>
    <row r="24" spans="1:8" x14ac:dyDescent="0.3">
      <c r="A24" s="1"/>
      <c r="B24" s="87" t="s">
        <v>50</v>
      </c>
      <c r="C24" s="6" t="s">
        <v>58</v>
      </c>
      <c r="D24" s="6" t="s">
        <v>1496</v>
      </c>
      <c r="E24" s="87" t="s">
        <v>1479</v>
      </c>
      <c r="F24" s="87" t="s">
        <v>1480</v>
      </c>
      <c r="G24" s="147">
        <v>2.88</v>
      </c>
      <c r="H24" s="87"/>
    </row>
    <row r="25" spans="1:8" x14ac:dyDescent="0.3">
      <c r="A25" s="1"/>
      <c r="B25" s="87" t="s">
        <v>50</v>
      </c>
      <c r="C25" s="6" t="s">
        <v>58</v>
      </c>
      <c r="D25" s="6" t="s">
        <v>1497</v>
      </c>
      <c r="E25" s="87" t="s">
        <v>1479</v>
      </c>
      <c r="F25" s="87" t="s">
        <v>1480</v>
      </c>
      <c r="G25" s="147">
        <v>0.12</v>
      </c>
      <c r="H25" s="87"/>
    </row>
    <row r="26" spans="1:8" x14ac:dyDescent="0.3">
      <c r="A26" s="1"/>
      <c r="B26" s="87" t="s">
        <v>50</v>
      </c>
      <c r="C26" s="6" t="s">
        <v>58</v>
      </c>
      <c r="D26" s="6" t="s">
        <v>1498</v>
      </c>
      <c r="E26" s="87" t="s">
        <v>1479</v>
      </c>
      <c r="F26" s="87" t="s">
        <v>1480</v>
      </c>
      <c r="G26" s="147">
        <v>2.0499999999999998</v>
      </c>
      <c r="H26" s="87"/>
    </row>
    <row r="27" spans="1:8" x14ac:dyDescent="0.3">
      <c r="A27" s="1"/>
      <c r="B27" s="87" t="s">
        <v>50</v>
      </c>
      <c r="C27" s="6" t="s">
        <v>58</v>
      </c>
      <c r="D27" s="6" t="s">
        <v>1499</v>
      </c>
      <c r="E27" s="87" t="s">
        <v>1479</v>
      </c>
      <c r="F27" s="87" t="s">
        <v>1480</v>
      </c>
      <c r="G27" s="147">
        <v>8.0419999999999998</v>
      </c>
      <c r="H27" s="87"/>
    </row>
    <row r="28" spans="1:8" x14ac:dyDescent="0.3">
      <c r="A28" s="1"/>
      <c r="B28" s="87" t="s">
        <v>50</v>
      </c>
      <c r="C28" s="6" t="s">
        <v>58</v>
      </c>
      <c r="D28" s="6" t="s">
        <v>1500</v>
      </c>
      <c r="E28" s="87" t="s">
        <v>1479</v>
      </c>
      <c r="F28" s="87" t="s">
        <v>1480</v>
      </c>
      <c r="G28" s="147">
        <v>0.05</v>
      </c>
      <c r="H28" s="87"/>
    </row>
    <row r="29" spans="1:8" x14ac:dyDescent="0.3">
      <c r="A29" s="1"/>
      <c r="B29" s="87" t="s">
        <v>50</v>
      </c>
      <c r="C29" s="6" t="s">
        <v>58</v>
      </c>
      <c r="D29" s="6" t="s">
        <v>1501</v>
      </c>
      <c r="E29" s="87" t="s">
        <v>1479</v>
      </c>
      <c r="F29" s="87" t="s">
        <v>1480</v>
      </c>
      <c r="G29" s="147">
        <v>0.32</v>
      </c>
      <c r="H29" s="87"/>
    </row>
    <row r="30" spans="1:8" x14ac:dyDescent="0.3">
      <c r="A30" s="1"/>
      <c r="B30" s="87" t="s">
        <v>50</v>
      </c>
      <c r="C30" s="6" t="s">
        <v>58</v>
      </c>
      <c r="D30" s="6" t="s">
        <v>1502</v>
      </c>
      <c r="E30" s="87" t="s">
        <v>1479</v>
      </c>
      <c r="F30" s="87" t="s">
        <v>1480</v>
      </c>
      <c r="G30" s="147">
        <v>1.27</v>
      </c>
      <c r="H30" s="87"/>
    </row>
    <row r="31" spans="1:8" x14ac:dyDescent="0.3">
      <c r="A31" s="1"/>
      <c r="B31" s="87" t="s">
        <v>50</v>
      </c>
      <c r="C31" s="6" t="s">
        <v>58</v>
      </c>
      <c r="D31" s="6" t="s">
        <v>1503</v>
      </c>
      <c r="E31" s="87" t="s">
        <v>1479</v>
      </c>
      <c r="F31" s="87" t="s">
        <v>1480</v>
      </c>
      <c r="G31" s="147">
        <v>0.12</v>
      </c>
      <c r="H31" s="87"/>
    </row>
    <row r="32" spans="1:8" x14ac:dyDescent="0.3">
      <c r="A32" s="1"/>
      <c r="B32" s="87" t="s">
        <v>50</v>
      </c>
      <c r="C32" s="6" t="s">
        <v>58</v>
      </c>
      <c r="D32" s="6" t="s">
        <v>1504</v>
      </c>
      <c r="E32" s="87" t="s">
        <v>1479</v>
      </c>
      <c r="F32" s="87" t="s">
        <v>1480</v>
      </c>
      <c r="G32" s="147">
        <v>2.65</v>
      </c>
      <c r="H32" s="87"/>
    </row>
    <row r="33" spans="1:8" x14ac:dyDescent="0.3">
      <c r="A33" s="1"/>
      <c r="B33" s="87" t="s">
        <v>50</v>
      </c>
      <c r="C33" s="6" t="s">
        <v>58</v>
      </c>
      <c r="D33" s="6" t="s">
        <v>1505</v>
      </c>
      <c r="E33" s="87" t="s">
        <v>1479</v>
      </c>
      <c r="F33" s="87" t="s">
        <v>1480</v>
      </c>
      <c r="G33" s="147">
        <v>0.16</v>
      </c>
      <c r="H33" s="87"/>
    </row>
    <row r="34" spans="1:8" x14ac:dyDescent="0.3">
      <c r="A34" s="1"/>
      <c r="B34" s="87" t="s">
        <v>50</v>
      </c>
      <c r="C34" s="6" t="s">
        <v>58</v>
      </c>
      <c r="D34" s="6" t="s">
        <v>1506</v>
      </c>
      <c r="E34" s="87" t="s">
        <v>1479</v>
      </c>
      <c r="F34" s="87" t="s">
        <v>1480</v>
      </c>
      <c r="G34" s="147">
        <v>0.51</v>
      </c>
      <c r="H34" s="87"/>
    </row>
    <row r="35" spans="1:8" x14ac:dyDescent="0.3">
      <c r="A35" s="1"/>
      <c r="B35" s="87" t="s">
        <v>50</v>
      </c>
      <c r="C35" s="6" t="s">
        <v>58</v>
      </c>
      <c r="D35" s="6" t="s">
        <v>1507</v>
      </c>
      <c r="E35" s="87" t="s">
        <v>1479</v>
      </c>
      <c r="F35" s="87" t="s">
        <v>1480</v>
      </c>
      <c r="G35" s="147">
        <v>1.87</v>
      </c>
      <c r="H35" s="87"/>
    </row>
    <row r="36" spans="1:8" x14ac:dyDescent="0.3">
      <c r="A36" s="1"/>
      <c r="B36" s="87" t="s">
        <v>50</v>
      </c>
      <c r="C36" s="6" t="s">
        <v>124</v>
      </c>
      <c r="D36" s="6" t="s">
        <v>1508</v>
      </c>
      <c r="E36" s="87" t="s">
        <v>1479</v>
      </c>
      <c r="F36" s="87" t="s">
        <v>1480</v>
      </c>
      <c r="G36" s="147">
        <v>7</v>
      </c>
      <c r="H36" s="87"/>
    </row>
    <row r="37" spans="1:8" x14ac:dyDescent="0.3">
      <c r="A37" s="1"/>
      <c r="B37" s="87" t="s">
        <v>50</v>
      </c>
      <c r="C37" s="6" t="s">
        <v>124</v>
      </c>
      <c r="D37" s="6" t="s">
        <v>1509</v>
      </c>
      <c r="E37" s="87" t="s">
        <v>1479</v>
      </c>
      <c r="F37" s="87" t="s">
        <v>1480</v>
      </c>
      <c r="G37" s="147">
        <v>8</v>
      </c>
      <c r="H37" s="87"/>
    </row>
    <row r="38" spans="1:8" x14ac:dyDescent="0.3">
      <c r="A38" s="1"/>
      <c r="B38" s="87" t="s">
        <v>50</v>
      </c>
      <c r="C38" s="6" t="s">
        <v>124</v>
      </c>
      <c r="D38" s="6" t="s">
        <v>1510</v>
      </c>
      <c r="E38" s="87" t="s">
        <v>1479</v>
      </c>
      <c r="F38" s="87" t="s">
        <v>1480</v>
      </c>
      <c r="G38" s="147">
        <v>3.5840000000000001</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1511</v>
      </c>
      <c r="C5" s="1"/>
      <c r="D5" s="1"/>
      <c r="E5" s="1"/>
      <c r="F5" s="1"/>
      <c r="G5" s="1"/>
      <c r="H5" s="1"/>
    </row>
    <row r="6" spans="1:8" ht="27.6" x14ac:dyDescent="0.3">
      <c r="A6" s="1"/>
      <c r="B6" s="3" t="s">
        <v>46</v>
      </c>
      <c r="C6" s="3" t="s">
        <v>3</v>
      </c>
      <c r="D6" s="3" t="s">
        <v>1475</v>
      </c>
      <c r="E6" s="3" t="s">
        <v>7</v>
      </c>
      <c r="F6" s="3" t="s">
        <v>8</v>
      </c>
      <c r="G6" s="3" t="s">
        <v>1476</v>
      </c>
      <c r="H6" s="3" t="s">
        <v>1477</v>
      </c>
    </row>
    <row r="7" spans="1:8" x14ac:dyDescent="0.3">
      <c r="A7" s="1"/>
      <c r="B7" s="87" t="s">
        <v>50</v>
      </c>
      <c r="C7" s="6" t="s">
        <v>53</v>
      </c>
      <c r="D7" s="6" t="s">
        <v>1408</v>
      </c>
      <c r="E7" s="87" t="s">
        <v>1479</v>
      </c>
      <c r="F7" s="87" t="s">
        <v>1480</v>
      </c>
      <c r="G7" s="147">
        <v>0</v>
      </c>
      <c r="H7" s="87"/>
    </row>
    <row r="8" spans="1:8" x14ac:dyDescent="0.3">
      <c r="A8" s="1"/>
      <c r="B8" s="87" t="s">
        <v>50</v>
      </c>
      <c r="C8" s="6" t="s">
        <v>53</v>
      </c>
      <c r="D8" s="6" t="s">
        <v>1407</v>
      </c>
      <c r="E8" s="87" t="s">
        <v>1479</v>
      </c>
      <c r="F8" s="87" t="s">
        <v>1480</v>
      </c>
      <c r="G8" s="147">
        <v>0</v>
      </c>
      <c r="H8" s="87"/>
    </row>
    <row r="9" spans="1:8" x14ac:dyDescent="0.3">
      <c r="A9" s="1"/>
      <c r="B9" s="87" t="s">
        <v>50</v>
      </c>
      <c r="C9" s="6" t="s">
        <v>53</v>
      </c>
      <c r="D9" s="6" t="s">
        <v>1478</v>
      </c>
      <c r="E9" s="87" t="s">
        <v>1479</v>
      </c>
      <c r="F9" s="87" t="s">
        <v>1480</v>
      </c>
      <c r="G9" s="147">
        <v>0</v>
      </c>
      <c r="H9" s="87"/>
    </row>
    <row r="10" spans="1:8" x14ac:dyDescent="0.3">
      <c r="A10" s="1"/>
      <c r="B10" s="87" t="s">
        <v>50</v>
      </c>
      <c r="C10" s="6" t="s">
        <v>53</v>
      </c>
      <c r="D10" s="6" t="s">
        <v>1481</v>
      </c>
      <c r="E10" s="87" t="s">
        <v>1479</v>
      </c>
      <c r="F10" s="87" t="s">
        <v>1480</v>
      </c>
      <c r="G10" s="147">
        <v>0</v>
      </c>
      <c r="H10" s="87"/>
    </row>
    <row r="11" spans="1:8" x14ac:dyDescent="0.3">
      <c r="A11" s="1"/>
      <c r="B11" s="87" t="s">
        <v>50</v>
      </c>
      <c r="C11" s="6" t="s">
        <v>53</v>
      </c>
      <c r="D11" s="6" t="s">
        <v>1482</v>
      </c>
      <c r="E11" s="87" t="s">
        <v>1479</v>
      </c>
      <c r="F11" s="87" t="s">
        <v>1480</v>
      </c>
      <c r="G11" s="147">
        <v>0.12</v>
      </c>
      <c r="H11" s="87"/>
    </row>
    <row r="12" spans="1:8" x14ac:dyDescent="0.3">
      <c r="A12" s="1"/>
      <c r="B12" s="87" t="s">
        <v>50</v>
      </c>
      <c r="C12" s="6" t="s">
        <v>53</v>
      </c>
      <c r="D12" s="6" t="s">
        <v>1483</v>
      </c>
      <c r="E12" s="87" t="s">
        <v>1479</v>
      </c>
      <c r="F12" s="87" t="s">
        <v>1480</v>
      </c>
      <c r="G12" s="147">
        <v>0</v>
      </c>
      <c r="H12" s="87"/>
    </row>
    <row r="13" spans="1:8" x14ac:dyDescent="0.3">
      <c r="A13" s="1"/>
      <c r="B13" s="87" t="s">
        <v>50</v>
      </c>
      <c r="C13" s="6" t="s">
        <v>53</v>
      </c>
      <c r="D13" s="6" t="s">
        <v>1484</v>
      </c>
      <c r="E13" s="87" t="s">
        <v>1479</v>
      </c>
      <c r="F13" s="87" t="s">
        <v>1480</v>
      </c>
      <c r="G13" s="147">
        <v>0</v>
      </c>
      <c r="H13" s="87"/>
    </row>
    <row r="14" spans="1:8" x14ac:dyDescent="0.3">
      <c r="A14" s="1"/>
      <c r="B14" s="87" t="s">
        <v>50</v>
      </c>
      <c r="C14" s="6" t="s">
        <v>53</v>
      </c>
      <c r="D14" s="6" t="s">
        <v>1485</v>
      </c>
      <c r="E14" s="87" t="s">
        <v>1479</v>
      </c>
      <c r="F14" s="87" t="s">
        <v>1480</v>
      </c>
      <c r="G14" s="147">
        <v>0</v>
      </c>
      <c r="H14" s="87"/>
    </row>
    <row r="15" spans="1:8" x14ac:dyDescent="0.3">
      <c r="A15" s="1"/>
      <c r="B15" s="87" t="s">
        <v>50</v>
      </c>
      <c r="C15" s="6" t="s">
        <v>53</v>
      </c>
      <c r="D15" s="6" t="s">
        <v>1486</v>
      </c>
      <c r="E15" s="87" t="s">
        <v>1479</v>
      </c>
      <c r="F15" s="87" t="s">
        <v>1480</v>
      </c>
      <c r="G15" s="147">
        <v>0</v>
      </c>
      <c r="H15" s="87"/>
    </row>
    <row r="16" spans="1:8" x14ac:dyDescent="0.3">
      <c r="A16" s="1"/>
      <c r="B16" s="87" t="s">
        <v>50</v>
      </c>
      <c r="C16" s="6" t="s">
        <v>543</v>
      </c>
      <c r="D16" s="6" t="s">
        <v>1463</v>
      </c>
      <c r="E16" s="87" t="s">
        <v>1479</v>
      </c>
      <c r="F16" s="87" t="s">
        <v>1480</v>
      </c>
      <c r="G16" s="147">
        <v>0</v>
      </c>
      <c r="H16" s="87"/>
    </row>
    <row r="17" spans="1:8" x14ac:dyDescent="0.3">
      <c r="A17" s="1"/>
      <c r="B17" s="87" t="s">
        <v>50</v>
      </c>
      <c r="C17" s="6" t="s">
        <v>543</v>
      </c>
      <c r="D17" s="6" t="s">
        <v>1512</v>
      </c>
      <c r="E17" s="87" t="s">
        <v>1479</v>
      </c>
      <c r="F17" s="87" t="s">
        <v>1480</v>
      </c>
      <c r="G17" s="147">
        <v>0.06</v>
      </c>
      <c r="H17" s="87"/>
    </row>
    <row r="18" spans="1:8" x14ac:dyDescent="0.3">
      <c r="A18" s="1"/>
      <c r="B18" s="87" t="s">
        <v>50</v>
      </c>
      <c r="C18" s="6" t="s">
        <v>58</v>
      </c>
      <c r="D18" s="6" t="s">
        <v>1450</v>
      </c>
      <c r="E18" s="87" t="s">
        <v>1479</v>
      </c>
      <c r="F18" s="87" t="s">
        <v>1480</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1513</v>
      </c>
      <c r="C5" s="1"/>
      <c r="D5" s="1"/>
      <c r="E5" s="1"/>
      <c r="F5" s="1"/>
      <c r="G5" s="1"/>
      <c r="H5" s="1"/>
      <c r="I5" s="1"/>
      <c r="J5" s="1"/>
    </row>
    <row r="6" spans="1:10" ht="27" customHeight="1" x14ac:dyDescent="0.3">
      <c r="A6" s="1"/>
      <c r="B6" s="7" t="s">
        <v>46</v>
      </c>
      <c r="C6" s="7" t="s">
        <v>3</v>
      </c>
      <c r="D6" s="7" t="s">
        <v>61</v>
      </c>
      <c r="E6" s="7" t="s">
        <v>1514</v>
      </c>
      <c r="F6" s="7" t="s">
        <v>7</v>
      </c>
      <c r="G6" s="7" t="s">
        <v>1515</v>
      </c>
      <c r="H6" s="7" t="s">
        <v>1516</v>
      </c>
      <c r="I6" s="7" t="s">
        <v>1517</v>
      </c>
      <c r="J6" s="7" t="s">
        <v>1518</v>
      </c>
    </row>
    <row r="7" spans="1:10" x14ac:dyDescent="0.3">
      <c r="A7" s="1"/>
      <c r="B7" s="148" t="s">
        <v>50</v>
      </c>
      <c r="C7" s="4" t="s">
        <v>53</v>
      </c>
      <c r="D7" s="4" t="s">
        <v>1049</v>
      </c>
      <c r="E7" s="4" t="s">
        <v>1519</v>
      </c>
      <c r="F7" s="149">
        <v>604.47</v>
      </c>
      <c r="G7" s="149">
        <v>604.46799999999996</v>
      </c>
      <c r="H7" s="149">
        <v>0</v>
      </c>
      <c r="I7" s="4" t="s">
        <v>1520</v>
      </c>
      <c r="J7" s="5" t="s">
        <v>1521</v>
      </c>
    </row>
    <row r="8" spans="1:10" x14ac:dyDescent="0.3">
      <c r="A8" s="1"/>
      <c r="B8" s="148" t="s">
        <v>50</v>
      </c>
      <c r="C8" s="4" t="s">
        <v>53</v>
      </c>
      <c r="D8" s="4" t="s">
        <v>1049</v>
      </c>
      <c r="E8" s="4" t="s">
        <v>1522</v>
      </c>
      <c r="F8" s="149">
        <v>355.45</v>
      </c>
      <c r="G8" s="149">
        <v>355.44900000000001</v>
      </c>
      <c r="H8" s="149">
        <v>0</v>
      </c>
      <c r="I8" s="4" t="s">
        <v>1520</v>
      </c>
      <c r="J8" s="5" t="s">
        <v>1521</v>
      </c>
    </row>
    <row r="9" spans="1:10" x14ac:dyDescent="0.3">
      <c r="A9" s="1"/>
      <c r="B9" s="148" t="s">
        <v>50</v>
      </c>
      <c r="C9" s="4" t="s">
        <v>53</v>
      </c>
      <c r="D9" s="4" t="s">
        <v>1051</v>
      </c>
      <c r="E9" s="4" t="s">
        <v>1519</v>
      </c>
      <c r="F9" s="149">
        <v>346.1</v>
      </c>
      <c r="G9" s="149">
        <v>346.10300000000001</v>
      </c>
      <c r="H9" s="149">
        <v>0</v>
      </c>
      <c r="I9" s="4" t="s">
        <v>1520</v>
      </c>
      <c r="J9" s="5" t="s">
        <v>1521</v>
      </c>
    </row>
    <row r="10" spans="1:10" x14ac:dyDescent="0.3">
      <c r="A10" s="1"/>
      <c r="B10" s="148" t="s">
        <v>50</v>
      </c>
      <c r="C10" s="4" t="s">
        <v>53</v>
      </c>
      <c r="D10" s="4" t="s">
        <v>1051</v>
      </c>
      <c r="E10" s="4" t="s">
        <v>1522</v>
      </c>
      <c r="F10" s="149">
        <v>33.81</v>
      </c>
      <c r="G10" s="149">
        <v>33.811</v>
      </c>
      <c r="H10" s="149">
        <v>0</v>
      </c>
      <c r="I10" s="4" t="s">
        <v>1520</v>
      </c>
      <c r="J10" s="5" t="s">
        <v>1521</v>
      </c>
    </row>
    <row r="11" spans="1:10" x14ac:dyDescent="0.3">
      <c r="A11" s="1"/>
      <c r="B11" s="148" t="s">
        <v>50</v>
      </c>
      <c r="C11" s="4" t="s">
        <v>58</v>
      </c>
      <c r="D11" s="4" t="s">
        <v>1054</v>
      </c>
      <c r="E11" s="4" t="s">
        <v>1519</v>
      </c>
      <c r="F11" s="149">
        <v>415.41</v>
      </c>
      <c r="G11" s="149">
        <v>415.41</v>
      </c>
      <c r="H11" s="149">
        <v>0</v>
      </c>
      <c r="I11" s="4" t="s">
        <v>1520</v>
      </c>
      <c r="J11" s="5" t="s">
        <v>915</v>
      </c>
    </row>
    <row r="12" spans="1:10" x14ac:dyDescent="0.3">
      <c r="A12" s="1"/>
      <c r="B12" s="148" t="s">
        <v>50</v>
      </c>
      <c r="C12" s="4" t="s">
        <v>63</v>
      </c>
      <c r="D12" s="4" t="s">
        <v>1057</v>
      </c>
      <c r="E12" s="4" t="s">
        <v>1519</v>
      </c>
      <c r="F12" s="149">
        <v>148.66999999999999</v>
      </c>
      <c r="G12" s="149">
        <v>148.66999999999999</v>
      </c>
      <c r="H12" s="149">
        <v>0</v>
      </c>
      <c r="I12" s="4" t="s">
        <v>1520</v>
      </c>
      <c r="J12" s="5" t="s">
        <v>915</v>
      </c>
    </row>
    <row r="13" spans="1:10" x14ac:dyDescent="0.3">
      <c r="A13" s="1"/>
      <c r="B13" s="148" t="s">
        <v>50</v>
      </c>
      <c r="C13" s="4" t="s">
        <v>63</v>
      </c>
      <c r="D13" s="4" t="s">
        <v>1060</v>
      </c>
      <c r="E13" s="4" t="s">
        <v>1519</v>
      </c>
      <c r="F13" s="149">
        <v>9855.23</v>
      </c>
      <c r="G13" s="149">
        <v>9855.23</v>
      </c>
      <c r="H13" s="149">
        <v>0</v>
      </c>
      <c r="I13" s="4" t="s">
        <v>1520</v>
      </c>
      <c r="J13" s="5" t="s">
        <v>915</v>
      </c>
    </row>
    <row r="14" spans="1:10" x14ac:dyDescent="0.3">
      <c r="A14" s="1"/>
      <c r="B14" s="148" t="s">
        <v>50</v>
      </c>
      <c r="C14" s="4" t="s">
        <v>70</v>
      </c>
      <c r="D14" s="4" t="s">
        <v>1523</v>
      </c>
      <c r="E14" s="4" t="s">
        <v>1524</v>
      </c>
      <c r="F14" s="149">
        <v>0</v>
      </c>
      <c r="G14" s="149">
        <v>0</v>
      </c>
      <c r="H14" s="149">
        <v>0</v>
      </c>
      <c r="I14" s="4" t="s">
        <v>1525</v>
      </c>
      <c r="J14" s="5" t="s">
        <v>915</v>
      </c>
    </row>
    <row r="15" spans="1:10" x14ac:dyDescent="0.3">
      <c r="A15" s="1"/>
      <c r="B15" s="148" t="s">
        <v>50</v>
      </c>
      <c r="C15" s="4" t="s">
        <v>70</v>
      </c>
      <c r="D15" s="4" t="s">
        <v>1523</v>
      </c>
      <c r="E15" s="4" t="s">
        <v>1519</v>
      </c>
      <c r="F15" s="149">
        <v>0</v>
      </c>
      <c r="G15" s="149">
        <v>0</v>
      </c>
      <c r="H15" s="149">
        <v>0</v>
      </c>
      <c r="I15" s="4" t="s">
        <v>1520</v>
      </c>
      <c r="J15" s="5" t="s">
        <v>915</v>
      </c>
    </row>
    <row r="16" spans="1:10" x14ac:dyDescent="0.3">
      <c r="A16" s="1"/>
      <c r="B16" s="148" t="s">
        <v>50</v>
      </c>
      <c r="C16" s="4" t="s">
        <v>70</v>
      </c>
      <c r="D16" s="4" t="s">
        <v>1075</v>
      </c>
      <c r="E16" s="4" t="s">
        <v>1519</v>
      </c>
      <c r="F16" s="149">
        <v>59813.59</v>
      </c>
      <c r="G16" s="149">
        <v>59813.59</v>
      </c>
      <c r="H16" s="149">
        <v>0</v>
      </c>
      <c r="I16" s="4" t="s">
        <v>1520</v>
      </c>
      <c r="J16" s="5" t="s">
        <v>915</v>
      </c>
    </row>
    <row r="17" spans="1:10" x14ac:dyDescent="0.3">
      <c r="A17" s="1"/>
      <c r="B17" s="148" t="s">
        <v>50</v>
      </c>
      <c r="C17" s="4" t="s">
        <v>70</v>
      </c>
      <c r="D17" s="4" t="s">
        <v>1078</v>
      </c>
      <c r="E17" s="4" t="s">
        <v>1519</v>
      </c>
      <c r="F17" s="149">
        <v>31262.35</v>
      </c>
      <c r="G17" s="149">
        <v>31262.35</v>
      </c>
      <c r="H17" s="149">
        <v>0</v>
      </c>
      <c r="I17" s="4" t="s">
        <v>1520</v>
      </c>
      <c r="J17" s="5" t="s">
        <v>915</v>
      </c>
    </row>
    <row r="18" spans="1:10" x14ac:dyDescent="0.3">
      <c r="A18" s="1"/>
      <c r="B18" s="148" t="s">
        <v>50</v>
      </c>
      <c r="C18" s="4" t="s">
        <v>79</v>
      </c>
      <c r="D18" s="4" t="s">
        <v>80</v>
      </c>
      <c r="E18" s="4" t="s">
        <v>1519</v>
      </c>
      <c r="F18" s="149">
        <v>490.04</v>
      </c>
      <c r="G18" s="149">
        <v>490.04</v>
      </c>
      <c r="H18" s="149">
        <v>0</v>
      </c>
      <c r="I18" s="4" t="s">
        <v>1520</v>
      </c>
      <c r="J18" s="5" t="s">
        <v>915</v>
      </c>
    </row>
    <row r="19" spans="1:10" x14ac:dyDescent="0.3">
      <c r="A19" s="1"/>
      <c r="B19" s="148" t="s">
        <v>50</v>
      </c>
      <c r="C19" s="4" t="s">
        <v>555</v>
      </c>
      <c r="D19" s="4" t="s">
        <v>1090</v>
      </c>
      <c r="E19" s="4" t="s">
        <v>1519</v>
      </c>
      <c r="F19" s="149">
        <v>630.99</v>
      </c>
      <c r="G19" s="149">
        <v>630.99</v>
      </c>
      <c r="H19" s="149">
        <v>0</v>
      </c>
      <c r="I19" s="4" t="s">
        <v>1520</v>
      </c>
      <c r="J19" s="5" t="s">
        <v>915</v>
      </c>
    </row>
    <row r="20" spans="1:10" x14ac:dyDescent="0.3">
      <c r="A20" s="1"/>
      <c r="B20" s="148" t="s">
        <v>50</v>
      </c>
      <c r="C20" s="4" t="s">
        <v>555</v>
      </c>
      <c r="D20" s="4" t="s">
        <v>1091</v>
      </c>
      <c r="E20" s="4" t="s">
        <v>1519</v>
      </c>
      <c r="F20" s="149">
        <v>755.12</v>
      </c>
      <c r="G20" s="149">
        <v>755.12</v>
      </c>
      <c r="H20" s="149">
        <v>0</v>
      </c>
      <c r="I20" s="4" t="s">
        <v>1520</v>
      </c>
      <c r="J20" s="5" t="s">
        <v>915</v>
      </c>
    </row>
    <row r="21" spans="1:10" x14ac:dyDescent="0.3">
      <c r="A21" s="1"/>
      <c r="B21" s="148" t="s">
        <v>50</v>
      </c>
      <c r="C21" s="4" t="s">
        <v>311</v>
      </c>
      <c r="D21" s="4" t="s">
        <v>1095</v>
      </c>
      <c r="E21" s="4" t="s">
        <v>1519</v>
      </c>
      <c r="F21" s="149">
        <v>793.66</v>
      </c>
      <c r="G21" s="149">
        <v>793.66</v>
      </c>
      <c r="H21" s="149">
        <v>0</v>
      </c>
      <c r="I21" s="4" t="s">
        <v>1520</v>
      </c>
      <c r="J21" s="5" t="s">
        <v>1526</v>
      </c>
    </row>
    <row r="22" spans="1:10" x14ac:dyDescent="0.3">
      <c r="A22" s="1"/>
      <c r="B22" s="148" t="s">
        <v>50</v>
      </c>
      <c r="C22" s="4" t="s">
        <v>110</v>
      </c>
      <c r="D22" s="4" t="s">
        <v>1102</v>
      </c>
      <c r="E22" s="4" t="s">
        <v>1519</v>
      </c>
      <c r="F22" s="149">
        <v>2179.17</v>
      </c>
      <c r="G22" s="149">
        <v>2179.17</v>
      </c>
      <c r="H22" s="149">
        <v>0</v>
      </c>
      <c r="I22" s="4" t="s">
        <v>1520</v>
      </c>
      <c r="J22" s="5" t="s">
        <v>915</v>
      </c>
    </row>
    <row r="23" spans="1:10" x14ac:dyDescent="0.3">
      <c r="A23" s="1"/>
      <c r="B23" s="148" t="s">
        <v>50</v>
      </c>
      <c r="C23" s="4" t="s">
        <v>110</v>
      </c>
      <c r="D23" s="4" t="s">
        <v>115</v>
      </c>
      <c r="E23" s="4" t="s">
        <v>1519</v>
      </c>
      <c r="F23" s="149">
        <v>2499.61</v>
      </c>
      <c r="G23" s="149">
        <v>2499.61</v>
      </c>
      <c r="H23" s="149">
        <v>0</v>
      </c>
      <c r="I23" s="4" t="s">
        <v>1520</v>
      </c>
      <c r="J23" s="5" t="s">
        <v>915</v>
      </c>
    </row>
    <row r="24" spans="1:10" x14ac:dyDescent="0.3">
      <c r="A24" s="1"/>
      <c r="B24" s="148" t="s">
        <v>50</v>
      </c>
      <c r="C24" s="4" t="s">
        <v>546</v>
      </c>
      <c r="D24" s="4" t="s">
        <v>1115</v>
      </c>
      <c r="E24" s="4" t="s">
        <v>1519</v>
      </c>
      <c r="F24" s="149">
        <v>5632.78</v>
      </c>
      <c r="G24" s="149">
        <v>5632.78</v>
      </c>
      <c r="H24" s="149">
        <v>0</v>
      </c>
      <c r="I24" s="4" t="s">
        <v>1520</v>
      </c>
      <c r="J24" s="5" t="s">
        <v>1527</v>
      </c>
    </row>
    <row r="25" spans="1:10" x14ac:dyDescent="0.3">
      <c r="A25" s="1"/>
      <c r="B25" s="148" t="s">
        <v>50</v>
      </c>
      <c r="C25" s="4" t="s">
        <v>121</v>
      </c>
      <c r="D25" s="4" t="s">
        <v>122</v>
      </c>
      <c r="E25" s="4" t="s">
        <v>1519</v>
      </c>
      <c r="F25" s="149">
        <v>57581.84</v>
      </c>
      <c r="G25" s="149">
        <v>57581.84</v>
      </c>
      <c r="H25" s="149">
        <v>0</v>
      </c>
      <c r="I25" s="4" t="s">
        <v>1520</v>
      </c>
      <c r="J25" s="5" t="s">
        <v>915</v>
      </c>
    </row>
    <row r="26" spans="1:10" x14ac:dyDescent="0.3">
      <c r="A26" s="1"/>
      <c r="B26" s="148" t="s">
        <v>50</v>
      </c>
      <c r="C26" s="4" t="s">
        <v>465</v>
      </c>
      <c r="D26" s="4" t="s">
        <v>1119</v>
      </c>
      <c r="E26" s="4" t="s">
        <v>1519</v>
      </c>
      <c r="F26" s="149">
        <v>11.86</v>
      </c>
      <c r="G26" s="149">
        <v>10.406000000000001</v>
      </c>
      <c r="H26" s="149">
        <v>0</v>
      </c>
      <c r="I26" s="4" t="s">
        <v>1520</v>
      </c>
      <c r="J26" s="5" t="s">
        <v>1528</v>
      </c>
    </row>
    <row r="27" spans="1:10" x14ac:dyDescent="0.3">
      <c r="A27" s="1"/>
      <c r="B27" s="148" t="s">
        <v>50</v>
      </c>
      <c r="C27" s="4" t="s">
        <v>465</v>
      </c>
      <c r="D27" s="4" t="s">
        <v>1119</v>
      </c>
      <c r="E27" s="4" t="s">
        <v>1522</v>
      </c>
      <c r="F27" s="149">
        <v>498.84</v>
      </c>
      <c r="G27" s="149">
        <v>488.50599999999997</v>
      </c>
      <c r="H27" s="149">
        <v>55.01</v>
      </c>
      <c r="I27" s="4" t="s">
        <v>1520</v>
      </c>
      <c r="J27" s="5" t="s">
        <v>1529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1530</v>
      </c>
      <c r="C5" s="1"/>
      <c r="D5" s="1"/>
      <c r="E5" s="1"/>
      <c r="F5" s="1"/>
      <c r="G5" s="1"/>
    </row>
    <row r="6" spans="1:7" ht="27" customHeight="1" x14ac:dyDescent="0.3">
      <c r="A6" s="1"/>
      <c r="B6" s="195" t="s">
        <v>1531</v>
      </c>
      <c r="C6" s="195"/>
      <c r="D6" s="195"/>
      <c r="E6" s="195"/>
      <c r="F6" s="195"/>
      <c r="G6" s="195"/>
    </row>
    <row r="7" spans="1:7" ht="27" customHeight="1" x14ac:dyDescent="0.3">
      <c r="A7" s="1"/>
      <c r="B7" s="3" t="s">
        <v>3</v>
      </c>
      <c r="C7" s="3" t="s">
        <v>61</v>
      </c>
      <c r="D7" s="3" t="s">
        <v>1532</v>
      </c>
      <c r="E7" s="3" t="s">
        <v>1514</v>
      </c>
      <c r="F7" s="3" t="s">
        <v>1038</v>
      </c>
      <c r="G7" s="3" t="s">
        <v>1533</v>
      </c>
    </row>
    <row r="8" spans="1:7" x14ac:dyDescent="0.3">
      <c r="A8" s="1"/>
      <c r="B8" s="87" t="s">
        <v>150</v>
      </c>
      <c r="C8" s="87" t="s">
        <v>984</v>
      </c>
      <c r="D8" s="87" t="s">
        <v>1534</v>
      </c>
      <c r="E8" s="87" t="s">
        <v>1535</v>
      </c>
      <c r="F8" s="87" t="s">
        <v>1525</v>
      </c>
      <c r="G8" s="150">
        <v>0</v>
      </c>
    </row>
    <row r="9" spans="1:7" x14ac:dyDescent="0.3">
      <c r="A9" s="1"/>
      <c r="B9" s="87" t="s">
        <v>592</v>
      </c>
      <c r="C9" s="87" t="s">
        <v>1041</v>
      </c>
      <c r="D9" s="87" t="s">
        <v>1041</v>
      </c>
      <c r="E9" s="87" t="s">
        <v>1535</v>
      </c>
      <c r="F9" s="87" t="s">
        <v>1525</v>
      </c>
      <c r="G9" s="150">
        <v>1058.82</v>
      </c>
    </row>
    <row r="10" spans="1:7" x14ac:dyDescent="0.3">
      <c r="A10" s="1"/>
      <c r="B10" s="87" t="s">
        <v>593</v>
      </c>
      <c r="C10" s="87" t="s">
        <v>1043</v>
      </c>
      <c r="D10" s="87" t="s">
        <v>97</v>
      </c>
      <c r="E10" s="87" t="s">
        <v>1535</v>
      </c>
      <c r="F10" s="87" t="s">
        <v>1525</v>
      </c>
      <c r="G10" s="150">
        <v>593.87</v>
      </c>
    </row>
    <row r="11" spans="1:7" x14ac:dyDescent="0.3">
      <c r="A11" s="1"/>
      <c r="B11" s="87" t="s">
        <v>594</v>
      </c>
      <c r="C11" s="87" t="s">
        <v>987</v>
      </c>
      <c r="D11" s="87" t="s">
        <v>1536</v>
      </c>
      <c r="E11" s="87" t="s">
        <v>1535</v>
      </c>
      <c r="F11" s="87" t="s">
        <v>1525</v>
      </c>
      <c r="G11" s="150">
        <v>435.58</v>
      </c>
    </row>
    <row r="12" spans="1:7" x14ac:dyDescent="0.3">
      <c r="A12" s="1"/>
      <c r="B12" s="87" t="s">
        <v>594</v>
      </c>
      <c r="C12" s="87" t="s">
        <v>987</v>
      </c>
      <c r="D12" s="87" t="s">
        <v>1537</v>
      </c>
      <c r="E12" s="87" t="s">
        <v>1535</v>
      </c>
      <c r="F12" s="87" t="s">
        <v>1525</v>
      </c>
      <c r="G12" s="150">
        <v>715.78</v>
      </c>
    </row>
    <row r="13" spans="1:7" x14ac:dyDescent="0.3">
      <c r="A13" s="1"/>
      <c r="B13" s="87" t="s">
        <v>590</v>
      </c>
      <c r="C13" s="87" t="s">
        <v>990</v>
      </c>
      <c r="D13" s="87" t="s">
        <v>1538</v>
      </c>
      <c r="E13" s="87" t="s">
        <v>1535</v>
      </c>
      <c r="F13" s="87" t="s">
        <v>1525</v>
      </c>
      <c r="G13" s="150">
        <v>1050.83302</v>
      </c>
    </row>
    <row r="14" spans="1:7" x14ac:dyDescent="0.3">
      <c r="A14" s="1"/>
      <c r="B14" s="87" t="s">
        <v>590</v>
      </c>
      <c r="C14" s="87" t="s">
        <v>990</v>
      </c>
      <c r="D14" s="87" t="s">
        <v>1539</v>
      </c>
      <c r="E14" s="87" t="s">
        <v>1535</v>
      </c>
      <c r="F14" s="87" t="s">
        <v>1525</v>
      </c>
      <c r="G14" s="150">
        <v>0</v>
      </c>
    </row>
    <row r="15" spans="1:7" x14ac:dyDescent="0.3">
      <c r="A15" s="1"/>
      <c r="B15" s="87" t="s">
        <v>53</v>
      </c>
      <c r="C15" s="87" t="s">
        <v>1049</v>
      </c>
      <c r="D15" s="87" t="s">
        <v>1540</v>
      </c>
      <c r="E15" s="87" t="s">
        <v>1519</v>
      </c>
      <c r="F15" s="87" t="s">
        <v>1520</v>
      </c>
      <c r="G15" s="150">
        <v>0</v>
      </c>
    </row>
    <row r="16" spans="1:7" x14ac:dyDescent="0.3">
      <c r="A16" s="1"/>
      <c r="B16" s="87" t="s">
        <v>53</v>
      </c>
      <c r="C16" s="87" t="s">
        <v>1049</v>
      </c>
      <c r="D16" s="87" t="s">
        <v>1540</v>
      </c>
      <c r="E16" s="87" t="s">
        <v>1522</v>
      </c>
      <c r="F16" s="87" t="s">
        <v>1520</v>
      </c>
      <c r="G16" s="150">
        <v>0</v>
      </c>
    </row>
    <row r="17" spans="1:7" x14ac:dyDescent="0.3">
      <c r="A17" s="1"/>
      <c r="B17" s="87" t="s">
        <v>53</v>
      </c>
      <c r="C17" s="87" t="s">
        <v>1049</v>
      </c>
      <c r="D17" s="87" t="s">
        <v>1541</v>
      </c>
      <c r="E17" s="87" t="s">
        <v>1519</v>
      </c>
      <c r="F17" s="87" t="s">
        <v>1520</v>
      </c>
      <c r="G17" s="150">
        <v>0</v>
      </c>
    </row>
    <row r="18" spans="1:7" x14ac:dyDescent="0.3">
      <c r="A18" s="1"/>
      <c r="B18" s="87" t="s">
        <v>53</v>
      </c>
      <c r="C18" s="87" t="s">
        <v>1049</v>
      </c>
      <c r="D18" s="87" t="s">
        <v>1541</v>
      </c>
      <c r="E18" s="87" t="s">
        <v>1522</v>
      </c>
      <c r="F18" s="87" t="s">
        <v>1520</v>
      </c>
      <c r="G18" s="150">
        <v>0</v>
      </c>
    </row>
    <row r="19" spans="1:7" x14ac:dyDescent="0.3">
      <c r="A19" s="1"/>
      <c r="B19" s="87" t="s">
        <v>53</v>
      </c>
      <c r="C19" s="87" t="s">
        <v>1049</v>
      </c>
      <c r="D19" s="87" t="s">
        <v>1542</v>
      </c>
      <c r="E19" s="87" t="s">
        <v>1519</v>
      </c>
      <c r="F19" s="87" t="s">
        <v>1520</v>
      </c>
      <c r="G19" s="150">
        <v>0</v>
      </c>
    </row>
    <row r="20" spans="1:7" x14ac:dyDescent="0.3">
      <c r="A20" s="1"/>
      <c r="B20" s="87" t="s">
        <v>53</v>
      </c>
      <c r="C20" s="87" t="s">
        <v>1051</v>
      </c>
      <c r="D20" s="87" t="s">
        <v>1543</v>
      </c>
      <c r="E20" s="87" t="s">
        <v>1519</v>
      </c>
      <c r="F20" s="87" t="s">
        <v>1520</v>
      </c>
      <c r="G20" s="150">
        <v>0</v>
      </c>
    </row>
    <row r="21" spans="1:7" x14ac:dyDescent="0.3">
      <c r="A21" s="1"/>
      <c r="B21" s="87" t="s">
        <v>53</v>
      </c>
      <c r="C21" s="87" t="s">
        <v>1051</v>
      </c>
      <c r="D21" s="87" t="s">
        <v>1543</v>
      </c>
      <c r="E21" s="87" t="s">
        <v>1522</v>
      </c>
      <c r="F21" s="87" t="s">
        <v>1520</v>
      </c>
      <c r="G21" s="150">
        <v>0</v>
      </c>
    </row>
    <row r="22" spans="1:7" x14ac:dyDescent="0.3">
      <c r="A22" s="1"/>
      <c r="B22" s="87" t="s">
        <v>53</v>
      </c>
      <c r="C22" s="87" t="s">
        <v>1051</v>
      </c>
      <c r="D22" s="87" t="s">
        <v>1544</v>
      </c>
      <c r="E22" s="87" t="s">
        <v>1519</v>
      </c>
      <c r="F22" s="87" t="s">
        <v>1520</v>
      </c>
      <c r="G22" s="150">
        <v>0</v>
      </c>
    </row>
    <row r="23" spans="1:7" x14ac:dyDescent="0.3">
      <c r="A23" s="1"/>
      <c r="B23" s="87" t="s">
        <v>53</v>
      </c>
      <c r="C23" s="87" t="s">
        <v>1051</v>
      </c>
      <c r="D23" s="87" t="s">
        <v>1544</v>
      </c>
      <c r="E23" s="87" t="s">
        <v>1522</v>
      </c>
      <c r="F23" s="87" t="s">
        <v>1520</v>
      </c>
      <c r="G23" s="150">
        <v>0</v>
      </c>
    </row>
    <row r="24" spans="1:7" x14ac:dyDescent="0.3">
      <c r="A24" s="1"/>
      <c r="B24" s="87" t="s">
        <v>53</v>
      </c>
      <c r="C24" s="87" t="s">
        <v>1051</v>
      </c>
      <c r="D24" s="87" t="s">
        <v>1545</v>
      </c>
      <c r="E24" s="87" t="s">
        <v>1519</v>
      </c>
      <c r="F24" s="87" t="s">
        <v>1520</v>
      </c>
      <c r="G24" s="150">
        <v>0</v>
      </c>
    </row>
    <row r="25" spans="1:7" x14ac:dyDescent="0.3">
      <c r="A25" s="1"/>
      <c r="B25" s="87" t="s">
        <v>53</v>
      </c>
      <c r="C25" s="87" t="s">
        <v>1051</v>
      </c>
      <c r="D25" s="87" t="s">
        <v>1545</v>
      </c>
      <c r="E25" s="87" t="s">
        <v>1522</v>
      </c>
      <c r="F25" s="87" t="s">
        <v>1520</v>
      </c>
      <c r="G25" s="150">
        <v>0</v>
      </c>
    </row>
    <row r="26" spans="1:7" x14ac:dyDescent="0.3">
      <c r="A26" s="1"/>
      <c r="B26" s="87" t="s">
        <v>220</v>
      </c>
      <c r="C26" s="87" t="s">
        <v>1052</v>
      </c>
      <c r="D26" s="87" t="s">
        <v>1546</v>
      </c>
      <c r="E26" s="87" t="s">
        <v>1547</v>
      </c>
      <c r="F26" s="87" t="s">
        <v>1520</v>
      </c>
      <c r="G26" s="150">
        <v>9378.1449799999991</v>
      </c>
    </row>
    <row r="27" spans="1:7" x14ac:dyDescent="0.3">
      <c r="A27" s="1"/>
      <c r="B27" s="87" t="s">
        <v>220</v>
      </c>
      <c r="C27" s="87" t="s">
        <v>1052</v>
      </c>
      <c r="D27" s="87" t="s">
        <v>1548</v>
      </c>
      <c r="E27" s="87" t="s">
        <v>1547</v>
      </c>
      <c r="F27" s="87" t="s">
        <v>1520</v>
      </c>
      <c r="G27" s="150">
        <v>9506.0729100000008</v>
      </c>
    </row>
    <row r="28" spans="1:7" x14ac:dyDescent="0.3">
      <c r="A28" s="1"/>
      <c r="B28" s="87" t="s">
        <v>220</v>
      </c>
      <c r="C28" s="87" t="s">
        <v>1052</v>
      </c>
      <c r="D28" s="87" t="s">
        <v>1549</v>
      </c>
      <c r="E28" s="87" t="s">
        <v>1547</v>
      </c>
      <c r="F28" s="87" t="s">
        <v>1520</v>
      </c>
      <c r="G28" s="150">
        <v>9375.4036699999997</v>
      </c>
    </row>
    <row r="29" spans="1:7" x14ac:dyDescent="0.3">
      <c r="A29" s="1"/>
      <c r="B29" s="87" t="s">
        <v>220</v>
      </c>
      <c r="C29" s="87" t="s">
        <v>1052</v>
      </c>
      <c r="D29" s="87" t="s">
        <v>1550</v>
      </c>
      <c r="E29" s="87" t="s">
        <v>1547</v>
      </c>
      <c r="F29" s="87" t="s">
        <v>1520</v>
      </c>
      <c r="G29" s="150">
        <v>9242.6784499999994</v>
      </c>
    </row>
    <row r="30" spans="1:7" x14ac:dyDescent="0.3">
      <c r="A30" s="1"/>
      <c r="B30" s="87" t="s">
        <v>58</v>
      </c>
      <c r="C30" s="87" t="s">
        <v>1054</v>
      </c>
      <c r="D30" s="87" t="s">
        <v>1055</v>
      </c>
      <c r="E30" s="87" t="s">
        <v>1519</v>
      </c>
      <c r="F30" s="87" t="s">
        <v>1520</v>
      </c>
      <c r="G30" s="150">
        <v>0</v>
      </c>
    </row>
    <row r="31" spans="1:7" x14ac:dyDescent="0.3">
      <c r="A31" s="1"/>
      <c r="B31" s="87" t="s">
        <v>58</v>
      </c>
      <c r="C31" s="87" t="s">
        <v>1054</v>
      </c>
      <c r="D31" s="87" t="s">
        <v>1056</v>
      </c>
      <c r="E31" s="87" t="s">
        <v>1519</v>
      </c>
      <c r="F31" s="87" t="s">
        <v>1520</v>
      </c>
      <c r="G31" s="150">
        <v>0</v>
      </c>
    </row>
    <row r="32" spans="1:7" x14ac:dyDescent="0.3">
      <c r="A32" s="1"/>
      <c r="B32" s="87" t="s">
        <v>63</v>
      </c>
      <c r="C32" s="87" t="s">
        <v>1057</v>
      </c>
      <c r="D32" s="87" t="s">
        <v>1058</v>
      </c>
      <c r="E32" s="87" t="s">
        <v>1519</v>
      </c>
      <c r="F32" s="87" t="s">
        <v>1520</v>
      </c>
      <c r="G32" s="150">
        <v>0</v>
      </c>
    </row>
    <row r="33" spans="1:7" x14ac:dyDescent="0.3">
      <c r="A33" s="1"/>
      <c r="B33" s="87" t="s">
        <v>63</v>
      </c>
      <c r="C33" s="87" t="s">
        <v>1057</v>
      </c>
      <c r="D33" s="87" t="s">
        <v>1058</v>
      </c>
      <c r="E33" s="87" t="s">
        <v>1547</v>
      </c>
      <c r="F33" s="87" t="s">
        <v>1520</v>
      </c>
      <c r="G33" s="150">
        <v>205527.21400000001</v>
      </c>
    </row>
    <row r="34" spans="1:7" x14ac:dyDescent="0.3">
      <c r="A34" s="1"/>
      <c r="B34" s="87" t="s">
        <v>63</v>
      </c>
      <c r="C34" s="87" t="s">
        <v>1059</v>
      </c>
      <c r="D34" s="87" t="s">
        <v>1551</v>
      </c>
      <c r="E34" s="87" t="s">
        <v>1547</v>
      </c>
      <c r="F34" s="87" t="s">
        <v>1520</v>
      </c>
      <c r="G34" s="150">
        <v>0</v>
      </c>
    </row>
    <row r="35" spans="1:7" x14ac:dyDescent="0.3">
      <c r="A35" s="1"/>
      <c r="B35" s="87" t="s">
        <v>63</v>
      </c>
      <c r="C35" s="87" t="s">
        <v>1060</v>
      </c>
      <c r="D35" s="87" t="s">
        <v>1552</v>
      </c>
      <c r="E35" s="87" t="s">
        <v>1519</v>
      </c>
      <c r="F35" s="87" t="s">
        <v>1520</v>
      </c>
      <c r="G35" s="150">
        <v>0</v>
      </c>
    </row>
    <row r="36" spans="1:7" x14ac:dyDescent="0.3">
      <c r="A36" s="1"/>
      <c r="B36" s="87" t="s">
        <v>63</v>
      </c>
      <c r="C36" s="87" t="s">
        <v>1060</v>
      </c>
      <c r="D36" s="87" t="s">
        <v>1552</v>
      </c>
      <c r="E36" s="87" t="s">
        <v>1547</v>
      </c>
      <c r="F36" s="87" t="s">
        <v>1520</v>
      </c>
      <c r="G36" s="150">
        <v>0</v>
      </c>
    </row>
    <row r="37" spans="1:7" x14ac:dyDescent="0.3">
      <c r="A37" s="1"/>
      <c r="B37" s="87" t="s">
        <v>70</v>
      </c>
      <c r="C37" s="87" t="s">
        <v>75</v>
      </c>
      <c r="D37" s="87" t="s">
        <v>1553</v>
      </c>
      <c r="E37" s="87" t="s">
        <v>1547</v>
      </c>
      <c r="F37" s="87" t="s">
        <v>1520</v>
      </c>
      <c r="G37" s="150">
        <v>1034531</v>
      </c>
    </row>
    <row r="38" spans="1:7" x14ac:dyDescent="0.3">
      <c r="A38" s="1"/>
      <c r="B38" s="87" t="s">
        <v>70</v>
      </c>
      <c r="C38" s="87" t="s">
        <v>75</v>
      </c>
      <c r="D38" s="87" t="s">
        <v>1554</v>
      </c>
      <c r="E38" s="87" t="s">
        <v>1547</v>
      </c>
      <c r="F38" s="87" t="s">
        <v>1520</v>
      </c>
      <c r="G38" s="150">
        <v>1020026</v>
      </c>
    </row>
    <row r="39" spans="1:7" x14ac:dyDescent="0.3">
      <c r="A39" s="1"/>
      <c r="B39" s="87" t="s">
        <v>70</v>
      </c>
      <c r="C39" s="87" t="s">
        <v>75</v>
      </c>
      <c r="D39" s="87" t="s">
        <v>1555</v>
      </c>
      <c r="E39" s="87" t="s">
        <v>1547</v>
      </c>
      <c r="F39" s="87" t="s">
        <v>1520</v>
      </c>
      <c r="G39" s="150">
        <v>0</v>
      </c>
    </row>
    <row r="40" spans="1:7" x14ac:dyDescent="0.3">
      <c r="A40" s="1"/>
      <c r="B40" s="87" t="s">
        <v>70</v>
      </c>
      <c r="C40" s="87" t="s">
        <v>78</v>
      </c>
      <c r="D40" s="87" t="s">
        <v>1556</v>
      </c>
      <c r="E40" s="87" t="s">
        <v>1547</v>
      </c>
      <c r="F40" s="87" t="s">
        <v>1520</v>
      </c>
      <c r="G40" s="150">
        <v>410672</v>
      </c>
    </row>
    <row r="41" spans="1:7" x14ac:dyDescent="0.3">
      <c r="A41" s="1"/>
      <c r="B41" s="87" t="s">
        <v>70</v>
      </c>
      <c r="C41" s="87" t="s">
        <v>1523</v>
      </c>
      <c r="D41" s="87" t="s">
        <v>1557</v>
      </c>
      <c r="E41" s="87" t="s">
        <v>1524</v>
      </c>
      <c r="F41" s="87" t="s">
        <v>1525</v>
      </c>
      <c r="G41" s="150">
        <v>0</v>
      </c>
    </row>
    <row r="42" spans="1:7" x14ac:dyDescent="0.3">
      <c r="A42" s="1"/>
      <c r="B42" s="87" t="s">
        <v>70</v>
      </c>
      <c r="C42" s="87" t="s">
        <v>1523</v>
      </c>
      <c r="D42" s="87" t="s">
        <v>1557</v>
      </c>
      <c r="E42" s="87" t="s">
        <v>1519</v>
      </c>
      <c r="F42" s="87" t="s">
        <v>1520</v>
      </c>
      <c r="G42" s="150">
        <v>0</v>
      </c>
    </row>
    <row r="43" spans="1:7" x14ac:dyDescent="0.3">
      <c r="A43" s="1"/>
      <c r="B43" s="87" t="s">
        <v>70</v>
      </c>
      <c r="C43" s="87" t="s">
        <v>1075</v>
      </c>
      <c r="D43" s="87" t="s">
        <v>1558</v>
      </c>
      <c r="E43" s="87" t="s">
        <v>1519</v>
      </c>
      <c r="F43" s="87" t="s">
        <v>1520</v>
      </c>
      <c r="G43" s="150">
        <v>0</v>
      </c>
    </row>
    <row r="44" spans="1:7" x14ac:dyDescent="0.3">
      <c r="A44" s="1"/>
      <c r="B44" s="87" t="s">
        <v>70</v>
      </c>
      <c r="C44" s="87" t="s">
        <v>1075</v>
      </c>
      <c r="D44" s="87" t="s">
        <v>1559</v>
      </c>
      <c r="E44" s="87" t="s">
        <v>1519</v>
      </c>
      <c r="F44" s="87" t="s">
        <v>1520</v>
      </c>
      <c r="G44" s="150">
        <v>0</v>
      </c>
    </row>
    <row r="45" spans="1:7" x14ac:dyDescent="0.3">
      <c r="A45" s="1"/>
      <c r="B45" s="87" t="s">
        <v>70</v>
      </c>
      <c r="C45" s="87" t="s">
        <v>1075</v>
      </c>
      <c r="D45" s="87" t="s">
        <v>1560</v>
      </c>
      <c r="E45" s="87" t="s">
        <v>1519</v>
      </c>
      <c r="F45" s="87" t="s">
        <v>1520</v>
      </c>
      <c r="G45" s="150">
        <v>0</v>
      </c>
    </row>
    <row r="46" spans="1:7" x14ac:dyDescent="0.3">
      <c r="A46" s="1"/>
      <c r="B46" s="87" t="s">
        <v>70</v>
      </c>
      <c r="C46" s="87" t="s">
        <v>1078</v>
      </c>
      <c r="D46" s="87" t="s">
        <v>1561</v>
      </c>
      <c r="E46" s="87" t="s">
        <v>1519</v>
      </c>
      <c r="F46" s="87" t="s">
        <v>1520</v>
      </c>
      <c r="G46" s="150">
        <v>0</v>
      </c>
    </row>
    <row r="47" spans="1:7" x14ac:dyDescent="0.3">
      <c r="A47" s="1"/>
      <c r="B47" s="87" t="s">
        <v>70</v>
      </c>
      <c r="C47" s="87" t="s">
        <v>1078</v>
      </c>
      <c r="D47" s="87" t="s">
        <v>1562</v>
      </c>
      <c r="E47" s="87" t="s">
        <v>1519</v>
      </c>
      <c r="F47" s="87" t="s">
        <v>1520</v>
      </c>
      <c r="G47" s="150">
        <v>0</v>
      </c>
    </row>
    <row r="48" spans="1:7" x14ac:dyDescent="0.3">
      <c r="A48" s="1"/>
      <c r="B48" s="87" t="s">
        <v>70</v>
      </c>
      <c r="C48" s="87" t="s">
        <v>1078</v>
      </c>
      <c r="D48" s="87" t="s">
        <v>1563</v>
      </c>
      <c r="E48" s="87" t="s">
        <v>1519</v>
      </c>
      <c r="F48" s="87" t="s">
        <v>1520</v>
      </c>
      <c r="G48" s="150">
        <v>0</v>
      </c>
    </row>
    <row r="49" spans="1:7" x14ac:dyDescent="0.3">
      <c r="A49" s="1"/>
      <c r="B49" s="87" t="s">
        <v>79</v>
      </c>
      <c r="C49" s="87" t="s">
        <v>80</v>
      </c>
      <c r="D49" s="87" t="s">
        <v>1564</v>
      </c>
      <c r="E49" s="87" t="s">
        <v>1519</v>
      </c>
      <c r="F49" s="87" t="s">
        <v>1520</v>
      </c>
      <c r="G49" s="150">
        <v>0</v>
      </c>
    </row>
    <row r="50" spans="1:7" x14ac:dyDescent="0.3">
      <c r="A50" s="1"/>
      <c r="B50" s="87" t="s">
        <v>79</v>
      </c>
      <c r="C50" s="87" t="s">
        <v>80</v>
      </c>
      <c r="D50" s="87" t="s">
        <v>1564</v>
      </c>
      <c r="E50" s="87" t="s">
        <v>1547</v>
      </c>
      <c r="F50" s="87" t="s">
        <v>1520</v>
      </c>
      <c r="G50" s="150">
        <v>1136308.57</v>
      </c>
    </row>
    <row r="51" spans="1:7" x14ac:dyDescent="0.3">
      <c r="A51" s="1"/>
      <c r="B51" s="87" t="s">
        <v>79</v>
      </c>
      <c r="C51" s="87" t="s">
        <v>80</v>
      </c>
      <c r="D51" s="87" t="s">
        <v>1565</v>
      </c>
      <c r="E51" s="87" t="s">
        <v>1519</v>
      </c>
      <c r="F51" s="87" t="s">
        <v>1520</v>
      </c>
      <c r="G51" s="150">
        <v>0</v>
      </c>
    </row>
    <row r="52" spans="1:7" x14ac:dyDescent="0.3">
      <c r="A52" s="1"/>
      <c r="B52" s="87" t="s">
        <v>79</v>
      </c>
      <c r="C52" s="87" t="s">
        <v>80</v>
      </c>
      <c r="D52" s="87" t="s">
        <v>1565</v>
      </c>
      <c r="E52" s="87" t="s">
        <v>1547</v>
      </c>
      <c r="F52" s="87" t="s">
        <v>1520</v>
      </c>
      <c r="G52" s="150">
        <v>1135134.05</v>
      </c>
    </row>
    <row r="53" spans="1:7" x14ac:dyDescent="0.3">
      <c r="A53" s="1"/>
      <c r="B53" s="87" t="s">
        <v>591</v>
      </c>
      <c r="C53" s="87" t="s">
        <v>1084</v>
      </c>
      <c r="D53" s="87" t="s">
        <v>1566</v>
      </c>
      <c r="E53" s="87" t="s">
        <v>1567</v>
      </c>
      <c r="F53" s="87" t="s">
        <v>1520</v>
      </c>
      <c r="G53" s="150">
        <v>1947096.19</v>
      </c>
    </row>
    <row r="54" spans="1:7" x14ac:dyDescent="0.3">
      <c r="A54" s="1"/>
      <c r="B54" s="87" t="s">
        <v>591</v>
      </c>
      <c r="C54" s="87" t="s">
        <v>1084</v>
      </c>
      <c r="D54" s="87" t="s">
        <v>1566</v>
      </c>
      <c r="E54" s="87" t="s">
        <v>1568</v>
      </c>
      <c r="F54" s="87" t="s">
        <v>1520</v>
      </c>
      <c r="G54" s="150">
        <v>258764.42</v>
      </c>
    </row>
    <row r="55" spans="1:7" x14ac:dyDescent="0.3">
      <c r="A55" s="1"/>
      <c r="B55" s="87" t="s">
        <v>591</v>
      </c>
      <c r="C55" s="87" t="s">
        <v>1084</v>
      </c>
      <c r="D55" s="87" t="s">
        <v>1566</v>
      </c>
      <c r="E55" s="87" t="s">
        <v>1569</v>
      </c>
      <c r="F55" s="87" t="s">
        <v>1520</v>
      </c>
      <c r="G55" s="150">
        <v>0</v>
      </c>
    </row>
    <row r="56" spans="1:7" x14ac:dyDescent="0.3">
      <c r="A56" s="1"/>
      <c r="B56" s="87" t="s">
        <v>591</v>
      </c>
      <c r="C56" s="87" t="s">
        <v>1084</v>
      </c>
      <c r="D56" s="87" t="s">
        <v>1570</v>
      </c>
      <c r="E56" s="87" t="s">
        <v>1567</v>
      </c>
      <c r="F56" s="87" t="s">
        <v>1520</v>
      </c>
      <c r="G56" s="150">
        <v>1646873.81</v>
      </c>
    </row>
    <row r="57" spans="1:7" x14ac:dyDescent="0.3">
      <c r="A57" s="1"/>
      <c r="B57" s="87" t="s">
        <v>591</v>
      </c>
      <c r="C57" s="87" t="s">
        <v>1084</v>
      </c>
      <c r="D57" s="87" t="s">
        <v>1570</v>
      </c>
      <c r="E57" s="87" t="s">
        <v>1568</v>
      </c>
      <c r="F57" s="87" t="s">
        <v>1520</v>
      </c>
      <c r="G57" s="150">
        <v>218865.58</v>
      </c>
    </row>
    <row r="58" spans="1:7" x14ac:dyDescent="0.3">
      <c r="A58" s="1"/>
      <c r="B58" s="87" t="s">
        <v>591</v>
      </c>
      <c r="C58" s="87" t="s">
        <v>1084</v>
      </c>
      <c r="D58" s="87" t="s">
        <v>1570</v>
      </c>
      <c r="E58" s="87" t="s">
        <v>1569</v>
      </c>
      <c r="F58" s="87" t="s">
        <v>1520</v>
      </c>
      <c r="G58" s="150">
        <v>0</v>
      </c>
    </row>
    <row r="59" spans="1:7" x14ac:dyDescent="0.3">
      <c r="A59" s="1"/>
      <c r="B59" s="87" t="s">
        <v>555</v>
      </c>
      <c r="C59" s="87" t="s">
        <v>1090</v>
      </c>
      <c r="D59" s="87" t="s">
        <v>1090</v>
      </c>
      <c r="E59" s="87" t="s">
        <v>1519</v>
      </c>
      <c r="F59" s="87" t="s">
        <v>1520</v>
      </c>
      <c r="G59" s="150">
        <v>0</v>
      </c>
    </row>
    <row r="60" spans="1:7" x14ac:dyDescent="0.3">
      <c r="A60" s="1"/>
      <c r="B60" s="87" t="s">
        <v>555</v>
      </c>
      <c r="C60" s="87" t="s">
        <v>1091</v>
      </c>
      <c r="D60" s="87" t="s">
        <v>1091</v>
      </c>
      <c r="E60" s="87" t="s">
        <v>1519</v>
      </c>
      <c r="F60" s="87" t="s">
        <v>1520</v>
      </c>
      <c r="G60" s="150">
        <v>0</v>
      </c>
    </row>
    <row r="61" spans="1:7" x14ac:dyDescent="0.3">
      <c r="A61" s="1"/>
      <c r="B61" s="87" t="s">
        <v>31</v>
      </c>
      <c r="C61" s="87" t="s">
        <v>87</v>
      </c>
      <c r="D61" s="87" t="s">
        <v>1571</v>
      </c>
      <c r="E61" s="87" t="s">
        <v>1547</v>
      </c>
      <c r="F61" s="87" t="s">
        <v>1520</v>
      </c>
      <c r="G61" s="150">
        <v>577326.17119999998</v>
      </c>
    </row>
    <row r="62" spans="1:7" x14ac:dyDescent="0.3">
      <c r="A62" s="1"/>
      <c r="B62" s="87" t="s">
        <v>31</v>
      </c>
      <c r="C62" s="87" t="s">
        <v>87</v>
      </c>
      <c r="D62" s="87" t="s">
        <v>1572</v>
      </c>
      <c r="E62" s="87" t="s">
        <v>1547</v>
      </c>
      <c r="F62" s="87" t="s">
        <v>1520</v>
      </c>
      <c r="G62" s="150">
        <v>1215682.4040000001</v>
      </c>
    </row>
    <row r="63" spans="1:7" x14ac:dyDescent="0.3">
      <c r="A63" s="1"/>
      <c r="B63" s="87" t="s">
        <v>31</v>
      </c>
      <c r="C63" s="87" t="s">
        <v>87</v>
      </c>
      <c r="D63" s="87" t="s">
        <v>1573</v>
      </c>
      <c r="E63" s="87" t="s">
        <v>1547</v>
      </c>
      <c r="F63" s="87" t="s">
        <v>1520</v>
      </c>
      <c r="G63" s="150">
        <v>1138667.83</v>
      </c>
    </row>
    <row r="64" spans="1:7" x14ac:dyDescent="0.3">
      <c r="A64" s="1"/>
      <c r="B64" s="87" t="s">
        <v>31</v>
      </c>
      <c r="C64" s="87" t="s">
        <v>90</v>
      </c>
      <c r="D64" s="87" t="s">
        <v>1574</v>
      </c>
      <c r="E64" s="87" t="s">
        <v>1547</v>
      </c>
      <c r="F64" s="87" t="s">
        <v>1520</v>
      </c>
      <c r="G64" s="150">
        <v>1397581.6329999999</v>
      </c>
    </row>
    <row r="65" spans="1:7" x14ac:dyDescent="0.3">
      <c r="A65" s="1"/>
      <c r="B65" s="87" t="s">
        <v>311</v>
      </c>
      <c r="C65" s="87" t="s">
        <v>1095</v>
      </c>
      <c r="D65" s="87" t="s">
        <v>1575</v>
      </c>
      <c r="E65" s="87" t="s">
        <v>1519</v>
      </c>
      <c r="F65" s="87" t="s">
        <v>1520</v>
      </c>
      <c r="G65" s="150">
        <v>0</v>
      </c>
    </row>
    <row r="66" spans="1:7" x14ac:dyDescent="0.3">
      <c r="A66" s="1"/>
      <c r="B66" s="87" t="s">
        <v>110</v>
      </c>
      <c r="C66" s="87" t="s">
        <v>1102</v>
      </c>
      <c r="D66" s="87" t="s">
        <v>1576</v>
      </c>
      <c r="E66" s="87" t="s">
        <v>1519</v>
      </c>
      <c r="F66" s="87" t="s">
        <v>1520</v>
      </c>
      <c r="G66" s="150">
        <v>0</v>
      </c>
    </row>
    <row r="67" spans="1:7" x14ac:dyDescent="0.3">
      <c r="A67" s="1"/>
      <c r="B67" s="87" t="s">
        <v>110</v>
      </c>
      <c r="C67" s="87" t="s">
        <v>1102</v>
      </c>
      <c r="D67" s="87" t="s">
        <v>1576</v>
      </c>
      <c r="E67" s="87" t="s">
        <v>1547</v>
      </c>
      <c r="F67" s="87" t="s">
        <v>1520</v>
      </c>
      <c r="G67" s="150">
        <v>0</v>
      </c>
    </row>
    <row r="68" spans="1:7" x14ac:dyDescent="0.3">
      <c r="A68" s="1"/>
      <c r="B68" s="87" t="s">
        <v>110</v>
      </c>
      <c r="C68" s="87" t="s">
        <v>1102</v>
      </c>
      <c r="D68" s="87" t="s">
        <v>1103</v>
      </c>
      <c r="E68" s="87" t="s">
        <v>1519</v>
      </c>
      <c r="F68" s="87" t="s">
        <v>1520</v>
      </c>
      <c r="G68" s="150">
        <v>0</v>
      </c>
    </row>
    <row r="69" spans="1:7" x14ac:dyDescent="0.3">
      <c r="A69" s="1"/>
      <c r="B69" s="87" t="s">
        <v>110</v>
      </c>
      <c r="C69" s="87" t="s">
        <v>1102</v>
      </c>
      <c r="D69" s="87" t="s">
        <v>1103</v>
      </c>
      <c r="E69" s="87" t="s">
        <v>1547</v>
      </c>
      <c r="F69" s="87" t="s">
        <v>1520</v>
      </c>
      <c r="G69" s="150">
        <v>0</v>
      </c>
    </row>
    <row r="70" spans="1:7" x14ac:dyDescent="0.3">
      <c r="A70" s="1"/>
      <c r="B70" s="87" t="s">
        <v>110</v>
      </c>
      <c r="C70" s="87" t="s">
        <v>1102</v>
      </c>
      <c r="D70" s="87" t="s">
        <v>1577</v>
      </c>
      <c r="E70" s="87" t="s">
        <v>1519</v>
      </c>
      <c r="F70" s="87" t="s">
        <v>1520</v>
      </c>
      <c r="G70" s="150">
        <v>0</v>
      </c>
    </row>
    <row r="71" spans="1:7" x14ac:dyDescent="0.3">
      <c r="A71" s="1"/>
      <c r="B71" s="87" t="s">
        <v>110</v>
      </c>
      <c r="C71" s="87" t="s">
        <v>1102</v>
      </c>
      <c r="D71" s="87" t="s">
        <v>1577</v>
      </c>
      <c r="E71" s="87" t="s">
        <v>1547</v>
      </c>
      <c r="F71" s="87" t="s">
        <v>1520</v>
      </c>
      <c r="G71" s="150">
        <v>0</v>
      </c>
    </row>
    <row r="72" spans="1:7" x14ac:dyDescent="0.3">
      <c r="A72" s="1"/>
      <c r="B72" s="87" t="s">
        <v>110</v>
      </c>
      <c r="C72" s="87" t="s">
        <v>1105</v>
      </c>
      <c r="D72" s="87" t="s">
        <v>1578</v>
      </c>
      <c r="E72" s="87" t="s">
        <v>1547</v>
      </c>
      <c r="F72" s="87" t="s">
        <v>1520</v>
      </c>
      <c r="G72" s="150">
        <v>38069</v>
      </c>
    </row>
    <row r="73" spans="1:7" x14ac:dyDescent="0.3">
      <c r="A73" s="1"/>
      <c r="B73" s="87" t="s">
        <v>110</v>
      </c>
      <c r="C73" s="87" t="s">
        <v>115</v>
      </c>
      <c r="D73" s="87" t="s">
        <v>115</v>
      </c>
      <c r="E73" s="87" t="s">
        <v>1547</v>
      </c>
      <c r="F73" s="87" t="s">
        <v>1520</v>
      </c>
      <c r="G73" s="150">
        <v>1911390</v>
      </c>
    </row>
    <row r="74" spans="1:7" x14ac:dyDescent="0.3">
      <c r="A74" s="1"/>
      <c r="B74" s="87" t="s">
        <v>110</v>
      </c>
      <c r="C74" s="87" t="s">
        <v>115</v>
      </c>
      <c r="D74" s="87" t="s">
        <v>1579</v>
      </c>
      <c r="E74" s="87" t="s">
        <v>1519</v>
      </c>
      <c r="F74" s="87" t="s">
        <v>1520</v>
      </c>
      <c r="G74" s="150">
        <v>0</v>
      </c>
    </row>
    <row r="75" spans="1:7" x14ac:dyDescent="0.3">
      <c r="A75" s="1"/>
      <c r="B75" s="87" t="s">
        <v>110</v>
      </c>
      <c r="C75" s="87" t="s">
        <v>115</v>
      </c>
      <c r="D75" s="87" t="s">
        <v>1580</v>
      </c>
      <c r="E75" s="87" t="s">
        <v>1519</v>
      </c>
      <c r="F75" s="87" t="s">
        <v>1520</v>
      </c>
      <c r="G75" s="150">
        <v>0</v>
      </c>
    </row>
    <row r="76" spans="1:7" x14ac:dyDescent="0.3">
      <c r="A76" s="1"/>
      <c r="B76" s="87" t="s">
        <v>575</v>
      </c>
      <c r="C76" s="87" t="s">
        <v>1001</v>
      </c>
      <c r="D76" s="87" t="s">
        <v>1581</v>
      </c>
      <c r="E76" s="87" t="s">
        <v>1582</v>
      </c>
      <c r="F76" s="87" t="s">
        <v>1520</v>
      </c>
      <c r="G76" s="150">
        <v>23314.61</v>
      </c>
    </row>
    <row r="77" spans="1:7" x14ac:dyDescent="0.3">
      <c r="A77" s="1"/>
      <c r="B77" s="87" t="s">
        <v>575</v>
      </c>
      <c r="C77" s="87" t="s">
        <v>1001</v>
      </c>
      <c r="D77" s="87" t="s">
        <v>1583</v>
      </c>
      <c r="E77" s="87" t="s">
        <v>1582</v>
      </c>
      <c r="F77" s="87" t="s">
        <v>1520</v>
      </c>
      <c r="G77" s="150">
        <v>22322.85</v>
      </c>
    </row>
    <row r="78" spans="1:7" x14ac:dyDescent="0.3">
      <c r="A78" s="1"/>
      <c r="B78" s="87" t="s">
        <v>575</v>
      </c>
      <c r="C78" s="87" t="s">
        <v>1001</v>
      </c>
      <c r="D78" s="87" t="s">
        <v>1584</v>
      </c>
      <c r="E78" s="87" t="s">
        <v>1582</v>
      </c>
      <c r="F78" s="87" t="s">
        <v>1520</v>
      </c>
      <c r="G78" s="150">
        <v>21709.05</v>
      </c>
    </row>
    <row r="79" spans="1:7" x14ac:dyDescent="0.3">
      <c r="A79" s="1"/>
      <c r="B79" s="87" t="s">
        <v>575</v>
      </c>
      <c r="C79" s="87" t="s">
        <v>1112</v>
      </c>
      <c r="D79" s="87" t="s">
        <v>1585</v>
      </c>
      <c r="E79" s="87" t="s">
        <v>1582</v>
      </c>
      <c r="F79" s="87" t="s">
        <v>1520</v>
      </c>
      <c r="G79" s="150">
        <v>21318.16</v>
      </c>
    </row>
    <row r="80" spans="1:7" x14ac:dyDescent="0.3">
      <c r="A80" s="1"/>
      <c r="B80" s="87" t="s">
        <v>575</v>
      </c>
      <c r="C80" s="87" t="s">
        <v>1112</v>
      </c>
      <c r="D80" s="87" t="s">
        <v>1586</v>
      </c>
      <c r="E80" s="87" t="s">
        <v>1582</v>
      </c>
      <c r="F80" s="87" t="s">
        <v>1520</v>
      </c>
      <c r="G80" s="150">
        <v>23531.06</v>
      </c>
    </row>
    <row r="81" spans="1:7" x14ac:dyDescent="0.3">
      <c r="A81" s="1"/>
      <c r="B81" s="87" t="s">
        <v>575</v>
      </c>
      <c r="C81" s="87" t="s">
        <v>1113</v>
      </c>
      <c r="D81" s="87" t="s">
        <v>1587</v>
      </c>
      <c r="E81" s="87" t="s">
        <v>1582</v>
      </c>
      <c r="F81" s="87" t="s">
        <v>1520</v>
      </c>
      <c r="G81" s="150">
        <v>0</v>
      </c>
    </row>
    <row r="82" spans="1:7" x14ac:dyDescent="0.3">
      <c r="A82" s="1"/>
      <c r="B82" s="87" t="s">
        <v>575</v>
      </c>
      <c r="C82" s="87" t="s">
        <v>1113</v>
      </c>
      <c r="D82" s="87" t="s">
        <v>1588</v>
      </c>
      <c r="E82" s="87" t="s">
        <v>1582</v>
      </c>
      <c r="F82" s="87" t="s">
        <v>1520</v>
      </c>
      <c r="G82" s="150">
        <v>18607.759999999998</v>
      </c>
    </row>
    <row r="83" spans="1:7" x14ac:dyDescent="0.3">
      <c r="A83" s="1"/>
      <c r="B83" s="87" t="s">
        <v>575</v>
      </c>
      <c r="C83" s="87" t="s">
        <v>1114</v>
      </c>
      <c r="D83" s="87" t="s">
        <v>1589</v>
      </c>
      <c r="E83" s="87" t="s">
        <v>1582</v>
      </c>
      <c r="F83" s="87" t="s">
        <v>1520</v>
      </c>
      <c r="G83" s="150">
        <v>13804.62</v>
      </c>
    </row>
    <row r="84" spans="1:7" x14ac:dyDescent="0.3">
      <c r="A84" s="1"/>
      <c r="B84" s="87" t="s">
        <v>575</v>
      </c>
      <c r="C84" s="87" t="s">
        <v>1114</v>
      </c>
      <c r="D84" s="87" t="s">
        <v>1590</v>
      </c>
      <c r="E84" s="87" t="s">
        <v>1582</v>
      </c>
      <c r="F84" s="87" t="s">
        <v>1520</v>
      </c>
      <c r="G84" s="150">
        <v>13811.96</v>
      </c>
    </row>
    <row r="85" spans="1:7" ht="26.4" x14ac:dyDescent="0.3">
      <c r="A85" s="1"/>
      <c r="B85" s="87" t="s">
        <v>546</v>
      </c>
      <c r="C85" s="87" t="s">
        <v>1115</v>
      </c>
      <c r="D85" s="87" t="s">
        <v>630</v>
      </c>
      <c r="E85" s="87" t="s">
        <v>1519</v>
      </c>
      <c r="F85" s="87" t="s">
        <v>1520</v>
      </c>
      <c r="G85" s="150">
        <v>0</v>
      </c>
    </row>
    <row r="86" spans="1:7" ht="26.4" x14ac:dyDescent="0.3">
      <c r="A86" s="1"/>
      <c r="B86" s="87" t="s">
        <v>546</v>
      </c>
      <c r="C86" s="87" t="s">
        <v>1115</v>
      </c>
      <c r="D86" s="87" t="s">
        <v>631</v>
      </c>
      <c r="E86" s="87" t="s">
        <v>1519</v>
      </c>
      <c r="F86" s="87" t="s">
        <v>1520</v>
      </c>
      <c r="G86" s="150">
        <v>0</v>
      </c>
    </row>
    <row r="87" spans="1:7" x14ac:dyDescent="0.3">
      <c r="A87" s="1"/>
      <c r="B87" s="87" t="s">
        <v>121</v>
      </c>
      <c r="C87" s="87" t="s">
        <v>122</v>
      </c>
      <c r="D87" s="87" t="s">
        <v>1591</v>
      </c>
      <c r="E87" s="87" t="s">
        <v>1519</v>
      </c>
      <c r="F87" s="87" t="s">
        <v>1520</v>
      </c>
      <c r="G87" s="150">
        <v>0</v>
      </c>
    </row>
    <row r="88" spans="1:7" x14ac:dyDescent="0.3">
      <c r="A88" s="1"/>
      <c r="B88" s="87" t="s">
        <v>121</v>
      </c>
      <c r="C88" s="87" t="s">
        <v>122</v>
      </c>
      <c r="D88" s="87" t="s">
        <v>1592</v>
      </c>
      <c r="E88" s="87" t="s">
        <v>1519</v>
      </c>
      <c r="F88" s="87" t="s">
        <v>1520</v>
      </c>
      <c r="G88" s="150">
        <v>0</v>
      </c>
    </row>
    <row r="89" spans="1:7" x14ac:dyDescent="0.3">
      <c r="A89" s="1"/>
      <c r="B89" s="87" t="s">
        <v>121</v>
      </c>
      <c r="C89" s="87" t="s">
        <v>122</v>
      </c>
      <c r="D89" s="87" t="s">
        <v>1593</v>
      </c>
      <c r="E89" s="87" t="s">
        <v>1519</v>
      </c>
      <c r="F89" s="87" t="s">
        <v>1520</v>
      </c>
      <c r="G89" s="150">
        <v>0</v>
      </c>
    </row>
    <row r="90" spans="1:7" x14ac:dyDescent="0.3">
      <c r="A90" s="1"/>
      <c r="B90" s="87" t="s">
        <v>121</v>
      </c>
      <c r="C90" s="87" t="s">
        <v>122</v>
      </c>
      <c r="D90" s="87" t="s">
        <v>1594</v>
      </c>
      <c r="E90" s="87" t="s">
        <v>1519</v>
      </c>
      <c r="F90" s="87" t="s">
        <v>1520</v>
      </c>
      <c r="G90" s="150">
        <v>0</v>
      </c>
    </row>
    <row r="91" spans="1:7" x14ac:dyDescent="0.3">
      <c r="A91" s="1"/>
      <c r="B91" s="87" t="s">
        <v>465</v>
      </c>
      <c r="C91" s="87" t="s">
        <v>1119</v>
      </c>
      <c r="D91" s="87" t="s">
        <v>1120</v>
      </c>
      <c r="E91" s="87" t="s">
        <v>1519</v>
      </c>
      <c r="F91" s="87" t="s">
        <v>1520</v>
      </c>
      <c r="G91" s="150">
        <v>0</v>
      </c>
    </row>
    <row r="92" spans="1:7" x14ac:dyDescent="0.3">
      <c r="A92" s="1"/>
      <c r="B92" s="87" t="s">
        <v>465</v>
      </c>
      <c r="C92" s="87" t="s">
        <v>1119</v>
      </c>
      <c r="D92" s="87" t="s">
        <v>1595</v>
      </c>
      <c r="E92" s="87" t="s">
        <v>1519</v>
      </c>
      <c r="F92" s="87" t="s">
        <v>1520</v>
      </c>
      <c r="G92" s="150">
        <v>1.454</v>
      </c>
    </row>
    <row r="93" spans="1:7" x14ac:dyDescent="0.3">
      <c r="A93" s="1"/>
      <c r="B93" s="87" t="s">
        <v>465</v>
      </c>
      <c r="C93" s="87" t="s">
        <v>1119</v>
      </c>
      <c r="D93" s="87" t="s">
        <v>1595</v>
      </c>
      <c r="E93" s="87" t="s">
        <v>1522</v>
      </c>
      <c r="F93" s="87" t="s">
        <v>1520</v>
      </c>
      <c r="G93" s="150">
        <v>65.343999999999994</v>
      </c>
    </row>
    <row r="94" spans="1:7" x14ac:dyDescent="0.3">
      <c r="A94" s="1"/>
      <c r="B94" s="87" t="s">
        <v>465</v>
      </c>
      <c r="C94" s="87" t="s">
        <v>1119</v>
      </c>
      <c r="D94" s="87" t="s">
        <v>1596</v>
      </c>
      <c r="E94" s="87" t="s">
        <v>1519</v>
      </c>
      <c r="F94" s="87" t="s">
        <v>1520</v>
      </c>
      <c r="G94" s="150">
        <v>0</v>
      </c>
    </row>
    <row r="95" spans="1:7" x14ac:dyDescent="0.3">
      <c r="A95" s="1"/>
      <c r="B95" s="87" t="s">
        <v>465</v>
      </c>
      <c r="C95" s="87" t="s">
        <v>1119</v>
      </c>
      <c r="D95" s="87" t="s">
        <v>1596</v>
      </c>
      <c r="E95" s="87" t="s">
        <v>1522</v>
      </c>
      <c r="F95" s="87" t="s">
        <v>1520</v>
      </c>
      <c r="G95" s="150">
        <v>0</v>
      </c>
    </row>
    <row r="96" spans="1:7" x14ac:dyDescent="0.3">
      <c r="A96" s="1"/>
      <c r="B96" s="87" t="s">
        <v>465</v>
      </c>
      <c r="C96" s="87" t="s">
        <v>1119</v>
      </c>
      <c r="D96" s="87" t="s">
        <v>1597</v>
      </c>
      <c r="E96" s="87" t="s">
        <v>1519</v>
      </c>
      <c r="F96" s="87" t="s">
        <v>1520</v>
      </c>
      <c r="G96" s="150">
        <v>0</v>
      </c>
    </row>
    <row r="97" spans="1:7" x14ac:dyDescent="0.3">
      <c r="A97" s="1"/>
      <c r="B97" s="87" t="s">
        <v>465</v>
      </c>
      <c r="C97" s="87" t="s">
        <v>1119</v>
      </c>
      <c r="D97" s="87" t="s">
        <v>1597</v>
      </c>
      <c r="E97" s="87" t="s">
        <v>1522</v>
      </c>
      <c r="F97" s="87" t="s">
        <v>1520</v>
      </c>
      <c r="G97" s="150">
        <v>0</v>
      </c>
    </row>
    <row r="98" spans="1:7" x14ac:dyDescent="0.3">
      <c r="A98" s="1"/>
      <c r="B98" s="87" t="s">
        <v>129</v>
      </c>
      <c r="C98" s="87" t="s">
        <v>1127</v>
      </c>
      <c r="D98" s="87" t="s">
        <v>684</v>
      </c>
      <c r="E98" s="87" t="s">
        <v>1547</v>
      </c>
      <c r="F98" s="87" t="s">
        <v>1520</v>
      </c>
      <c r="G98" s="150">
        <v>294384</v>
      </c>
    </row>
    <row r="99" spans="1:7" x14ac:dyDescent="0.3">
      <c r="A99" s="1"/>
      <c r="B99" s="87" t="s">
        <v>133</v>
      </c>
      <c r="C99" s="87" t="s">
        <v>1128</v>
      </c>
      <c r="D99" s="87" t="s">
        <v>1598</v>
      </c>
      <c r="E99" s="87" t="s">
        <v>1547</v>
      </c>
      <c r="F99" s="87" t="s">
        <v>1520</v>
      </c>
      <c r="G99" s="150">
        <v>0</v>
      </c>
    </row>
    <row r="100" spans="1:7" x14ac:dyDescent="0.3">
      <c r="A100" s="1"/>
      <c r="B100" s="87" t="s">
        <v>133</v>
      </c>
      <c r="C100" s="87" t="s">
        <v>1128</v>
      </c>
      <c r="D100" s="87" t="s">
        <v>1599</v>
      </c>
      <c r="E100" s="87" t="s">
        <v>1547</v>
      </c>
      <c r="F100" s="87" t="s">
        <v>1520</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532</v>
      </c>
      <c r="C6" s="195" t="s">
        <v>1600</v>
      </c>
      <c r="D6" s="195"/>
      <c r="E6" s="195"/>
      <c r="F6" s="195"/>
      <c r="G6" s="195"/>
      <c r="H6" s="195"/>
      <c r="I6" s="195"/>
      <c r="J6" s="195"/>
      <c r="K6" s="195"/>
      <c r="L6" s="195"/>
      <c r="M6" s="195"/>
      <c r="N6" s="195"/>
      <c r="O6" s="195"/>
      <c r="P6" s="195"/>
      <c r="Q6" s="195"/>
    </row>
    <row r="7" spans="1:17" ht="40.049999999999997" customHeight="1" x14ac:dyDescent="0.3">
      <c r="A7" s="1"/>
      <c r="B7" s="195"/>
      <c r="C7" s="3" t="s">
        <v>220</v>
      </c>
      <c r="D7" s="3" t="s">
        <v>63</v>
      </c>
      <c r="E7" s="3" t="s">
        <v>70</v>
      </c>
      <c r="F7" s="3" t="s">
        <v>70</v>
      </c>
      <c r="G7" s="3" t="s">
        <v>79</v>
      </c>
      <c r="H7" s="3" t="s">
        <v>591</v>
      </c>
      <c r="I7" s="3" t="s">
        <v>31</v>
      </c>
      <c r="J7" s="3" t="s">
        <v>31</v>
      </c>
      <c r="K7" s="3" t="s">
        <v>110</v>
      </c>
      <c r="L7" s="3" t="s">
        <v>110</v>
      </c>
      <c r="M7" s="3" t="s">
        <v>110</v>
      </c>
      <c r="N7" s="3" t="s">
        <v>110</v>
      </c>
      <c r="O7" s="3" t="s">
        <v>1601</v>
      </c>
      <c r="P7" s="3" t="s">
        <v>129</v>
      </c>
      <c r="Q7" s="3" t="s">
        <v>133</v>
      </c>
    </row>
    <row r="8" spans="1:17" ht="40.049999999999997" customHeight="1" x14ac:dyDescent="0.3">
      <c r="A8" s="1"/>
      <c r="B8" s="195"/>
      <c r="C8" s="3" t="s">
        <v>61</v>
      </c>
      <c r="D8" s="3" t="s">
        <v>68</v>
      </c>
      <c r="E8" s="3" t="s">
        <v>1602</v>
      </c>
      <c r="F8" s="3" t="s">
        <v>1603</v>
      </c>
      <c r="G8" s="3" t="s">
        <v>1604</v>
      </c>
      <c r="H8" s="3" t="s">
        <v>1605</v>
      </c>
      <c r="I8" s="3" t="s">
        <v>87</v>
      </c>
      <c r="J8" s="3" t="s">
        <v>90</v>
      </c>
      <c r="K8" s="3" t="s">
        <v>1606</v>
      </c>
      <c r="L8" s="3" t="s">
        <v>1607</v>
      </c>
      <c r="M8" s="3" t="s">
        <v>112</v>
      </c>
      <c r="N8" s="3" t="s">
        <v>1608</v>
      </c>
      <c r="O8" s="3" t="s">
        <v>1079</v>
      </c>
      <c r="P8" s="3" t="s">
        <v>1079</v>
      </c>
      <c r="Q8" s="3" t="s">
        <v>1609</v>
      </c>
    </row>
    <row r="9" spans="1:17" x14ac:dyDescent="0.3">
      <c r="A9" s="1"/>
      <c r="B9" s="151" t="s">
        <v>153</v>
      </c>
      <c r="C9" s="149">
        <v>874.6</v>
      </c>
      <c r="D9" s="149">
        <v>2985.33</v>
      </c>
      <c r="E9" s="149">
        <v>88.53</v>
      </c>
      <c r="F9" s="149">
        <v>88.53</v>
      </c>
      <c r="G9" s="149">
        <v>4474.7</v>
      </c>
      <c r="H9" s="149">
        <v>513</v>
      </c>
      <c r="I9" s="149">
        <v>7285</v>
      </c>
      <c r="J9" s="149">
        <v>22739</v>
      </c>
      <c r="K9" s="149">
        <v>3973.5859999999998</v>
      </c>
      <c r="L9" s="149">
        <v>4383.1540000000005</v>
      </c>
      <c r="M9" s="149">
        <v>4374.0360000000001</v>
      </c>
      <c r="N9" s="149">
        <v>4381.5569999999998</v>
      </c>
      <c r="O9" s="149">
        <v>27.4</v>
      </c>
      <c r="P9" s="149">
        <v>6824.2</v>
      </c>
      <c r="Q9" s="149">
        <v>7101.1450000000004</v>
      </c>
    </row>
    <row r="10" spans="1:17" x14ac:dyDescent="0.3">
      <c r="A10" s="1"/>
      <c r="B10" s="151" t="s">
        <v>1610</v>
      </c>
      <c r="C10" s="149">
        <v>875.2</v>
      </c>
      <c r="D10" s="149">
        <v>2985.58</v>
      </c>
      <c r="E10" s="149">
        <v>89.33</v>
      </c>
      <c r="F10" s="149">
        <v>89.33</v>
      </c>
      <c r="G10" s="149">
        <v>4474.7</v>
      </c>
      <c r="H10" s="149">
        <v>514.85</v>
      </c>
      <c r="I10" s="149">
        <v>7379</v>
      </c>
      <c r="J10" s="149">
        <v>22768</v>
      </c>
      <c r="K10" s="149">
        <v>4027.7620000000002</v>
      </c>
      <c r="L10" s="149">
        <v>4404.7449999999999</v>
      </c>
      <c r="M10" s="149">
        <v>4396.0950000000003</v>
      </c>
      <c r="N10" s="149">
        <v>4403.3450000000003</v>
      </c>
      <c r="O10" s="149">
        <v>27.4</v>
      </c>
      <c r="P10" s="149">
        <v>6809.3</v>
      </c>
      <c r="Q10" s="149">
        <v>7099.8069999999998</v>
      </c>
    </row>
    <row r="11" spans="1:17" x14ac:dyDescent="0.3">
      <c r="A11" s="1"/>
      <c r="B11" s="151" t="s">
        <v>1611</v>
      </c>
      <c r="C11" s="149">
        <v>875.5</v>
      </c>
      <c r="D11" s="149">
        <v>2986.73</v>
      </c>
      <c r="E11" s="149">
        <v>90.86</v>
      </c>
      <c r="F11" s="149">
        <v>90.86</v>
      </c>
      <c r="G11" s="149">
        <v>4474.7</v>
      </c>
      <c r="H11" s="149">
        <v>512.89</v>
      </c>
      <c r="I11" s="149">
        <v>7507</v>
      </c>
      <c r="J11" s="149">
        <v>22755</v>
      </c>
      <c r="K11" s="149">
        <v>4193.2349999999997</v>
      </c>
      <c r="L11" s="149">
        <v>4514.08</v>
      </c>
      <c r="M11" s="149">
        <v>4505.4160000000002</v>
      </c>
      <c r="N11" s="149">
        <v>4514.4070000000002</v>
      </c>
      <c r="O11" s="149">
        <v>27.4</v>
      </c>
      <c r="P11" s="149">
        <v>6812.8</v>
      </c>
      <c r="Q11" s="149">
        <v>7098.5590000000002</v>
      </c>
    </row>
    <row r="12" spans="1:17" x14ac:dyDescent="0.3">
      <c r="A12" s="1"/>
      <c r="B12" s="151" t="s">
        <v>1612</v>
      </c>
      <c r="C12" s="149">
        <v>875.1</v>
      </c>
      <c r="D12" s="149">
        <v>2986.48</v>
      </c>
      <c r="E12" s="149">
        <v>92.83</v>
      </c>
      <c r="F12" s="149">
        <v>92.83</v>
      </c>
      <c r="G12" s="149">
        <v>4474.7</v>
      </c>
      <c r="H12" s="149">
        <v>513.87</v>
      </c>
      <c r="I12" s="149">
        <v>7658</v>
      </c>
      <c r="J12" s="149">
        <v>22826</v>
      </c>
      <c r="K12" s="149">
        <v>4242.2290000000003</v>
      </c>
      <c r="L12" s="149">
        <v>4542.7380000000003</v>
      </c>
      <c r="M12" s="149">
        <v>4533.6379999999999</v>
      </c>
      <c r="N12" s="149">
        <v>4543.027</v>
      </c>
      <c r="O12" s="149">
        <v>27.4</v>
      </c>
      <c r="P12" s="149">
        <v>6816.7</v>
      </c>
      <c r="Q12" s="149">
        <v>7097.4210000000003</v>
      </c>
    </row>
    <row r="13" spans="1:17" x14ac:dyDescent="0.3">
      <c r="A13" s="1"/>
      <c r="B13" s="151" t="s">
        <v>239</v>
      </c>
      <c r="C13" s="149">
        <v>874.6</v>
      </c>
      <c r="D13" s="149">
        <v>2986.48</v>
      </c>
      <c r="E13" s="149">
        <v>94.61</v>
      </c>
      <c r="F13" s="149">
        <v>94.61</v>
      </c>
      <c r="G13" s="149">
        <v>4474.7</v>
      </c>
      <c r="H13" s="149">
        <v>514.85</v>
      </c>
      <c r="I13" s="149">
        <v>7808</v>
      </c>
      <c r="J13" s="149">
        <v>22754</v>
      </c>
      <c r="K13" s="149">
        <v>4241.9939999999997</v>
      </c>
      <c r="L13" s="149">
        <v>4538.42</v>
      </c>
      <c r="M13" s="149">
        <v>4529.6369999999997</v>
      </c>
      <c r="N13" s="149">
        <v>4538.9049999999997</v>
      </c>
      <c r="O13" s="149">
        <v>27.4</v>
      </c>
      <c r="P13" s="149">
        <v>6817.5</v>
      </c>
      <c r="Q13" s="149">
        <v>7096.5110000000004</v>
      </c>
    </row>
    <row r="14" spans="1:17" x14ac:dyDescent="0.3">
      <c r="A14" s="1"/>
      <c r="B14" s="151" t="s">
        <v>1613</v>
      </c>
      <c r="C14" s="149">
        <v>875.5</v>
      </c>
      <c r="D14" s="149">
        <v>2986.03</v>
      </c>
      <c r="E14" s="149">
        <v>95.72</v>
      </c>
      <c r="F14" s="149">
        <v>95.72</v>
      </c>
      <c r="G14" s="149">
        <v>4467.8</v>
      </c>
      <c r="H14" s="149">
        <v>515.83000000000004</v>
      </c>
      <c r="I14" s="149">
        <v>7854</v>
      </c>
      <c r="J14" s="149">
        <v>22688</v>
      </c>
      <c r="K14" s="149">
        <v>4227.1549999999997</v>
      </c>
      <c r="L14" s="149">
        <v>4535.8680000000004</v>
      </c>
      <c r="M14" s="149">
        <v>4525.9610000000002</v>
      </c>
      <c r="N14" s="149">
        <v>4535.8419999999996</v>
      </c>
      <c r="O14" s="149">
        <v>27.4</v>
      </c>
      <c r="P14" s="149">
        <v>6820.3</v>
      </c>
      <c r="Q14" s="149">
        <v>7095.4219999999996</v>
      </c>
    </row>
    <row r="15" spans="1:17" x14ac:dyDescent="0.3">
      <c r="A15" s="1"/>
      <c r="B15" s="151" t="s">
        <v>234</v>
      </c>
      <c r="C15" s="149">
        <v>875.4</v>
      </c>
      <c r="D15" s="149">
        <v>2986.03</v>
      </c>
      <c r="E15" s="149">
        <v>97.24</v>
      </c>
      <c r="F15" s="149">
        <v>97.24</v>
      </c>
      <c r="G15" s="149">
        <v>4474.7</v>
      </c>
      <c r="H15" s="149">
        <v>514.85</v>
      </c>
      <c r="I15" s="149">
        <v>7820</v>
      </c>
      <c r="J15" s="149">
        <v>22766</v>
      </c>
      <c r="K15" s="149">
        <v>4214.5529999999999</v>
      </c>
      <c r="L15" s="149">
        <v>4528.8019999999997</v>
      </c>
      <c r="M15" s="149">
        <v>4519.3649999999998</v>
      </c>
      <c r="N15" s="149">
        <v>4529.0119999999997</v>
      </c>
      <c r="O15" s="149">
        <v>27.4</v>
      </c>
      <c r="P15" s="149">
        <v>6811.6</v>
      </c>
      <c r="Q15" s="149">
        <v>7094.4219999999996</v>
      </c>
    </row>
    <row r="16" spans="1:17" x14ac:dyDescent="0.3">
      <c r="A16" s="1"/>
      <c r="B16" s="151" t="s">
        <v>506</v>
      </c>
      <c r="C16" s="149">
        <v>875.8</v>
      </c>
      <c r="D16" s="149">
        <v>2984.87</v>
      </c>
      <c r="E16" s="149">
        <v>98.65</v>
      </c>
      <c r="F16" s="149">
        <v>98.65</v>
      </c>
      <c r="G16" s="149">
        <v>4467.8</v>
      </c>
      <c r="H16" s="149">
        <v>516.80999999999995</v>
      </c>
      <c r="I16" s="149">
        <v>7670</v>
      </c>
      <c r="J16" s="149">
        <v>22774</v>
      </c>
      <c r="K16" s="149">
        <v>4165.6760000000004</v>
      </c>
      <c r="L16" s="149">
        <v>4504.6580000000004</v>
      </c>
      <c r="M16" s="149">
        <v>4495.6840000000002</v>
      </c>
      <c r="N16" s="149">
        <v>4504.8680000000004</v>
      </c>
      <c r="O16" s="149">
        <v>27.4</v>
      </c>
      <c r="P16" s="149">
        <v>6814.8</v>
      </c>
      <c r="Q16" s="149">
        <v>7093.5739999999996</v>
      </c>
    </row>
    <row r="17" spans="1:17" x14ac:dyDescent="0.3">
      <c r="A17" s="1"/>
      <c r="B17" s="151" t="s">
        <v>187</v>
      </c>
      <c r="C17" s="149">
        <v>876.1</v>
      </c>
      <c r="D17" s="149">
        <v>2986.03</v>
      </c>
      <c r="E17" s="149">
        <v>99.82</v>
      </c>
      <c r="F17" s="149">
        <v>99.82</v>
      </c>
      <c r="G17" s="149">
        <v>4474.7</v>
      </c>
      <c r="H17" s="149">
        <v>515.83000000000004</v>
      </c>
      <c r="I17" s="149">
        <v>7520</v>
      </c>
      <c r="J17" s="149">
        <v>22702</v>
      </c>
      <c r="K17" s="149">
        <v>4090.5360000000001</v>
      </c>
      <c r="L17" s="149">
        <v>4471.2879999999996</v>
      </c>
      <c r="M17" s="149">
        <v>4462.92</v>
      </c>
      <c r="N17" s="149">
        <v>4471.5370000000003</v>
      </c>
      <c r="O17" s="149">
        <v>27.3</v>
      </c>
      <c r="P17" s="149">
        <v>6758.2</v>
      </c>
      <c r="Q17" s="149">
        <v>7093.5879999999997</v>
      </c>
    </row>
    <row r="18" spans="1:17" x14ac:dyDescent="0.3">
      <c r="A18" s="1"/>
      <c r="B18" s="151" t="s">
        <v>1614</v>
      </c>
      <c r="C18" s="149">
        <v>854.1</v>
      </c>
      <c r="D18" s="149">
        <v>2988.34</v>
      </c>
      <c r="E18" s="149">
        <v>99.76</v>
      </c>
      <c r="F18" s="149">
        <v>99.76</v>
      </c>
      <c r="G18" s="149">
        <v>4467.8</v>
      </c>
      <c r="H18" s="149">
        <v>514.85</v>
      </c>
      <c r="I18" s="149">
        <v>7370</v>
      </c>
      <c r="J18" s="149">
        <v>22728</v>
      </c>
      <c r="K18" s="149">
        <v>4014.6889999999999</v>
      </c>
      <c r="L18" s="149">
        <v>4433.9930000000004</v>
      </c>
      <c r="M18" s="149">
        <v>4426.3710000000001</v>
      </c>
      <c r="N18" s="149">
        <v>4434.5559999999996</v>
      </c>
      <c r="O18" s="149">
        <v>27.3</v>
      </c>
      <c r="P18" s="149">
        <v>6835.2</v>
      </c>
      <c r="Q18" s="149">
        <v>7093.0709999999999</v>
      </c>
    </row>
    <row r="19" spans="1:17" x14ac:dyDescent="0.3">
      <c r="A19" s="1"/>
      <c r="B19" s="151" t="s">
        <v>1615</v>
      </c>
      <c r="C19" s="149">
        <v>859</v>
      </c>
      <c r="D19" s="149">
        <v>3051.55</v>
      </c>
      <c r="E19" s="149">
        <v>98.97</v>
      </c>
      <c r="F19" s="149">
        <v>98.97</v>
      </c>
      <c r="G19" s="149">
        <v>4488.5</v>
      </c>
      <c r="H19" s="149">
        <v>515.83000000000004</v>
      </c>
      <c r="I19" s="149">
        <v>7225</v>
      </c>
      <c r="J19" s="149">
        <v>22688</v>
      </c>
      <c r="K19" s="149">
        <v>3970.8760000000002</v>
      </c>
      <c r="L19" s="149">
        <v>4413.5789999999997</v>
      </c>
      <c r="M19" s="149">
        <v>4407.5559999999996</v>
      </c>
      <c r="N19" s="149">
        <v>4414.4170000000004</v>
      </c>
      <c r="O19" s="149">
        <v>27.3</v>
      </c>
      <c r="P19" s="149">
        <v>6832.8</v>
      </c>
      <c r="Q19" s="149">
        <v>7092.8639999999996</v>
      </c>
    </row>
    <row r="20" spans="1:17" x14ac:dyDescent="0.3">
      <c r="A20" s="1"/>
      <c r="B20" s="151" t="s">
        <v>1616</v>
      </c>
      <c r="C20" s="149">
        <v>859.2</v>
      </c>
      <c r="D20" s="149">
        <v>2943</v>
      </c>
      <c r="E20" s="149">
        <v>98.47</v>
      </c>
      <c r="F20" s="149">
        <v>98.47</v>
      </c>
      <c r="G20" s="149">
        <v>4488.5</v>
      </c>
      <c r="H20" s="149">
        <v>514.85</v>
      </c>
      <c r="I20" s="149">
        <v>7083</v>
      </c>
      <c r="J20" s="149">
        <v>22770</v>
      </c>
      <c r="K20" s="149">
        <v>3941.0790000000002</v>
      </c>
      <c r="L20" s="149">
        <v>4398.268</v>
      </c>
      <c r="M20" s="149">
        <v>4393.4989999999998</v>
      </c>
      <c r="N20" s="149">
        <v>4399.223</v>
      </c>
      <c r="O20" s="149">
        <v>27.3</v>
      </c>
      <c r="P20" s="149">
        <v>6826.6</v>
      </c>
      <c r="Q20" s="149">
        <v>7091.8370000000004</v>
      </c>
    </row>
    <row r="21" spans="1:17" x14ac:dyDescent="0.3">
      <c r="A21" s="1"/>
      <c r="B21" s="151" t="s">
        <v>1617</v>
      </c>
      <c r="C21" s="149">
        <v>859.6</v>
      </c>
      <c r="D21" s="149">
        <v>2881.41</v>
      </c>
      <c r="E21" s="149">
        <v>97.2</v>
      </c>
      <c r="F21" s="149">
        <v>97.2</v>
      </c>
      <c r="G21" s="149">
        <v>4467.8</v>
      </c>
      <c r="H21" s="149">
        <v>512.89</v>
      </c>
      <c r="I21" s="149">
        <v>6940</v>
      </c>
      <c r="J21" s="149">
        <v>22771</v>
      </c>
      <c r="K21" s="149">
        <v>4041.424</v>
      </c>
      <c r="L21" s="149">
        <v>4393.7529999999997</v>
      </c>
      <c r="M21" s="149">
        <v>4392.2020000000002</v>
      </c>
      <c r="N21" s="149">
        <v>4395.9260000000004</v>
      </c>
      <c r="O21" s="149">
        <v>27.3</v>
      </c>
      <c r="P21" s="149">
        <v>6818.7</v>
      </c>
      <c r="Q21" s="149">
        <v>7091.5469999999996</v>
      </c>
    </row>
    <row r="22" spans="1:17" x14ac:dyDescent="0.3">
      <c r="A22" s="1"/>
      <c r="B22" s="151" t="s">
        <v>1618</v>
      </c>
      <c r="C22" s="149">
        <v>860.1</v>
      </c>
      <c r="D22" s="149">
        <v>2833.71</v>
      </c>
      <c r="E22" s="149">
        <v>96.05</v>
      </c>
      <c r="F22" s="149">
        <v>96.05</v>
      </c>
      <c r="G22" s="149">
        <v>4467.8</v>
      </c>
      <c r="H22" s="149">
        <v>515.83000000000004</v>
      </c>
      <c r="I22" s="149">
        <v>6798</v>
      </c>
      <c r="J22" s="149">
        <v>22817</v>
      </c>
      <c r="K22" s="149">
        <v>4036.4769999999999</v>
      </c>
      <c r="L22" s="149">
        <v>4386.098</v>
      </c>
      <c r="M22" s="149">
        <v>4387.9840000000004</v>
      </c>
      <c r="N22" s="149">
        <v>4389.0950000000003</v>
      </c>
      <c r="O22" s="149">
        <v>27.3</v>
      </c>
      <c r="P22" s="149">
        <v>6806.1</v>
      </c>
      <c r="Q22" s="149">
        <v>7090.8990000000003</v>
      </c>
    </row>
    <row r="23" spans="1:17" x14ac:dyDescent="0.3">
      <c r="A23" s="1"/>
      <c r="B23" s="151" t="s">
        <v>235</v>
      </c>
      <c r="C23" s="149">
        <v>857.3</v>
      </c>
      <c r="D23" s="149">
        <v>2798.54</v>
      </c>
      <c r="E23" s="149">
        <v>95.09</v>
      </c>
      <c r="F23" s="149">
        <v>95.09</v>
      </c>
      <c r="G23" s="149">
        <v>4467.8</v>
      </c>
      <c r="H23" s="149">
        <v>514.85</v>
      </c>
      <c r="I23" s="149">
        <v>6749</v>
      </c>
      <c r="J23" s="149">
        <v>22822</v>
      </c>
      <c r="K23" s="149">
        <v>4021.402</v>
      </c>
      <c r="L23" s="149">
        <v>4374.7129999999997</v>
      </c>
      <c r="M23" s="149">
        <v>4376.63</v>
      </c>
      <c r="N23" s="149">
        <v>4377.7889999999998</v>
      </c>
      <c r="O23" s="149">
        <v>27.3</v>
      </c>
      <c r="P23" s="149">
        <v>6811.2</v>
      </c>
      <c r="Q23" s="149">
        <v>7090.3890000000001</v>
      </c>
    </row>
    <row r="24" spans="1:17" x14ac:dyDescent="0.3">
      <c r="A24" s="1"/>
      <c r="B24" s="151" t="s">
        <v>1619</v>
      </c>
      <c r="C24" s="149">
        <v>857.1</v>
      </c>
      <c r="D24" s="149">
        <v>2773.78</v>
      </c>
      <c r="E24" s="149">
        <v>94.4</v>
      </c>
      <c r="F24" s="149">
        <v>94.4</v>
      </c>
      <c r="G24" s="149">
        <v>4467.8</v>
      </c>
      <c r="H24" s="149">
        <v>514.85</v>
      </c>
      <c r="I24" s="149">
        <v>6732</v>
      </c>
      <c r="J24" s="149">
        <v>22814</v>
      </c>
      <c r="K24" s="149">
        <v>4075.107</v>
      </c>
      <c r="L24" s="149">
        <v>4405.5309999999999</v>
      </c>
      <c r="M24" s="149">
        <v>4407.5559999999996</v>
      </c>
      <c r="N24" s="149">
        <v>4408.41</v>
      </c>
      <c r="O24" s="149">
        <v>27.3</v>
      </c>
      <c r="P24" s="149">
        <v>6812.8</v>
      </c>
      <c r="Q24" s="149">
        <v>7089.6509999999998</v>
      </c>
    </row>
    <row r="25" spans="1:17" x14ac:dyDescent="0.3">
      <c r="A25" s="1"/>
      <c r="B25" s="151" t="s">
        <v>340</v>
      </c>
      <c r="C25" s="149">
        <v>840.6</v>
      </c>
      <c r="D25" s="149">
        <v>2756.87</v>
      </c>
      <c r="E25" s="149">
        <v>94.43</v>
      </c>
      <c r="F25" s="149">
        <v>94.43</v>
      </c>
      <c r="G25" s="149">
        <v>4467.8</v>
      </c>
      <c r="H25" s="149">
        <v>516.80999999999995</v>
      </c>
      <c r="I25" s="149">
        <v>6717</v>
      </c>
      <c r="J25" s="149">
        <v>22724</v>
      </c>
      <c r="K25" s="149">
        <v>4155.43</v>
      </c>
      <c r="L25" s="149">
        <v>4450.4809999999998</v>
      </c>
      <c r="M25" s="149">
        <v>4451.241</v>
      </c>
      <c r="N25" s="149">
        <v>4453.0460000000003</v>
      </c>
      <c r="O25" s="149">
        <v>27.3</v>
      </c>
      <c r="P25" s="149">
        <v>6809.7</v>
      </c>
      <c r="Q25" s="149">
        <v>7046.1049999999996</v>
      </c>
    </row>
    <row r="26" spans="1:17" x14ac:dyDescent="0.3">
      <c r="A26" s="1"/>
      <c r="B26" s="151" t="s">
        <v>507</v>
      </c>
      <c r="C26" s="149">
        <v>809.7</v>
      </c>
      <c r="D26" s="149">
        <v>2975.61</v>
      </c>
      <c r="E26" s="149">
        <v>94.38</v>
      </c>
      <c r="F26" s="149">
        <v>94.38</v>
      </c>
      <c r="G26" s="149">
        <v>4467.8</v>
      </c>
      <c r="H26" s="149">
        <v>515.83000000000004</v>
      </c>
      <c r="I26" s="149">
        <v>6708</v>
      </c>
      <c r="J26" s="149">
        <v>22824</v>
      </c>
      <c r="K26" s="149">
        <v>4048.9609999999998</v>
      </c>
      <c r="L26" s="149">
        <v>4440.2740000000003</v>
      </c>
      <c r="M26" s="149">
        <v>4437.8329999999996</v>
      </c>
      <c r="N26" s="149">
        <v>4441.5050000000001</v>
      </c>
      <c r="O26" s="149">
        <v>27.3</v>
      </c>
      <c r="P26" s="149">
        <v>6675.4</v>
      </c>
      <c r="Q26" s="149">
        <v>6979.7640000000001</v>
      </c>
    </row>
    <row r="27" spans="1:17" x14ac:dyDescent="0.3">
      <c r="A27" s="1"/>
      <c r="B27" s="151" t="s">
        <v>248</v>
      </c>
      <c r="C27" s="149">
        <v>793.5</v>
      </c>
      <c r="D27" s="149">
        <v>2988.34</v>
      </c>
      <c r="E27" s="149">
        <v>92.61</v>
      </c>
      <c r="F27" s="149">
        <v>92.61</v>
      </c>
      <c r="G27" s="149">
        <v>4467.8</v>
      </c>
      <c r="H27" s="149">
        <v>516.80999999999995</v>
      </c>
      <c r="I27" s="149">
        <v>6656</v>
      </c>
      <c r="J27" s="149">
        <v>22807</v>
      </c>
      <c r="K27" s="149">
        <v>3989.3670000000002</v>
      </c>
      <c r="L27" s="149">
        <v>4419.8599999999997</v>
      </c>
      <c r="M27" s="149">
        <v>4412.7460000000001</v>
      </c>
      <c r="N27" s="149">
        <v>4420.4229999999998</v>
      </c>
      <c r="O27" s="149">
        <v>27.4</v>
      </c>
      <c r="P27" s="149">
        <v>6669.9</v>
      </c>
      <c r="Q27" s="149">
        <v>6975.4139999999998</v>
      </c>
    </row>
    <row r="28" spans="1:17" x14ac:dyDescent="0.3">
      <c r="A28" s="1"/>
      <c r="B28" s="151" t="s">
        <v>1620</v>
      </c>
      <c r="C28" s="149">
        <v>794.4</v>
      </c>
      <c r="D28" s="149">
        <v>2986.03</v>
      </c>
      <c r="E28" s="149">
        <v>90.71</v>
      </c>
      <c r="F28" s="149">
        <v>90.71</v>
      </c>
      <c r="G28" s="149">
        <v>4467.8</v>
      </c>
      <c r="H28" s="149">
        <v>514.85</v>
      </c>
      <c r="I28" s="149">
        <v>6577</v>
      </c>
      <c r="J28" s="149">
        <v>22725</v>
      </c>
      <c r="K28" s="149">
        <v>3941.1970000000001</v>
      </c>
      <c r="L28" s="149">
        <v>4398.857</v>
      </c>
      <c r="M28" s="149">
        <v>4390.7960000000003</v>
      </c>
      <c r="N28" s="149">
        <v>4398.7529999999997</v>
      </c>
      <c r="O28" s="149">
        <v>27.4</v>
      </c>
      <c r="P28" s="149">
        <v>6641.6</v>
      </c>
      <c r="Q28" s="149">
        <v>6976.1930000000002</v>
      </c>
    </row>
    <row r="29" spans="1:17" x14ac:dyDescent="0.3">
      <c r="A29" s="1"/>
      <c r="B29" s="151" t="s">
        <v>1621</v>
      </c>
      <c r="C29" s="149">
        <v>796.4</v>
      </c>
      <c r="D29" s="149">
        <v>2987.19</v>
      </c>
      <c r="E29" s="149">
        <v>88.76</v>
      </c>
      <c r="F29" s="149">
        <v>88.76</v>
      </c>
      <c r="G29" s="149">
        <v>4467.8</v>
      </c>
      <c r="H29" s="149">
        <v>514.85</v>
      </c>
      <c r="I29" s="149">
        <v>6498</v>
      </c>
      <c r="J29" s="149">
        <v>22750</v>
      </c>
      <c r="K29" s="149">
        <v>3864.4079999999999</v>
      </c>
      <c r="L29" s="149">
        <v>4364.8980000000001</v>
      </c>
      <c r="M29" s="149">
        <v>4356.7340000000004</v>
      </c>
      <c r="N29" s="149">
        <v>4364.8329999999996</v>
      </c>
      <c r="O29" s="149">
        <v>27.4</v>
      </c>
      <c r="P29" s="149">
        <v>6640.1</v>
      </c>
      <c r="Q29" s="149">
        <v>6976.0479999999998</v>
      </c>
    </row>
    <row r="30" spans="1:17" x14ac:dyDescent="0.3">
      <c r="A30" s="1"/>
      <c r="B30" s="151" t="s">
        <v>1622</v>
      </c>
      <c r="C30" s="149">
        <v>795.3</v>
      </c>
      <c r="D30" s="149">
        <v>2987.64</v>
      </c>
      <c r="E30" s="149">
        <v>87.27</v>
      </c>
      <c r="F30" s="149">
        <v>87.27</v>
      </c>
      <c r="G30" s="149">
        <v>4474.7</v>
      </c>
      <c r="H30" s="149">
        <v>514.85</v>
      </c>
      <c r="I30" s="149">
        <v>6419</v>
      </c>
      <c r="J30" s="149">
        <v>22847</v>
      </c>
      <c r="K30" s="149">
        <v>3866.2930000000001</v>
      </c>
      <c r="L30" s="149">
        <v>4368.4319999999998</v>
      </c>
      <c r="M30" s="149">
        <v>4359.5460000000003</v>
      </c>
      <c r="N30" s="149">
        <v>4368.1310000000003</v>
      </c>
      <c r="O30" s="149">
        <v>27.4</v>
      </c>
      <c r="P30" s="149">
        <v>6640.5</v>
      </c>
      <c r="Q30" s="149">
        <v>6975.3239999999996</v>
      </c>
    </row>
    <row r="31" spans="1:17" x14ac:dyDescent="0.3">
      <c r="A31" s="1"/>
      <c r="B31" s="151" t="s">
        <v>200</v>
      </c>
      <c r="C31" s="149">
        <v>796.4</v>
      </c>
      <c r="D31" s="149">
        <v>2987.19</v>
      </c>
      <c r="E31" s="149">
        <v>86.21</v>
      </c>
      <c r="F31" s="149">
        <v>86.21</v>
      </c>
      <c r="G31" s="149">
        <v>4474.7</v>
      </c>
      <c r="H31" s="149">
        <v>515.83000000000004</v>
      </c>
      <c r="I31" s="149">
        <v>6354</v>
      </c>
      <c r="J31" s="149">
        <v>22748</v>
      </c>
      <c r="K31" s="149">
        <v>3917.4070000000002</v>
      </c>
      <c r="L31" s="149">
        <v>4390.22</v>
      </c>
      <c r="M31" s="149">
        <v>4381.8209999999999</v>
      </c>
      <c r="N31" s="149">
        <v>4390.1549999999997</v>
      </c>
      <c r="O31" s="149">
        <v>27.4</v>
      </c>
      <c r="P31" s="149">
        <v>6640.5</v>
      </c>
      <c r="Q31" s="149">
        <v>6974.3109999999997</v>
      </c>
    </row>
    <row r="32" spans="1:17" x14ac:dyDescent="0.3">
      <c r="A32" s="1"/>
      <c r="B32" s="151" t="s">
        <v>1623</v>
      </c>
      <c r="C32" s="149">
        <v>796.6</v>
      </c>
      <c r="D32" s="149">
        <v>2987.19</v>
      </c>
      <c r="E32" s="149">
        <v>85.84</v>
      </c>
      <c r="F32" s="149">
        <v>85.84</v>
      </c>
      <c r="G32" s="149">
        <v>4474.7</v>
      </c>
      <c r="H32" s="149">
        <v>517.79</v>
      </c>
      <c r="I32" s="149">
        <v>6413</v>
      </c>
      <c r="J32" s="149">
        <v>22748</v>
      </c>
      <c r="K32" s="149">
        <v>3973.232</v>
      </c>
      <c r="L32" s="149">
        <v>4426.3370000000004</v>
      </c>
      <c r="M32" s="149">
        <v>4417.6120000000001</v>
      </c>
      <c r="N32" s="149">
        <v>4425.9579999999996</v>
      </c>
      <c r="O32" s="149">
        <v>27.4</v>
      </c>
      <c r="P32" s="149">
        <v>6684</v>
      </c>
      <c r="Q32" s="149">
        <v>6973.2280000000001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532</v>
      </c>
      <c r="C6" s="195" t="s">
        <v>1624</v>
      </c>
      <c r="D6" s="195"/>
      <c r="E6" s="195"/>
      <c r="F6" s="195"/>
      <c r="G6" s="195"/>
      <c r="H6" s="195"/>
      <c r="I6" s="195"/>
      <c r="J6" s="195"/>
      <c r="K6" s="195"/>
      <c r="L6" s="195"/>
      <c r="M6" s="195"/>
      <c r="N6" s="195"/>
      <c r="O6" s="195"/>
      <c r="P6" s="195"/>
      <c r="Q6" s="195"/>
      <c r="R6" s="195"/>
    </row>
    <row r="7" spans="1:18" ht="40.049999999999997" customHeight="1" x14ac:dyDescent="0.3">
      <c r="A7" s="1"/>
      <c r="B7" s="195"/>
      <c r="C7" s="3" t="s">
        <v>220</v>
      </c>
      <c r="D7" s="3" t="s">
        <v>63</v>
      </c>
      <c r="E7" s="3" t="s">
        <v>63</v>
      </c>
      <c r="F7" s="3" t="s">
        <v>70</v>
      </c>
      <c r="G7" s="3" t="s">
        <v>70</v>
      </c>
      <c r="H7" s="3" t="s">
        <v>70</v>
      </c>
      <c r="I7" s="3" t="s">
        <v>70</v>
      </c>
      <c r="J7" s="3" t="s">
        <v>79</v>
      </c>
      <c r="K7" s="3" t="s">
        <v>591</v>
      </c>
      <c r="L7" s="3" t="s">
        <v>31</v>
      </c>
      <c r="M7" s="3" t="s">
        <v>31</v>
      </c>
      <c r="N7" s="3" t="s">
        <v>110</v>
      </c>
      <c r="O7" s="3" t="s">
        <v>110</v>
      </c>
      <c r="P7" s="3" t="s">
        <v>1601</v>
      </c>
      <c r="Q7" s="3" t="s">
        <v>129</v>
      </c>
      <c r="R7" s="3" t="s">
        <v>133</v>
      </c>
    </row>
    <row r="8" spans="1:18" ht="40.049999999999997" customHeight="1" x14ac:dyDescent="0.3">
      <c r="A8" s="1"/>
      <c r="B8" s="195"/>
      <c r="C8" s="3" t="s">
        <v>1052</v>
      </c>
      <c r="D8" s="3" t="s">
        <v>1059</v>
      </c>
      <c r="E8" s="3" t="s">
        <v>1060</v>
      </c>
      <c r="F8" s="3" t="s">
        <v>75</v>
      </c>
      <c r="G8" s="3" t="s">
        <v>78</v>
      </c>
      <c r="H8" s="3" t="s">
        <v>1523</v>
      </c>
      <c r="I8" s="3" t="s">
        <v>1078</v>
      </c>
      <c r="J8" s="3" t="s">
        <v>80</v>
      </c>
      <c r="K8" s="3" t="s">
        <v>1084</v>
      </c>
      <c r="L8" s="3" t="s">
        <v>87</v>
      </c>
      <c r="M8" s="3" t="s">
        <v>90</v>
      </c>
      <c r="N8" s="3" t="s">
        <v>1102</v>
      </c>
      <c r="O8" s="3" t="s">
        <v>115</v>
      </c>
      <c r="P8" s="3" t="s">
        <v>1625</v>
      </c>
      <c r="Q8" s="3" t="s">
        <v>1127</v>
      </c>
      <c r="R8" s="3" t="s">
        <v>1128</v>
      </c>
    </row>
    <row r="9" spans="1:18" x14ac:dyDescent="0.3">
      <c r="A9" s="1"/>
      <c r="B9" s="151" t="s">
        <v>153</v>
      </c>
      <c r="C9" s="149">
        <v>13</v>
      </c>
      <c r="D9" s="149">
        <v>21.29</v>
      </c>
      <c r="E9" s="149">
        <v>21.29</v>
      </c>
      <c r="F9" s="149">
        <v>16.399999999999999</v>
      </c>
      <c r="G9" s="149">
        <v>16.399999999999999</v>
      </c>
      <c r="H9" s="149">
        <v>18.87</v>
      </c>
      <c r="I9" s="149">
        <v>18.87</v>
      </c>
      <c r="J9" s="149">
        <v>15.6</v>
      </c>
      <c r="K9" s="149">
        <v>29.1</v>
      </c>
      <c r="L9" s="149">
        <v>15.6</v>
      </c>
      <c r="M9" s="149">
        <v>16</v>
      </c>
      <c r="N9" s="149">
        <v>16.79</v>
      </c>
      <c r="O9" s="149">
        <v>16.975000000000001</v>
      </c>
      <c r="P9" s="149">
        <v>15.9</v>
      </c>
      <c r="Q9" s="149">
        <v>16.899999999999999</v>
      </c>
      <c r="R9" s="149">
        <v>25.27</v>
      </c>
    </row>
    <row r="10" spans="1:18" x14ac:dyDescent="0.3">
      <c r="A10" s="1"/>
      <c r="B10" s="151" t="s">
        <v>1610</v>
      </c>
      <c r="C10" s="149">
        <v>14</v>
      </c>
      <c r="D10" s="149">
        <v>21.17</v>
      </c>
      <c r="E10" s="149">
        <v>21.17</v>
      </c>
      <c r="F10" s="149">
        <v>16.7</v>
      </c>
      <c r="G10" s="149">
        <v>16.7</v>
      </c>
      <c r="H10" s="149">
        <v>18.739999999999998</v>
      </c>
      <c r="I10" s="149">
        <v>18.739999999999998</v>
      </c>
      <c r="J10" s="149">
        <v>15.6</v>
      </c>
      <c r="K10" s="149">
        <v>29.12</v>
      </c>
      <c r="L10" s="149">
        <v>15.6</v>
      </c>
      <c r="M10" s="149">
        <v>16.100000000000001</v>
      </c>
      <c r="N10" s="149">
        <v>16.71</v>
      </c>
      <c r="O10" s="149">
        <v>17.074999999999999</v>
      </c>
      <c r="P10" s="149">
        <v>16</v>
      </c>
      <c r="Q10" s="149">
        <v>16.8</v>
      </c>
      <c r="R10" s="149">
        <v>25.39</v>
      </c>
    </row>
    <row r="11" spans="1:18" x14ac:dyDescent="0.3">
      <c r="A11" s="1"/>
      <c r="B11" s="151" t="s">
        <v>1611</v>
      </c>
      <c r="C11" s="149">
        <v>13</v>
      </c>
      <c r="D11" s="149">
        <v>21.09</v>
      </c>
      <c r="E11" s="149">
        <v>21.09</v>
      </c>
      <c r="F11" s="149">
        <v>16.899999999999999</v>
      </c>
      <c r="G11" s="149">
        <v>16.899999999999999</v>
      </c>
      <c r="H11" s="149">
        <v>18.670000000000002</v>
      </c>
      <c r="I11" s="149">
        <v>18.670000000000002</v>
      </c>
      <c r="J11" s="149">
        <v>15.6</v>
      </c>
      <c r="K11" s="149">
        <v>29.48</v>
      </c>
      <c r="L11" s="149">
        <v>15.5</v>
      </c>
      <c r="M11" s="149">
        <v>16.2</v>
      </c>
      <c r="N11" s="149">
        <v>18.329999999999998</v>
      </c>
      <c r="O11" s="149">
        <v>17.149999999999999</v>
      </c>
      <c r="P11" s="149">
        <v>15.9</v>
      </c>
      <c r="Q11" s="149">
        <v>16.7</v>
      </c>
      <c r="R11" s="149">
        <v>25.18</v>
      </c>
    </row>
    <row r="12" spans="1:18" x14ac:dyDescent="0.3">
      <c r="A12" s="1"/>
      <c r="B12" s="151" t="s">
        <v>1612</v>
      </c>
      <c r="C12" s="149">
        <v>13</v>
      </c>
      <c r="D12" s="149">
        <v>20.91</v>
      </c>
      <c r="E12" s="149">
        <v>20.91</v>
      </c>
      <c r="F12" s="149">
        <v>17.399999999999999</v>
      </c>
      <c r="G12" s="149">
        <v>17.399999999999999</v>
      </c>
      <c r="H12" s="149">
        <v>18.54</v>
      </c>
      <c r="I12" s="149">
        <v>18.54</v>
      </c>
      <c r="J12" s="149">
        <v>14.7</v>
      </c>
      <c r="K12" s="149">
        <v>28.93</v>
      </c>
      <c r="L12" s="149">
        <v>15.3</v>
      </c>
      <c r="M12" s="149">
        <v>15.9</v>
      </c>
      <c r="N12" s="149">
        <v>18.649999999999999</v>
      </c>
      <c r="O12" s="149">
        <v>17.225000000000001</v>
      </c>
      <c r="P12" s="149">
        <v>15.9</v>
      </c>
      <c r="Q12" s="149">
        <v>16.399999999999999</v>
      </c>
      <c r="R12" s="149">
        <v>24.97</v>
      </c>
    </row>
    <row r="13" spans="1:18" x14ac:dyDescent="0.3">
      <c r="A13" s="1"/>
      <c r="B13" s="151" t="s">
        <v>239</v>
      </c>
      <c r="C13" s="149">
        <v>12</v>
      </c>
      <c r="D13" s="149">
        <v>20.69</v>
      </c>
      <c r="E13" s="149">
        <v>20.69</v>
      </c>
      <c r="F13" s="149">
        <v>17.399999999999999</v>
      </c>
      <c r="G13" s="149">
        <v>17.399999999999999</v>
      </c>
      <c r="H13" s="149">
        <v>18.489999999999998</v>
      </c>
      <c r="I13" s="149">
        <v>18.489999999999998</v>
      </c>
      <c r="J13" s="149">
        <v>15.2</v>
      </c>
      <c r="K13" s="149">
        <v>28.76</v>
      </c>
      <c r="L13" s="149">
        <v>15.2</v>
      </c>
      <c r="M13" s="149">
        <v>15.8</v>
      </c>
      <c r="N13" s="149">
        <v>19.75</v>
      </c>
      <c r="O13" s="149">
        <v>17.149999999999999</v>
      </c>
      <c r="P13" s="149">
        <v>16</v>
      </c>
      <c r="Q13" s="149">
        <v>16</v>
      </c>
      <c r="R13" s="149">
        <v>24.71</v>
      </c>
    </row>
    <row r="14" spans="1:18" x14ac:dyDescent="0.3">
      <c r="A14" s="1"/>
      <c r="B14" s="151" t="s">
        <v>1613</v>
      </c>
      <c r="C14" s="149">
        <v>12</v>
      </c>
      <c r="D14" s="149">
        <v>20.73</v>
      </c>
      <c r="E14" s="149">
        <v>20.73</v>
      </c>
      <c r="F14" s="149">
        <v>15.9</v>
      </c>
      <c r="G14" s="149">
        <v>15.9</v>
      </c>
      <c r="H14" s="149">
        <v>18.43</v>
      </c>
      <c r="I14" s="149">
        <v>18.43</v>
      </c>
      <c r="J14" s="149">
        <v>14.4</v>
      </c>
      <c r="K14" s="149">
        <v>28.89</v>
      </c>
      <c r="L14" s="149">
        <v>15</v>
      </c>
      <c r="M14" s="149">
        <v>15.5</v>
      </c>
      <c r="N14" s="149">
        <v>19.89</v>
      </c>
      <c r="O14" s="149">
        <v>17.024999999999999</v>
      </c>
      <c r="P14" s="149">
        <v>15.9</v>
      </c>
      <c r="Q14" s="149">
        <v>15.7</v>
      </c>
      <c r="R14" s="149">
        <v>24.52</v>
      </c>
    </row>
    <row r="15" spans="1:18" x14ac:dyDescent="0.3">
      <c r="A15" s="1"/>
      <c r="B15" s="151" t="s">
        <v>234</v>
      </c>
      <c r="C15" s="149">
        <v>12</v>
      </c>
      <c r="D15" s="149">
        <v>20.51</v>
      </c>
      <c r="E15" s="149">
        <v>20.51</v>
      </c>
      <c r="F15" s="149">
        <v>15.8</v>
      </c>
      <c r="G15" s="149">
        <v>15.8</v>
      </c>
      <c r="H15" s="149">
        <v>18.440000000000001</v>
      </c>
      <c r="I15" s="149">
        <v>18.440000000000001</v>
      </c>
      <c r="J15" s="149">
        <v>14</v>
      </c>
      <c r="K15" s="149">
        <v>28.59</v>
      </c>
      <c r="L15" s="149">
        <v>14.8</v>
      </c>
      <c r="M15" s="149">
        <v>15.2</v>
      </c>
      <c r="N15" s="149">
        <v>20.05</v>
      </c>
      <c r="O15" s="149">
        <v>17</v>
      </c>
      <c r="P15" s="149">
        <v>15.7</v>
      </c>
      <c r="Q15" s="149">
        <v>15</v>
      </c>
      <c r="R15" s="149">
        <v>24.35</v>
      </c>
    </row>
    <row r="16" spans="1:18" x14ac:dyDescent="0.3">
      <c r="A16" s="1"/>
      <c r="B16" s="151" t="s">
        <v>506</v>
      </c>
      <c r="C16" s="149">
        <v>12</v>
      </c>
      <c r="D16" s="149">
        <v>20.34</v>
      </c>
      <c r="E16" s="149">
        <v>20.34</v>
      </c>
      <c r="F16" s="149">
        <v>15.8</v>
      </c>
      <c r="G16" s="149">
        <v>15.8</v>
      </c>
      <c r="H16" s="149">
        <v>18.41</v>
      </c>
      <c r="I16" s="149">
        <v>18.41</v>
      </c>
      <c r="J16" s="149">
        <v>15.4</v>
      </c>
      <c r="K16" s="149">
        <v>28.11</v>
      </c>
      <c r="L16" s="149">
        <v>14.8</v>
      </c>
      <c r="M16" s="149">
        <v>15.2</v>
      </c>
      <c r="N16" s="149">
        <v>20.48</v>
      </c>
      <c r="O16" s="149">
        <v>16.95</v>
      </c>
      <c r="P16" s="149">
        <v>16.399999999999999</v>
      </c>
      <c r="Q16" s="149">
        <v>15.1</v>
      </c>
      <c r="R16" s="149">
        <v>24.99</v>
      </c>
    </row>
    <row r="17" spans="1:18" x14ac:dyDescent="0.3">
      <c r="A17" s="1"/>
      <c r="B17" s="151" t="s">
        <v>187</v>
      </c>
      <c r="C17" s="149">
        <v>20</v>
      </c>
      <c r="D17" s="149">
        <v>20.38</v>
      </c>
      <c r="E17" s="149">
        <v>20.38</v>
      </c>
      <c r="F17" s="149">
        <v>16.399999999999999</v>
      </c>
      <c r="G17" s="149">
        <v>16.399999999999999</v>
      </c>
      <c r="H17" s="149">
        <v>18.55</v>
      </c>
      <c r="I17" s="149">
        <v>18.55</v>
      </c>
      <c r="J17" s="149">
        <v>16.2</v>
      </c>
      <c r="K17" s="149">
        <v>28.81</v>
      </c>
      <c r="L17" s="149">
        <v>14.8</v>
      </c>
      <c r="M17" s="149">
        <v>15.7</v>
      </c>
      <c r="N17" s="149">
        <v>20.71</v>
      </c>
      <c r="O17" s="149">
        <v>17.024999999999999</v>
      </c>
      <c r="P17" s="149">
        <v>16.600000000000001</v>
      </c>
      <c r="Q17" s="149">
        <v>15.8</v>
      </c>
      <c r="R17" s="149">
        <v>29.12</v>
      </c>
    </row>
    <row r="18" spans="1:18" x14ac:dyDescent="0.3">
      <c r="A18" s="1"/>
      <c r="B18" s="151" t="s">
        <v>1614</v>
      </c>
      <c r="C18" s="149">
        <v>20</v>
      </c>
      <c r="D18" s="149">
        <v>20.69</v>
      </c>
      <c r="E18" s="149">
        <v>20.69</v>
      </c>
      <c r="F18" s="149">
        <v>16.8</v>
      </c>
      <c r="G18" s="149">
        <v>16.8</v>
      </c>
      <c r="H18" s="149">
        <v>18.91</v>
      </c>
      <c r="I18" s="149">
        <v>18.91</v>
      </c>
      <c r="J18" s="149">
        <v>16.399999999999999</v>
      </c>
      <c r="K18" s="149">
        <v>30.07</v>
      </c>
      <c r="L18" s="149">
        <v>15</v>
      </c>
      <c r="M18" s="149">
        <v>16.2</v>
      </c>
      <c r="N18" s="149">
        <v>21.03</v>
      </c>
      <c r="O18" s="149">
        <v>17.100000000000001</v>
      </c>
      <c r="P18" s="149">
        <v>17.7</v>
      </c>
      <c r="Q18" s="149">
        <v>16.5</v>
      </c>
      <c r="R18" s="149">
        <v>32.799999999999997</v>
      </c>
    </row>
    <row r="19" spans="1:18" x14ac:dyDescent="0.3">
      <c r="A19" s="1"/>
      <c r="B19" s="151" t="s">
        <v>1615</v>
      </c>
      <c r="C19" s="149">
        <v>22</v>
      </c>
      <c r="D19" s="149">
        <v>21.23</v>
      </c>
      <c r="E19" s="149">
        <v>21.23</v>
      </c>
      <c r="F19" s="149">
        <v>17.399999999999999</v>
      </c>
      <c r="G19" s="149">
        <v>17.399999999999999</v>
      </c>
      <c r="H19" s="149">
        <v>18.989999999999998</v>
      </c>
      <c r="I19" s="149">
        <v>18.989999999999998</v>
      </c>
      <c r="J19" s="149">
        <v>16.8</v>
      </c>
      <c r="K19" s="149">
        <v>32.130000000000003</v>
      </c>
      <c r="L19" s="149">
        <v>15.4</v>
      </c>
      <c r="M19" s="149">
        <v>17</v>
      </c>
      <c r="N19" s="149">
        <v>21.48</v>
      </c>
      <c r="O19" s="149">
        <v>17.125</v>
      </c>
      <c r="P19" s="149">
        <v>18.100000000000001</v>
      </c>
      <c r="Q19" s="149">
        <v>17.399999999999999</v>
      </c>
      <c r="R19" s="149">
        <v>35.159999999999997</v>
      </c>
    </row>
    <row r="20" spans="1:18" x14ac:dyDescent="0.3">
      <c r="A20" s="1"/>
      <c r="B20" s="151" t="s">
        <v>1616</v>
      </c>
      <c r="C20" s="149">
        <v>26</v>
      </c>
      <c r="D20" s="149">
        <v>21.77</v>
      </c>
      <c r="E20" s="149">
        <v>21.77</v>
      </c>
      <c r="F20" s="149">
        <v>18.399999999999999</v>
      </c>
      <c r="G20" s="149">
        <v>18.399999999999999</v>
      </c>
      <c r="H20" s="149">
        <v>19.75</v>
      </c>
      <c r="I20" s="149">
        <v>19.75</v>
      </c>
      <c r="J20" s="149">
        <v>17.5</v>
      </c>
      <c r="K20" s="149">
        <v>33.64</v>
      </c>
      <c r="L20" s="149">
        <v>15.9</v>
      </c>
      <c r="M20" s="149">
        <v>17.2</v>
      </c>
      <c r="N20" s="149">
        <v>21.89</v>
      </c>
      <c r="O20" s="149">
        <v>17.25</v>
      </c>
      <c r="P20" s="149">
        <v>18.600000000000001</v>
      </c>
      <c r="Q20" s="149">
        <v>18.7</v>
      </c>
      <c r="R20" s="149">
        <v>34.549999999999997</v>
      </c>
    </row>
    <row r="21" spans="1:18" x14ac:dyDescent="0.3">
      <c r="A21" s="1"/>
      <c r="B21" s="151" t="s">
        <v>1617</v>
      </c>
      <c r="C21" s="149">
        <v>26</v>
      </c>
      <c r="D21" s="149">
        <v>22.58</v>
      </c>
      <c r="E21" s="149">
        <v>22.58</v>
      </c>
      <c r="F21" s="149">
        <v>20.2</v>
      </c>
      <c r="G21" s="149">
        <v>20.2</v>
      </c>
      <c r="H21" s="149">
        <v>20.23</v>
      </c>
      <c r="I21" s="149">
        <v>20.23</v>
      </c>
      <c r="J21" s="149">
        <v>17.8</v>
      </c>
      <c r="K21" s="149">
        <v>34.24</v>
      </c>
      <c r="L21" s="149">
        <v>16.399999999999999</v>
      </c>
      <c r="M21" s="149">
        <v>17.7</v>
      </c>
      <c r="N21" s="149">
        <v>22.43</v>
      </c>
      <c r="O21" s="149">
        <v>17.824999999999999</v>
      </c>
      <c r="P21" s="149">
        <v>19.399999999999999</v>
      </c>
      <c r="Q21" s="149">
        <v>20.3</v>
      </c>
      <c r="R21" s="149">
        <v>34.75</v>
      </c>
    </row>
    <row r="22" spans="1:18" x14ac:dyDescent="0.3">
      <c r="A22" s="1"/>
      <c r="B22" s="151" t="s">
        <v>1618</v>
      </c>
      <c r="C22" s="149">
        <v>25</v>
      </c>
      <c r="D22" s="149">
        <v>23.19</v>
      </c>
      <c r="E22" s="149">
        <v>23.19</v>
      </c>
      <c r="F22" s="149">
        <v>20.9</v>
      </c>
      <c r="G22" s="149">
        <v>20.9</v>
      </c>
      <c r="H22" s="149">
        <v>20.65</v>
      </c>
      <c r="I22" s="149">
        <v>20.65</v>
      </c>
      <c r="J22" s="149">
        <v>17.899999999999999</v>
      </c>
      <c r="K22" s="149">
        <v>34.6</v>
      </c>
      <c r="L22" s="149">
        <v>16.3</v>
      </c>
      <c r="M22" s="149">
        <v>18.100000000000001</v>
      </c>
      <c r="N22" s="149">
        <v>22.95</v>
      </c>
      <c r="O22" s="149">
        <v>19.524999999999999</v>
      </c>
      <c r="P22" s="149">
        <v>19.5</v>
      </c>
      <c r="Q22" s="149">
        <v>21.7</v>
      </c>
      <c r="R22" s="149">
        <v>34.58</v>
      </c>
    </row>
    <row r="23" spans="1:18" x14ac:dyDescent="0.3">
      <c r="A23" s="1"/>
      <c r="B23" s="151" t="s">
        <v>235</v>
      </c>
      <c r="C23" s="149">
        <v>25</v>
      </c>
      <c r="D23" s="149">
        <v>23.8</v>
      </c>
      <c r="E23" s="149">
        <v>23.8</v>
      </c>
      <c r="F23" s="149">
        <v>19</v>
      </c>
      <c r="G23" s="149">
        <v>19</v>
      </c>
      <c r="H23" s="149">
        <v>20.72</v>
      </c>
      <c r="I23" s="149">
        <v>20.72</v>
      </c>
      <c r="J23" s="149">
        <v>17.399999999999999</v>
      </c>
      <c r="K23" s="149">
        <v>34.75</v>
      </c>
      <c r="L23" s="149">
        <v>16.600000000000001</v>
      </c>
      <c r="M23" s="149">
        <v>17.5</v>
      </c>
      <c r="N23" s="149">
        <v>23.41</v>
      </c>
      <c r="O23" s="149">
        <v>18.875</v>
      </c>
      <c r="P23" s="149">
        <v>19.600000000000001</v>
      </c>
      <c r="Q23" s="149">
        <v>22.1</v>
      </c>
      <c r="R23" s="149">
        <v>35.21</v>
      </c>
    </row>
    <row r="24" spans="1:18" x14ac:dyDescent="0.3">
      <c r="A24" s="1"/>
      <c r="B24" s="151" t="s">
        <v>1619</v>
      </c>
      <c r="C24" s="149">
        <v>24</v>
      </c>
      <c r="D24" s="149">
        <v>24.18</v>
      </c>
      <c r="E24" s="149">
        <v>24.18</v>
      </c>
      <c r="F24" s="149">
        <v>18</v>
      </c>
      <c r="G24" s="149">
        <v>18</v>
      </c>
      <c r="H24" s="149">
        <v>20.54</v>
      </c>
      <c r="I24" s="149">
        <v>20.54</v>
      </c>
      <c r="J24" s="149">
        <v>17.3</v>
      </c>
      <c r="K24" s="149">
        <v>34.78</v>
      </c>
      <c r="L24" s="149">
        <v>16.5</v>
      </c>
      <c r="M24" s="149">
        <v>17.3</v>
      </c>
      <c r="N24" s="149">
        <v>23.99</v>
      </c>
      <c r="O24" s="149">
        <v>18.774999999999999</v>
      </c>
      <c r="P24" s="149">
        <v>18.600000000000001</v>
      </c>
      <c r="Q24" s="149">
        <v>21.7</v>
      </c>
      <c r="R24" s="149">
        <v>36.159999999999997</v>
      </c>
    </row>
    <row r="25" spans="1:18" x14ac:dyDescent="0.3">
      <c r="A25" s="1"/>
      <c r="B25" s="151" t="s">
        <v>340</v>
      </c>
      <c r="C25" s="149">
        <v>22</v>
      </c>
      <c r="D25" s="149">
        <v>24.49</v>
      </c>
      <c r="E25" s="149">
        <v>24.49</v>
      </c>
      <c r="F25" s="149">
        <v>18.100000000000001</v>
      </c>
      <c r="G25" s="149">
        <v>18.100000000000001</v>
      </c>
      <c r="H25" s="149">
        <v>21.16</v>
      </c>
      <c r="I25" s="149">
        <v>21.16</v>
      </c>
      <c r="J25" s="149">
        <v>17</v>
      </c>
      <c r="K25" s="149">
        <v>33.35</v>
      </c>
      <c r="L25" s="149">
        <v>16.5</v>
      </c>
      <c r="M25" s="149">
        <v>17.100000000000001</v>
      </c>
      <c r="N25" s="149">
        <v>24.06</v>
      </c>
      <c r="O25" s="149">
        <v>18.649999999999999</v>
      </c>
      <c r="P25" s="149">
        <v>17.899999999999999</v>
      </c>
      <c r="Q25" s="149">
        <v>21</v>
      </c>
      <c r="R25" s="149">
        <v>35.92</v>
      </c>
    </row>
    <row r="26" spans="1:18" x14ac:dyDescent="0.3">
      <c r="A26" s="1"/>
      <c r="B26" s="151" t="s">
        <v>507</v>
      </c>
      <c r="C26" s="149">
        <v>21</v>
      </c>
      <c r="D26" s="149">
        <v>24.4</v>
      </c>
      <c r="E26" s="149">
        <v>24.4</v>
      </c>
      <c r="F26" s="149">
        <v>18</v>
      </c>
      <c r="G26" s="149">
        <v>18</v>
      </c>
      <c r="H26" s="149">
        <v>21.57</v>
      </c>
      <c r="I26" s="149">
        <v>21.57</v>
      </c>
      <c r="J26" s="149">
        <v>16.399999999999999</v>
      </c>
      <c r="K26" s="149">
        <v>32.47</v>
      </c>
      <c r="L26" s="149">
        <v>16.5</v>
      </c>
      <c r="M26" s="149">
        <v>17.100000000000001</v>
      </c>
      <c r="N26" s="149">
        <v>24</v>
      </c>
      <c r="O26" s="149">
        <v>18.375</v>
      </c>
      <c r="P26" s="149">
        <v>18.100000000000001</v>
      </c>
      <c r="Q26" s="149">
        <v>17.3</v>
      </c>
      <c r="R26" s="149">
        <v>32.96</v>
      </c>
    </row>
    <row r="27" spans="1:18" x14ac:dyDescent="0.3">
      <c r="A27" s="1"/>
      <c r="B27" s="151" t="s">
        <v>248</v>
      </c>
      <c r="C27" s="149">
        <v>20</v>
      </c>
      <c r="D27" s="149">
        <v>24.15</v>
      </c>
      <c r="E27" s="149">
        <v>24.15</v>
      </c>
      <c r="F27" s="149">
        <v>16.5</v>
      </c>
      <c r="G27" s="149">
        <v>16.5</v>
      </c>
      <c r="H27" s="149">
        <v>21.17</v>
      </c>
      <c r="I27" s="149">
        <v>21.17</v>
      </c>
      <c r="J27" s="149">
        <v>16.100000000000001</v>
      </c>
      <c r="K27" s="149">
        <v>30.91</v>
      </c>
      <c r="L27" s="149">
        <v>16.3</v>
      </c>
      <c r="M27" s="149">
        <v>16.899999999999999</v>
      </c>
      <c r="N27" s="149">
        <v>23.8</v>
      </c>
      <c r="O27" s="149">
        <v>18.3</v>
      </c>
      <c r="P27" s="149">
        <v>17.8</v>
      </c>
      <c r="Q27" s="149">
        <v>16.100000000000001</v>
      </c>
      <c r="R27" s="149">
        <v>30.6</v>
      </c>
    </row>
    <row r="28" spans="1:18" x14ac:dyDescent="0.3">
      <c r="A28" s="1"/>
      <c r="B28" s="151" t="s">
        <v>1620</v>
      </c>
      <c r="C28" s="149">
        <v>18</v>
      </c>
      <c r="D28" s="149">
        <v>23.52</v>
      </c>
      <c r="E28" s="149">
        <v>23.52</v>
      </c>
      <c r="F28" s="149">
        <v>16.899999999999999</v>
      </c>
      <c r="G28" s="149">
        <v>16.899999999999999</v>
      </c>
      <c r="H28" s="149">
        <v>20.47</v>
      </c>
      <c r="I28" s="149">
        <v>20.47</v>
      </c>
      <c r="J28" s="149">
        <v>16.3</v>
      </c>
      <c r="K28" s="149">
        <v>29.31</v>
      </c>
      <c r="L28" s="149">
        <v>16.100000000000001</v>
      </c>
      <c r="M28" s="149">
        <v>16.5</v>
      </c>
      <c r="N28" s="149">
        <v>23.56</v>
      </c>
      <c r="O28" s="149">
        <v>17.875</v>
      </c>
      <c r="P28" s="149">
        <v>16.899999999999999</v>
      </c>
      <c r="Q28" s="149">
        <v>16</v>
      </c>
      <c r="R28" s="149">
        <v>28.86</v>
      </c>
    </row>
    <row r="29" spans="1:18" x14ac:dyDescent="0.3">
      <c r="A29" s="1"/>
      <c r="B29" s="151" t="s">
        <v>1621</v>
      </c>
      <c r="C29" s="149">
        <v>16</v>
      </c>
      <c r="D29" s="149">
        <v>22.82</v>
      </c>
      <c r="E29" s="149">
        <v>22.82</v>
      </c>
      <c r="F29" s="149">
        <v>17.3</v>
      </c>
      <c r="G29" s="149">
        <v>17.3</v>
      </c>
      <c r="H29" s="149">
        <v>20.02</v>
      </c>
      <c r="I29" s="149">
        <v>20.02</v>
      </c>
      <c r="J29" s="149">
        <v>16.399999999999999</v>
      </c>
      <c r="K29" s="149">
        <v>28.76</v>
      </c>
      <c r="L29" s="149">
        <v>16</v>
      </c>
      <c r="M29" s="149">
        <v>16.5</v>
      </c>
      <c r="N29" s="149">
        <v>23.38</v>
      </c>
      <c r="O29" s="149">
        <v>17.774999999999999</v>
      </c>
      <c r="P29" s="149">
        <v>16.7</v>
      </c>
      <c r="Q29" s="149">
        <v>16</v>
      </c>
      <c r="R29" s="149">
        <v>27.69</v>
      </c>
    </row>
    <row r="30" spans="1:18" x14ac:dyDescent="0.3">
      <c r="A30" s="1"/>
      <c r="B30" s="151" t="s">
        <v>1622</v>
      </c>
      <c r="C30" s="149">
        <v>16</v>
      </c>
      <c r="D30" s="149">
        <v>22.21</v>
      </c>
      <c r="E30" s="149">
        <v>22.21</v>
      </c>
      <c r="F30" s="149">
        <v>17.3</v>
      </c>
      <c r="G30" s="149">
        <v>17.3</v>
      </c>
      <c r="H30" s="149">
        <v>19.71</v>
      </c>
      <c r="I30" s="149">
        <v>19.71</v>
      </c>
      <c r="J30" s="149">
        <v>16.2</v>
      </c>
      <c r="K30" s="149">
        <v>28.37</v>
      </c>
      <c r="L30" s="149">
        <v>16</v>
      </c>
      <c r="M30" s="149">
        <v>16.7</v>
      </c>
      <c r="N30" s="149">
        <v>23.16</v>
      </c>
      <c r="O30" s="149">
        <v>17.8</v>
      </c>
      <c r="P30" s="149">
        <v>17</v>
      </c>
      <c r="Q30" s="149">
        <v>15.8</v>
      </c>
      <c r="R30" s="149">
        <v>26.56</v>
      </c>
    </row>
    <row r="31" spans="1:18" x14ac:dyDescent="0.3">
      <c r="A31" s="1"/>
      <c r="B31" s="151" t="s">
        <v>200</v>
      </c>
      <c r="C31" s="149">
        <v>15</v>
      </c>
      <c r="D31" s="149">
        <v>21.72</v>
      </c>
      <c r="E31" s="149">
        <v>21.72</v>
      </c>
      <c r="F31" s="149">
        <v>17.2</v>
      </c>
      <c r="G31" s="149">
        <v>17.2</v>
      </c>
      <c r="H31" s="149">
        <v>19.5</v>
      </c>
      <c r="I31" s="149">
        <v>19.5</v>
      </c>
      <c r="J31" s="149">
        <v>15.9</v>
      </c>
      <c r="K31" s="149">
        <v>28.16</v>
      </c>
      <c r="L31" s="149">
        <v>15.6</v>
      </c>
      <c r="M31" s="149">
        <v>16.8</v>
      </c>
      <c r="N31" s="149">
        <v>22.98</v>
      </c>
      <c r="O31" s="149">
        <v>17.675999999999998</v>
      </c>
      <c r="P31" s="149">
        <v>16.7</v>
      </c>
      <c r="Q31" s="149">
        <v>16.2</v>
      </c>
      <c r="R31" s="149">
        <v>25.99</v>
      </c>
    </row>
    <row r="32" spans="1:18" x14ac:dyDescent="0.3">
      <c r="A32" s="1"/>
      <c r="B32" s="151" t="s">
        <v>1623</v>
      </c>
      <c r="C32" s="149">
        <v>15</v>
      </c>
      <c r="D32" s="149">
        <v>21.35</v>
      </c>
      <c r="E32" s="149">
        <v>21.35</v>
      </c>
      <c r="F32" s="149">
        <v>16.899999999999999</v>
      </c>
      <c r="G32" s="149">
        <v>16.899999999999999</v>
      </c>
      <c r="H32" s="149">
        <v>19.260000000000002</v>
      </c>
      <c r="I32" s="149">
        <v>19.260000000000002</v>
      </c>
      <c r="J32" s="149">
        <v>15.8</v>
      </c>
      <c r="K32" s="149">
        <v>28.4</v>
      </c>
      <c r="L32" s="149">
        <v>15.6</v>
      </c>
      <c r="M32" s="149">
        <v>16.8</v>
      </c>
      <c r="N32" s="149">
        <v>22.82</v>
      </c>
      <c r="O32" s="149">
        <v>17.600000000000001</v>
      </c>
      <c r="P32" s="149">
        <v>16.600000000000001</v>
      </c>
      <c r="Q32" s="149">
        <v>16.2</v>
      </c>
      <c r="R32" s="149">
        <v>25.59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1626</v>
      </c>
      <c r="C5" s="1"/>
      <c r="D5" s="1"/>
      <c r="E5" s="1"/>
      <c r="F5" s="1"/>
      <c r="G5" s="1"/>
      <c r="H5" s="1"/>
    </row>
    <row r="6" spans="1:8" x14ac:dyDescent="0.3">
      <c r="A6" s="1"/>
      <c r="B6" s="1"/>
      <c r="C6" s="1"/>
      <c r="D6" s="1"/>
      <c r="E6" s="1"/>
      <c r="F6" s="1"/>
      <c r="G6" s="1"/>
      <c r="H6" s="1"/>
    </row>
    <row r="7" spans="1:8" ht="45" customHeight="1" x14ac:dyDescent="0.3">
      <c r="A7" s="1"/>
      <c r="B7" s="3" t="s">
        <v>46</v>
      </c>
      <c r="C7" s="3" t="s">
        <v>3</v>
      </c>
      <c r="D7" s="3" t="s">
        <v>1627</v>
      </c>
      <c r="E7" s="3" t="s">
        <v>1628</v>
      </c>
      <c r="F7" s="3" t="s">
        <v>1629</v>
      </c>
      <c r="G7" s="3" t="s">
        <v>8</v>
      </c>
      <c r="H7" s="3" t="s">
        <v>1518</v>
      </c>
    </row>
    <row r="8" spans="1:8" x14ac:dyDescent="0.3">
      <c r="A8" s="1"/>
      <c r="B8" s="4" t="s">
        <v>50</v>
      </c>
      <c r="C8" s="152" t="s">
        <v>220</v>
      </c>
      <c r="D8" s="152" t="s">
        <v>1630</v>
      </c>
      <c r="E8" s="149">
        <v>130</v>
      </c>
      <c r="F8" s="4" t="s">
        <v>234</v>
      </c>
      <c r="G8" s="4" t="s">
        <v>1631</v>
      </c>
      <c r="H8" s="153"/>
    </row>
    <row r="9" spans="1:8" x14ac:dyDescent="0.3">
      <c r="A9" s="1"/>
      <c r="B9" s="4" t="s">
        <v>50</v>
      </c>
      <c r="C9" s="152" t="s">
        <v>63</v>
      </c>
      <c r="D9" s="152" t="s">
        <v>1632</v>
      </c>
      <c r="E9" s="149">
        <v>339.8</v>
      </c>
      <c r="F9" s="4" t="s">
        <v>234</v>
      </c>
      <c r="G9" s="4" t="s">
        <v>1631</v>
      </c>
      <c r="H9" s="153"/>
    </row>
    <row r="10" spans="1:8" x14ac:dyDescent="0.3">
      <c r="A10" s="1"/>
      <c r="B10" s="4" t="s">
        <v>50</v>
      </c>
      <c r="C10" s="152" t="s">
        <v>70</v>
      </c>
      <c r="D10" s="152" t="s">
        <v>1633</v>
      </c>
      <c r="E10" s="149">
        <v>3942.3150000000001</v>
      </c>
      <c r="F10" s="4" t="s">
        <v>234</v>
      </c>
      <c r="G10" s="4" t="s">
        <v>1631</v>
      </c>
      <c r="H10" s="153"/>
    </row>
    <row r="11" spans="1:8" x14ac:dyDescent="0.3">
      <c r="A11" s="1"/>
      <c r="B11" s="4" t="s">
        <v>50</v>
      </c>
      <c r="C11" s="152" t="s">
        <v>79</v>
      </c>
      <c r="D11" s="152" t="s">
        <v>1634</v>
      </c>
      <c r="E11" s="149">
        <v>2380</v>
      </c>
      <c r="F11" s="4" t="s">
        <v>234</v>
      </c>
      <c r="G11" s="4" t="s">
        <v>1631</v>
      </c>
      <c r="H11" s="153"/>
    </row>
    <row r="12" spans="1:8" x14ac:dyDescent="0.3">
      <c r="A12" s="1"/>
      <c r="B12" s="4" t="s">
        <v>50</v>
      </c>
      <c r="C12" s="152" t="s">
        <v>31</v>
      </c>
      <c r="D12" s="152" t="s">
        <v>1635</v>
      </c>
      <c r="E12" s="149">
        <v>3737</v>
      </c>
      <c r="F12" s="4" t="s">
        <v>234</v>
      </c>
      <c r="G12" s="4" t="s">
        <v>1631</v>
      </c>
      <c r="H12" s="153"/>
    </row>
    <row r="13" spans="1:8" x14ac:dyDescent="0.3">
      <c r="A13" s="1"/>
      <c r="B13" s="4" t="s">
        <v>50</v>
      </c>
      <c r="C13" s="152" t="s">
        <v>31</v>
      </c>
      <c r="D13" s="152" t="s">
        <v>1636</v>
      </c>
      <c r="E13" s="149">
        <v>1337</v>
      </c>
      <c r="F13" s="4" t="s">
        <v>234</v>
      </c>
      <c r="G13" s="4" t="s">
        <v>1631</v>
      </c>
      <c r="H13" s="153"/>
    </row>
    <row r="14" spans="1:8" x14ac:dyDescent="0.3">
      <c r="A14" s="1"/>
      <c r="B14" s="4" t="s">
        <v>50</v>
      </c>
      <c r="C14" s="152" t="s">
        <v>110</v>
      </c>
      <c r="D14" s="152" t="s">
        <v>1637</v>
      </c>
      <c r="E14" s="149">
        <v>2095</v>
      </c>
      <c r="F14" s="4" t="s">
        <v>234</v>
      </c>
      <c r="G14" s="4" t="s">
        <v>1631</v>
      </c>
      <c r="H14" s="153"/>
    </row>
    <row r="15" spans="1:8" x14ac:dyDescent="0.3">
      <c r="A15" s="1"/>
      <c r="B15" s="4" t="s">
        <v>50</v>
      </c>
      <c r="C15" s="152" t="s">
        <v>129</v>
      </c>
      <c r="D15" s="152" t="s">
        <v>1638</v>
      </c>
      <c r="E15" s="149">
        <v>1275</v>
      </c>
      <c r="F15" s="4" t="s">
        <v>234</v>
      </c>
      <c r="G15" s="4" t="s">
        <v>1631</v>
      </c>
      <c r="H15" s="153"/>
    </row>
    <row r="16" spans="1:8" x14ac:dyDescent="0.3">
      <c r="A16" s="1"/>
      <c r="B16" s="4" t="s">
        <v>50</v>
      </c>
      <c r="C16" s="152" t="s">
        <v>133</v>
      </c>
      <c r="D16" s="152" t="s">
        <v>1639</v>
      </c>
      <c r="E16" s="149">
        <v>665.44</v>
      </c>
      <c r="F16" s="4" t="s">
        <v>234</v>
      </c>
      <c r="G16" s="4" t="s">
        <v>1631</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5" t="s">
        <v>1640</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row>
    <row r="5" spans="1:43" ht="22.05" hidden="1" customHeight="1" x14ac:dyDescent="0.3">
      <c r="A5" s="195" t="s">
        <v>46</v>
      </c>
      <c r="B5" s="195" t="s">
        <v>532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5"/>
      <c r="B6" s="195"/>
      <c r="C6" s="224" t="s">
        <v>150</v>
      </c>
      <c r="D6" s="224" t="s">
        <v>592</v>
      </c>
      <c r="E6" s="224" t="s">
        <v>593</v>
      </c>
      <c r="F6" s="224" t="s">
        <v>594</v>
      </c>
      <c r="G6" s="224" t="s">
        <v>590</v>
      </c>
      <c r="H6" s="224" t="s">
        <v>557</v>
      </c>
      <c r="I6" s="224" t="s">
        <v>583</v>
      </c>
      <c r="J6" s="224"/>
      <c r="K6" s="224" t="s">
        <v>558</v>
      </c>
      <c r="L6" s="224" t="s">
        <v>70</v>
      </c>
      <c r="M6" s="224"/>
      <c r="N6" s="224"/>
      <c r="O6" s="224"/>
      <c r="P6" s="224"/>
      <c r="Q6" s="224" t="s">
        <v>559</v>
      </c>
      <c r="R6" s="224" t="s">
        <v>263</v>
      </c>
      <c r="S6" s="224" t="s">
        <v>560</v>
      </c>
      <c r="T6" s="224" t="s">
        <v>586</v>
      </c>
      <c r="U6" s="224" t="s">
        <v>31</v>
      </c>
      <c r="V6" s="224"/>
      <c r="W6" s="224" t="s">
        <v>561</v>
      </c>
      <c r="X6" s="224" t="s">
        <v>587</v>
      </c>
      <c r="Y6" s="224" t="s">
        <v>571</v>
      </c>
      <c r="Z6" s="224" t="s">
        <v>110</v>
      </c>
      <c r="AA6" s="224"/>
      <c r="AB6" s="224"/>
      <c r="AC6" s="224"/>
      <c r="AD6" s="224" t="s">
        <v>572</v>
      </c>
      <c r="AE6" s="224" t="s">
        <v>573</v>
      </c>
      <c r="AF6" s="224" t="s">
        <v>574</v>
      </c>
      <c r="AG6" s="224" t="s">
        <v>575</v>
      </c>
      <c r="AH6" s="224"/>
      <c r="AI6" s="224"/>
      <c r="AJ6" s="224"/>
      <c r="AK6" s="224"/>
      <c r="AL6" s="224"/>
      <c r="AM6" s="224"/>
      <c r="AN6" s="224"/>
      <c r="AO6" s="224"/>
      <c r="AP6" s="224" t="s">
        <v>588</v>
      </c>
      <c r="AQ6" s="224" t="s">
        <v>576</v>
      </c>
    </row>
    <row r="7" spans="1:43" ht="57" customHeight="1" x14ac:dyDescent="0.3">
      <c r="A7" s="195"/>
      <c r="B7" s="195"/>
      <c r="C7" s="9" t="s">
        <v>1641</v>
      </c>
      <c r="D7" s="9" t="s">
        <v>1642</v>
      </c>
      <c r="E7" s="9" t="s">
        <v>1643</v>
      </c>
      <c r="F7" s="9" t="s">
        <v>1644</v>
      </c>
      <c r="G7" s="9" t="s">
        <v>1645</v>
      </c>
      <c r="H7" s="9" t="s">
        <v>1646</v>
      </c>
      <c r="I7" s="9" t="s">
        <v>1647</v>
      </c>
      <c r="J7" s="9" t="s">
        <v>1648</v>
      </c>
      <c r="K7" s="9" t="s">
        <v>1649</v>
      </c>
      <c r="L7" s="9" t="s">
        <v>1650</v>
      </c>
      <c r="M7" s="9" t="s">
        <v>1651</v>
      </c>
      <c r="N7" s="9" t="s">
        <v>1652</v>
      </c>
      <c r="O7" s="9" t="s">
        <v>1653</v>
      </c>
      <c r="P7" s="9" t="s">
        <v>1654</v>
      </c>
      <c r="Q7" s="9" t="s">
        <v>1655</v>
      </c>
      <c r="R7" s="9" t="s">
        <v>1656</v>
      </c>
      <c r="S7" s="9" t="s">
        <v>1657</v>
      </c>
      <c r="T7" s="9" t="s">
        <v>1658</v>
      </c>
      <c r="U7" s="9" t="s">
        <v>1659</v>
      </c>
      <c r="V7" s="9" t="s">
        <v>1660</v>
      </c>
      <c r="W7" s="9" t="s">
        <v>1661</v>
      </c>
      <c r="X7" s="9" t="s">
        <v>1662</v>
      </c>
      <c r="Y7" s="9" t="s">
        <v>1663</v>
      </c>
      <c r="Z7" s="9" t="s">
        <v>1664</v>
      </c>
      <c r="AA7" s="9" t="s">
        <v>1665</v>
      </c>
      <c r="AB7" s="9" t="s">
        <v>1666</v>
      </c>
      <c r="AC7" s="9" t="s">
        <v>1667</v>
      </c>
      <c r="AD7" s="9" t="s">
        <v>1668</v>
      </c>
      <c r="AE7" s="9" t="s">
        <v>1669</v>
      </c>
      <c r="AF7" s="9" t="s">
        <v>1670</v>
      </c>
      <c r="AG7" s="9" t="s">
        <v>1671</v>
      </c>
      <c r="AH7" s="9" t="s">
        <v>1672</v>
      </c>
      <c r="AI7" s="9" t="s">
        <v>1673</v>
      </c>
      <c r="AJ7" s="9" t="s">
        <v>1674</v>
      </c>
      <c r="AK7" s="9" t="s">
        <v>1675</v>
      </c>
      <c r="AL7" s="9" t="s">
        <v>1676</v>
      </c>
      <c r="AM7" s="9" t="s">
        <v>1677</v>
      </c>
      <c r="AN7" s="9" t="s">
        <v>1678</v>
      </c>
      <c r="AO7" s="9" t="s">
        <v>1679</v>
      </c>
      <c r="AP7" s="9" t="s">
        <v>1680</v>
      </c>
      <c r="AQ7" s="9" t="s">
        <v>1681</v>
      </c>
    </row>
    <row r="8" spans="1:43" ht="24" customHeight="1" x14ac:dyDescent="0.3">
      <c r="A8" s="13" t="s">
        <v>50</v>
      </c>
      <c r="B8" s="13" t="s">
        <v>760</v>
      </c>
      <c r="C8" s="154">
        <v>0</v>
      </c>
      <c r="D8" s="154">
        <v>53.17</v>
      </c>
      <c r="E8" s="154">
        <v>12.68</v>
      </c>
      <c r="F8" s="154">
        <v>23.06</v>
      </c>
      <c r="G8" s="154">
        <v>21.957450000000001</v>
      </c>
      <c r="H8" s="154"/>
      <c r="I8" s="154">
        <v>6.33</v>
      </c>
      <c r="J8" s="154">
        <v>10.31</v>
      </c>
      <c r="K8" s="154">
        <v>10.368</v>
      </c>
      <c r="L8" s="154">
        <v>10.87</v>
      </c>
      <c r="M8" s="154">
        <v>10.87</v>
      </c>
      <c r="N8" s="154">
        <v>10.87</v>
      </c>
      <c r="O8" s="154">
        <v>10.87</v>
      </c>
      <c r="P8" s="154"/>
      <c r="Q8" s="154"/>
      <c r="R8" s="154">
        <v>6</v>
      </c>
      <c r="S8" s="154">
        <v>8</v>
      </c>
      <c r="T8" s="154"/>
      <c r="U8" s="154"/>
      <c r="V8" s="154"/>
      <c r="W8" s="154"/>
      <c r="X8" s="154"/>
      <c r="Y8" s="154"/>
      <c r="Z8" s="154">
        <v>11.499000000000001</v>
      </c>
      <c r="AA8" s="154">
        <v>9.9570000000000007</v>
      </c>
      <c r="AB8" s="154"/>
      <c r="AC8" s="154"/>
      <c r="AD8" s="154"/>
      <c r="AE8" s="154">
        <v>12.9</v>
      </c>
      <c r="AF8" s="154">
        <v>12.9</v>
      </c>
      <c r="AG8" s="154">
        <v>484.57695999999999</v>
      </c>
      <c r="AH8" s="154">
        <v>468.42439000000002</v>
      </c>
      <c r="AI8" s="154">
        <v>452.27183000000002</v>
      </c>
      <c r="AJ8" s="154">
        <v>452.27183000000002</v>
      </c>
      <c r="AK8" s="154">
        <v>500.72951999999998</v>
      </c>
      <c r="AL8" s="154">
        <v>293.71523999999999</v>
      </c>
      <c r="AM8" s="154">
        <v>293.71523999999999</v>
      </c>
      <c r="AN8" s="154">
        <v>0</v>
      </c>
      <c r="AO8" s="154">
        <v>387.66156000000001</v>
      </c>
      <c r="AP8" s="154"/>
      <c r="AQ8" s="154"/>
    </row>
    <row r="9" spans="1:43" ht="24" customHeight="1" x14ac:dyDescent="0.3">
      <c r="A9" s="16" t="s">
        <v>50</v>
      </c>
      <c r="B9" s="16" t="s">
        <v>761</v>
      </c>
      <c r="C9" s="155">
        <v>0</v>
      </c>
      <c r="D9" s="155">
        <v>53.15</v>
      </c>
      <c r="E9" s="155">
        <v>12.93</v>
      </c>
      <c r="F9" s="155">
        <v>24.4</v>
      </c>
      <c r="G9" s="155">
        <v>21.957450000000001</v>
      </c>
      <c r="H9" s="155"/>
      <c r="I9" s="155">
        <v>6.46</v>
      </c>
      <c r="J9" s="155">
        <v>9.56</v>
      </c>
      <c r="K9" s="155">
        <v>10.55</v>
      </c>
      <c r="L9" s="155">
        <v>11.62</v>
      </c>
      <c r="M9" s="155">
        <v>11.62</v>
      </c>
      <c r="N9" s="155">
        <v>11.62</v>
      </c>
      <c r="O9" s="155">
        <v>11.62</v>
      </c>
      <c r="P9" s="155"/>
      <c r="Q9" s="155"/>
      <c r="R9" s="155">
        <v>6</v>
      </c>
      <c r="S9" s="155">
        <v>7</v>
      </c>
      <c r="T9" s="155"/>
      <c r="U9" s="155"/>
      <c r="V9" s="155"/>
      <c r="W9" s="155"/>
      <c r="X9" s="155"/>
      <c r="Y9" s="155"/>
      <c r="Z9" s="155">
        <v>11.334</v>
      </c>
      <c r="AA9" s="155">
        <v>10.420999999999999</v>
      </c>
      <c r="AB9" s="155"/>
      <c r="AC9" s="155"/>
      <c r="AD9" s="155"/>
      <c r="AE9" s="155">
        <v>13.24</v>
      </c>
      <c r="AF9" s="155">
        <v>13.24</v>
      </c>
      <c r="AG9" s="155">
        <v>484.57695999999999</v>
      </c>
      <c r="AH9" s="155">
        <v>468.42439000000002</v>
      </c>
      <c r="AI9" s="155">
        <v>452.27183000000002</v>
      </c>
      <c r="AJ9" s="155">
        <v>452.27183000000002</v>
      </c>
      <c r="AK9" s="155">
        <v>500.72951999999998</v>
      </c>
      <c r="AL9" s="155">
        <v>293.71523999999999</v>
      </c>
      <c r="AM9" s="155">
        <v>293.71523999999999</v>
      </c>
      <c r="AN9" s="155">
        <v>0</v>
      </c>
      <c r="AO9" s="155">
        <v>387.66156000000001</v>
      </c>
      <c r="AP9" s="155"/>
      <c r="AQ9" s="155"/>
    </row>
    <row r="10" spans="1:43" ht="24" customHeight="1" x14ac:dyDescent="0.3">
      <c r="A10" s="16" t="s">
        <v>50</v>
      </c>
      <c r="B10" s="16" t="s">
        <v>762</v>
      </c>
      <c r="C10" s="155">
        <v>0</v>
      </c>
      <c r="D10" s="155">
        <v>53.19</v>
      </c>
      <c r="E10" s="155">
        <v>13.49</v>
      </c>
      <c r="F10" s="155">
        <v>24.11</v>
      </c>
      <c r="G10" s="155">
        <v>21.957450000000001</v>
      </c>
      <c r="H10" s="155"/>
      <c r="I10" s="155">
        <v>5.77</v>
      </c>
      <c r="J10" s="155">
        <v>10.01</v>
      </c>
      <c r="K10" s="155">
        <v>10.321</v>
      </c>
      <c r="L10" s="155">
        <v>11.73</v>
      </c>
      <c r="M10" s="155">
        <v>11.73</v>
      </c>
      <c r="N10" s="155">
        <v>11.73</v>
      </c>
      <c r="O10" s="155">
        <v>11.73</v>
      </c>
      <c r="P10" s="155"/>
      <c r="Q10" s="155"/>
      <c r="R10" s="155">
        <v>6</v>
      </c>
      <c r="S10" s="155">
        <v>8</v>
      </c>
      <c r="T10" s="155"/>
      <c r="U10" s="155"/>
      <c r="V10" s="155"/>
      <c r="W10" s="155"/>
      <c r="X10" s="155"/>
      <c r="Y10" s="155"/>
      <c r="Z10" s="155">
        <v>11.789</v>
      </c>
      <c r="AA10" s="155">
        <v>9.7739999999999991</v>
      </c>
      <c r="AB10" s="155"/>
      <c r="AC10" s="155"/>
      <c r="AD10" s="155"/>
      <c r="AE10" s="155">
        <v>12.49</v>
      </c>
      <c r="AF10" s="155">
        <v>12.49</v>
      </c>
      <c r="AG10" s="155">
        <v>484.57695999999999</v>
      </c>
      <c r="AH10" s="155">
        <v>468.42439000000002</v>
      </c>
      <c r="AI10" s="155">
        <v>452.27183000000002</v>
      </c>
      <c r="AJ10" s="155">
        <v>452.27183000000002</v>
      </c>
      <c r="AK10" s="155">
        <v>500.72951999999998</v>
      </c>
      <c r="AL10" s="155">
        <v>293.71523999999999</v>
      </c>
      <c r="AM10" s="155">
        <v>293.71523999999999</v>
      </c>
      <c r="AN10" s="155">
        <v>0</v>
      </c>
      <c r="AO10" s="155">
        <v>387.66156000000001</v>
      </c>
      <c r="AP10" s="155"/>
      <c r="AQ10" s="155"/>
    </row>
    <row r="11" spans="1:43" ht="24" customHeight="1" x14ac:dyDescent="0.3">
      <c r="A11" s="16" t="s">
        <v>50</v>
      </c>
      <c r="B11" s="16" t="s">
        <v>763</v>
      </c>
      <c r="C11" s="155">
        <v>0</v>
      </c>
      <c r="D11" s="155">
        <v>53.18</v>
      </c>
      <c r="E11" s="155">
        <v>12.25</v>
      </c>
      <c r="F11" s="155">
        <v>21.42</v>
      </c>
      <c r="G11" s="155">
        <v>21.957450000000001</v>
      </c>
      <c r="H11" s="155"/>
      <c r="I11" s="155">
        <v>5.44</v>
      </c>
      <c r="J11" s="155">
        <v>10.58</v>
      </c>
      <c r="K11" s="155">
        <v>9.4169999999999998</v>
      </c>
      <c r="L11" s="155">
        <v>11.98</v>
      </c>
      <c r="M11" s="155">
        <v>11.98</v>
      </c>
      <c r="N11" s="155">
        <v>11.98</v>
      </c>
      <c r="O11" s="155">
        <v>11.98</v>
      </c>
      <c r="P11" s="155"/>
      <c r="Q11" s="155"/>
      <c r="R11" s="155">
        <v>7</v>
      </c>
      <c r="S11" s="155">
        <v>8</v>
      </c>
      <c r="T11" s="155"/>
      <c r="U11" s="155"/>
      <c r="V11" s="155"/>
      <c r="W11" s="155"/>
      <c r="X11" s="155"/>
      <c r="Y11" s="155"/>
      <c r="Z11" s="155">
        <v>10.151999999999999</v>
      </c>
      <c r="AA11" s="155">
        <v>10.311</v>
      </c>
      <c r="AB11" s="155"/>
      <c r="AC11" s="155"/>
      <c r="AD11" s="155"/>
      <c r="AE11" s="155">
        <v>12</v>
      </c>
      <c r="AF11" s="155">
        <v>12</v>
      </c>
      <c r="AG11" s="155">
        <v>484.57695999999999</v>
      </c>
      <c r="AH11" s="155">
        <v>468.42439000000002</v>
      </c>
      <c r="AI11" s="155">
        <v>452.27183000000002</v>
      </c>
      <c r="AJ11" s="155">
        <v>452.27183000000002</v>
      </c>
      <c r="AK11" s="155">
        <v>500.72951999999998</v>
      </c>
      <c r="AL11" s="155">
        <v>293.71523999999999</v>
      </c>
      <c r="AM11" s="155">
        <v>293.71523999999999</v>
      </c>
      <c r="AN11" s="155">
        <v>0</v>
      </c>
      <c r="AO11" s="155">
        <v>387.66156000000001</v>
      </c>
      <c r="AP11" s="155"/>
      <c r="AQ11" s="155"/>
    </row>
    <row r="12" spans="1:43" ht="24" customHeight="1" x14ac:dyDescent="0.3">
      <c r="A12" s="16" t="s">
        <v>50</v>
      </c>
      <c r="B12" s="16" t="s">
        <v>764</v>
      </c>
      <c r="C12" s="155">
        <v>0</v>
      </c>
      <c r="D12" s="155">
        <v>53.18</v>
      </c>
      <c r="E12" s="155">
        <v>12.58</v>
      </c>
      <c r="F12" s="155">
        <v>23.86</v>
      </c>
      <c r="G12" s="155">
        <v>21.957450000000001</v>
      </c>
      <c r="H12" s="155"/>
      <c r="I12" s="155">
        <v>6.42</v>
      </c>
      <c r="J12" s="155">
        <v>10.98</v>
      </c>
      <c r="K12" s="155">
        <v>9.8539999999999992</v>
      </c>
      <c r="L12" s="155">
        <v>11.46</v>
      </c>
      <c r="M12" s="155">
        <v>11.46</v>
      </c>
      <c r="N12" s="155">
        <v>11.46</v>
      </c>
      <c r="O12" s="155">
        <v>11.46</v>
      </c>
      <c r="P12" s="155"/>
      <c r="Q12" s="155"/>
      <c r="R12" s="155">
        <v>7</v>
      </c>
      <c r="S12" s="155">
        <v>9</v>
      </c>
      <c r="T12" s="155"/>
      <c r="U12" s="155"/>
      <c r="V12" s="155"/>
      <c r="W12" s="155"/>
      <c r="X12" s="155"/>
      <c r="Y12" s="155"/>
      <c r="Z12" s="155">
        <v>10.675000000000001</v>
      </c>
      <c r="AA12" s="155">
        <v>10.228999999999999</v>
      </c>
      <c r="AB12" s="155"/>
      <c r="AC12" s="155"/>
      <c r="AD12" s="155"/>
      <c r="AE12" s="155">
        <v>12.62</v>
      </c>
      <c r="AF12" s="155">
        <v>12.62</v>
      </c>
      <c r="AG12" s="155">
        <v>484.57695999999999</v>
      </c>
      <c r="AH12" s="155">
        <v>468.42439000000002</v>
      </c>
      <c r="AI12" s="155">
        <v>452.27183000000002</v>
      </c>
      <c r="AJ12" s="155">
        <v>452.27183000000002</v>
      </c>
      <c r="AK12" s="155">
        <v>500.72951999999998</v>
      </c>
      <c r="AL12" s="155">
        <v>293.71523999999999</v>
      </c>
      <c r="AM12" s="155">
        <v>293.71523999999999</v>
      </c>
      <c r="AN12" s="155">
        <v>0</v>
      </c>
      <c r="AO12" s="155">
        <v>387.66156000000001</v>
      </c>
      <c r="AP12" s="155"/>
      <c r="AQ12" s="155"/>
    </row>
    <row r="13" spans="1:43" ht="24" customHeight="1" x14ac:dyDescent="0.3">
      <c r="A13" s="16" t="s">
        <v>50</v>
      </c>
      <c r="B13" s="16" t="s">
        <v>765</v>
      </c>
      <c r="C13" s="155">
        <v>0</v>
      </c>
      <c r="D13" s="155">
        <v>51.9</v>
      </c>
      <c r="E13" s="155">
        <v>13.16</v>
      </c>
      <c r="F13" s="155">
        <v>23.86</v>
      </c>
      <c r="G13" s="155">
        <v>21.957450000000001</v>
      </c>
      <c r="H13" s="155"/>
      <c r="I13" s="155">
        <v>6.59</v>
      </c>
      <c r="J13" s="155">
        <v>10.88</v>
      </c>
      <c r="K13" s="155">
        <v>9.1790000000000003</v>
      </c>
      <c r="L13" s="155">
        <v>10.98</v>
      </c>
      <c r="M13" s="155">
        <v>10.98</v>
      </c>
      <c r="N13" s="155">
        <v>10.98</v>
      </c>
      <c r="O13" s="155">
        <v>10.98</v>
      </c>
      <c r="P13" s="155"/>
      <c r="Q13" s="155"/>
      <c r="R13" s="155">
        <v>8</v>
      </c>
      <c r="S13" s="155">
        <v>9</v>
      </c>
      <c r="T13" s="155"/>
      <c r="U13" s="155"/>
      <c r="V13" s="155"/>
      <c r="W13" s="155"/>
      <c r="X13" s="155"/>
      <c r="Y13" s="155"/>
      <c r="Z13" s="155">
        <v>9.5749999999999993</v>
      </c>
      <c r="AA13" s="155">
        <v>9.702</v>
      </c>
      <c r="AB13" s="155"/>
      <c r="AC13" s="155"/>
      <c r="AD13" s="155"/>
      <c r="AE13" s="155">
        <v>12.44</v>
      </c>
      <c r="AF13" s="155">
        <v>12.44</v>
      </c>
      <c r="AG13" s="155">
        <v>484.57695999999999</v>
      </c>
      <c r="AH13" s="155">
        <v>468.42439000000002</v>
      </c>
      <c r="AI13" s="155">
        <v>452.27183000000002</v>
      </c>
      <c r="AJ13" s="155">
        <v>452.27183000000002</v>
      </c>
      <c r="AK13" s="155">
        <v>500.72951999999998</v>
      </c>
      <c r="AL13" s="155">
        <v>293.71523999999999</v>
      </c>
      <c r="AM13" s="155">
        <v>293.71523999999999</v>
      </c>
      <c r="AN13" s="155">
        <v>0</v>
      </c>
      <c r="AO13" s="155">
        <v>387.66156000000001</v>
      </c>
      <c r="AP13" s="155"/>
      <c r="AQ13" s="155"/>
    </row>
    <row r="14" spans="1:43" ht="24" customHeight="1" x14ac:dyDescent="0.3">
      <c r="A14" s="16" t="s">
        <v>50</v>
      </c>
      <c r="B14" s="16" t="s">
        <v>766</v>
      </c>
      <c r="C14" s="155">
        <v>0</v>
      </c>
      <c r="D14" s="155">
        <v>53.18</v>
      </c>
      <c r="E14" s="155">
        <v>13.13</v>
      </c>
      <c r="F14" s="155">
        <v>23.13</v>
      </c>
      <c r="G14" s="155">
        <v>21.957450000000001</v>
      </c>
      <c r="H14" s="155"/>
      <c r="I14" s="155">
        <v>7.21</v>
      </c>
      <c r="J14" s="155">
        <v>10.24</v>
      </c>
      <c r="K14" s="155">
        <v>9.077</v>
      </c>
      <c r="L14" s="155">
        <v>10.94</v>
      </c>
      <c r="M14" s="155">
        <v>10.94</v>
      </c>
      <c r="N14" s="155">
        <v>10.94</v>
      </c>
      <c r="O14" s="155">
        <v>10.94</v>
      </c>
      <c r="P14" s="155"/>
      <c r="Q14" s="155"/>
      <c r="R14" s="155">
        <v>9</v>
      </c>
      <c r="S14" s="155">
        <v>10</v>
      </c>
      <c r="T14" s="155"/>
      <c r="U14" s="155"/>
      <c r="V14" s="155"/>
      <c r="W14" s="155"/>
      <c r="X14" s="155"/>
      <c r="Y14" s="155"/>
      <c r="Z14" s="155">
        <v>10.054</v>
      </c>
      <c r="AA14" s="155">
        <v>9.36</v>
      </c>
      <c r="AB14" s="155"/>
      <c r="AC14" s="155"/>
      <c r="AD14" s="155"/>
      <c r="AE14" s="155">
        <v>13.11</v>
      </c>
      <c r="AF14" s="155">
        <v>13.11</v>
      </c>
      <c r="AG14" s="155">
        <v>484.57695999999999</v>
      </c>
      <c r="AH14" s="155">
        <v>468.42439000000002</v>
      </c>
      <c r="AI14" s="155">
        <v>452.27183000000002</v>
      </c>
      <c r="AJ14" s="155">
        <v>452.27183000000002</v>
      </c>
      <c r="AK14" s="155">
        <v>500.72951999999998</v>
      </c>
      <c r="AL14" s="155">
        <v>293.71523999999999</v>
      </c>
      <c r="AM14" s="155">
        <v>293.71523999999999</v>
      </c>
      <c r="AN14" s="155">
        <v>0</v>
      </c>
      <c r="AO14" s="155">
        <v>387.66156000000001</v>
      </c>
      <c r="AP14" s="155"/>
      <c r="AQ14" s="155"/>
    </row>
    <row r="15" spans="1:43" ht="24" customHeight="1" x14ac:dyDescent="0.3">
      <c r="A15" s="18" t="s">
        <v>50</v>
      </c>
      <c r="B15" s="18" t="s">
        <v>767</v>
      </c>
      <c r="C15" s="156">
        <v>0</v>
      </c>
      <c r="D15" s="156">
        <v>53.11</v>
      </c>
      <c r="E15" s="156">
        <v>12.39</v>
      </c>
      <c r="F15" s="156">
        <v>24.77</v>
      </c>
      <c r="G15" s="156">
        <v>21.957450000000001</v>
      </c>
      <c r="H15" s="156"/>
      <c r="I15" s="156">
        <v>7.38</v>
      </c>
      <c r="J15" s="156">
        <v>8.59</v>
      </c>
      <c r="K15" s="156">
        <v>8.9380000000000006</v>
      </c>
      <c r="L15" s="156">
        <v>10.039999999999999</v>
      </c>
      <c r="M15" s="156">
        <v>10.039999999999999</v>
      </c>
      <c r="N15" s="156">
        <v>10.039999999999999</v>
      </c>
      <c r="O15" s="156">
        <v>10.039999999999999</v>
      </c>
      <c r="P15" s="156"/>
      <c r="Q15" s="156"/>
      <c r="R15" s="156">
        <v>8</v>
      </c>
      <c r="S15" s="156">
        <v>10</v>
      </c>
      <c r="T15" s="156"/>
      <c r="U15" s="156"/>
      <c r="V15" s="156"/>
      <c r="W15" s="156"/>
      <c r="X15" s="156"/>
      <c r="Y15" s="156"/>
      <c r="Z15" s="156">
        <v>7.7270000000000003</v>
      </c>
      <c r="AA15" s="156">
        <v>8.4090000000000007</v>
      </c>
      <c r="AB15" s="156"/>
      <c r="AC15" s="156"/>
      <c r="AD15" s="156"/>
      <c r="AE15" s="156">
        <v>12.47</v>
      </c>
      <c r="AF15" s="156">
        <v>12.47</v>
      </c>
      <c r="AG15" s="156">
        <v>484.57695999999999</v>
      </c>
      <c r="AH15" s="156">
        <v>468.42439000000002</v>
      </c>
      <c r="AI15" s="156">
        <v>452.27183000000002</v>
      </c>
      <c r="AJ15" s="156">
        <v>452.27183000000002</v>
      </c>
      <c r="AK15" s="156">
        <v>500.72951999999998</v>
      </c>
      <c r="AL15" s="156">
        <v>293.71523999999999</v>
      </c>
      <c r="AM15" s="156">
        <v>293.71523999999999</v>
      </c>
      <c r="AN15" s="156">
        <v>0</v>
      </c>
      <c r="AO15" s="156">
        <v>387.66156000000001</v>
      </c>
      <c r="AP15" s="156"/>
      <c r="AQ15" s="156"/>
    </row>
    <row r="16" spans="1:43" ht="24" customHeight="1" x14ac:dyDescent="0.3">
      <c r="A16" s="13" t="s">
        <v>50</v>
      </c>
      <c r="B16" s="13" t="s">
        <v>768</v>
      </c>
      <c r="C16" s="154">
        <v>0</v>
      </c>
      <c r="D16" s="154">
        <v>53.11</v>
      </c>
      <c r="E16" s="154">
        <v>11.78</v>
      </c>
      <c r="F16" s="154">
        <v>23.52</v>
      </c>
      <c r="G16" s="154">
        <v>21.957450000000001</v>
      </c>
      <c r="H16" s="154"/>
      <c r="I16" s="154">
        <v>7.89</v>
      </c>
      <c r="J16" s="154">
        <v>7.41</v>
      </c>
      <c r="K16" s="154">
        <v>9.3710000000000004</v>
      </c>
      <c r="L16" s="154">
        <v>10.28</v>
      </c>
      <c r="M16" s="154">
        <v>10.28</v>
      </c>
      <c r="N16" s="154">
        <v>10.28</v>
      </c>
      <c r="O16" s="154">
        <v>10.28</v>
      </c>
      <c r="P16" s="154"/>
      <c r="Q16" s="154"/>
      <c r="R16" s="154">
        <v>8</v>
      </c>
      <c r="S16" s="154">
        <v>10</v>
      </c>
      <c r="T16" s="154"/>
      <c r="U16" s="154"/>
      <c r="V16" s="154"/>
      <c r="W16" s="154"/>
      <c r="X16" s="154"/>
      <c r="Y16" s="154"/>
      <c r="Z16" s="154">
        <v>8.0879999999999992</v>
      </c>
      <c r="AA16" s="154">
        <v>8.1649999999999991</v>
      </c>
      <c r="AB16" s="154"/>
      <c r="AC16" s="154"/>
      <c r="AD16" s="154"/>
      <c r="AE16" s="154">
        <v>11.42</v>
      </c>
      <c r="AF16" s="154">
        <v>11.42</v>
      </c>
      <c r="AG16" s="154">
        <v>484.57695999999999</v>
      </c>
      <c r="AH16" s="154">
        <v>468.42439000000002</v>
      </c>
      <c r="AI16" s="154">
        <v>452.27183000000002</v>
      </c>
      <c r="AJ16" s="154">
        <v>452.27183000000002</v>
      </c>
      <c r="AK16" s="154">
        <v>500.72951999999998</v>
      </c>
      <c r="AL16" s="154">
        <v>293.71523999999999</v>
      </c>
      <c r="AM16" s="154">
        <v>293.71523999999999</v>
      </c>
      <c r="AN16" s="154">
        <v>0</v>
      </c>
      <c r="AO16" s="154">
        <v>387.66156000000001</v>
      </c>
      <c r="AP16" s="154"/>
      <c r="AQ16" s="154"/>
    </row>
    <row r="17" spans="1:43" ht="24" customHeight="1" x14ac:dyDescent="0.3">
      <c r="A17" s="16" t="s">
        <v>50</v>
      </c>
      <c r="B17" s="16" t="s">
        <v>769</v>
      </c>
      <c r="C17" s="155">
        <v>0</v>
      </c>
      <c r="D17" s="155">
        <v>53.11</v>
      </c>
      <c r="E17" s="155">
        <v>12.61</v>
      </c>
      <c r="F17" s="155">
        <v>23.49</v>
      </c>
      <c r="G17" s="155">
        <v>21.957450000000001</v>
      </c>
      <c r="H17" s="155">
        <v>0</v>
      </c>
      <c r="I17" s="155">
        <v>8.19</v>
      </c>
      <c r="J17" s="155">
        <v>7.65</v>
      </c>
      <c r="K17" s="155">
        <v>9.2249999999999996</v>
      </c>
      <c r="L17" s="155">
        <v>10.99</v>
      </c>
      <c r="M17" s="155">
        <v>10.99</v>
      </c>
      <c r="N17" s="155">
        <v>10.99</v>
      </c>
      <c r="O17" s="155">
        <v>10.99</v>
      </c>
      <c r="P17" s="155">
        <v>0</v>
      </c>
      <c r="Q17" s="155">
        <v>0</v>
      </c>
      <c r="R17" s="155">
        <v>9</v>
      </c>
      <c r="S17" s="155">
        <v>10</v>
      </c>
      <c r="T17" s="155">
        <v>0</v>
      </c>
      <c r="U17" s="155"/>
      <c r="V17" s="155"/>
      <c r="W17" s="155">
        <v>0</v>
      </c>
      <c r="X17" s="155">
        <v>0</v>
      </c>
      <c r="Y17" s="155">
        <v>0</v>
      </c>
      <c r="Z17" s="155">
        <v>7.3090000000000002</v>
      </c>
      <c r="AA17" s="155">
        <v>7.7249999999999996</v>
      </c>
      <c r="AB17" s="155">
        <v>0</v>
      </c>
      <c r="AC17" s="155">
        <v>0</v>
      </c>
      <c r="AD17" s="155">
        <v>0</v>
      </c>
      <c r="AE17" s="155">
        <v>12.84</v>
      </c>
      <c r="AF17" s="155">
        <v>12.84</v>
      </c>
      <c r="AG17" s="155">
        <v>484.57695999999999</v>
      </c>
      <c r="AH17" s="155">
        <v>468.42439000000002</v>
      </c>
      <c r="AI17" s="155">
        <v>452.27183000000002</v>
      </c>
      <c r="AJ17" s="155">
        <v>452.27183000000002</v>
      </c>
      <c r="AK17" s="155">
        <v>500.72951999999998</v>
      </c>
      <c r="AL17" s="155">
        <v>293.71523999999999</v>
      </c>
      <c r="AM17" s="155">
        <v>293.71523999999999</v>
      </c>
      <c r="AN17" s="155">
        <v>0</v>
      </c>
      <c r="AO17" s="155">
        <v>387.66156000000001</v>
      </c>
      <c r="AP17" s="155">
        <v>0</v>
      </c>
      <c r="AQ17" s="155">
        <v>0.23699999999999999</v>
      </c>
    </row>
    <row r="18" spans="1:43" ht="24" customHeight="1" x14ac:dyDescent="0.3">
      <c r="A18" s="16" t="s">
        <v>50</v>
      </c>
      <c r="B18" s="16" t="s">
        <v>770</v>
      </c>
      <c r="C18" s="155">
        <v>0</v>
      </c>
      <c r="D18" s="155">
        <v>53.07</v>
      </c>
      <c r="E18" s="155">
        <v>12.51</v>
      </c>
      <c r="F18" s="155">
        <v>23.81</v>
      </c>
      <c r="G18" s="155">
        <v>21.957450000000001</v>
      </c>
      <c r="H18" s="155">
        <v>0</v>
      </c>
      <c r="I18" s="155">
        <v>8.14</v>
      </c>
      <c r="J18" s="155">
        <v>8.67</v>
      </c>
      <c r="K18" s="155">
        <v>10.356999999999999</v>
      </c>
      <c r="L18" s="155">
        <v>11.29</v>
      </c>
      <c r="M18" s="155">
        <v>11.29</v>
      </c>
      <c r="N18" s="155">
        <v>11.29</v>
      </c>
      <c r="O18" s="155">
        <v>11.29</v>
      </c>
      <c r="P18" s="155">
        <v>7.77</v>
      </c>
      <c r="Q18" s="155">
        <v>0</v>
      </c>
      <c r="R18" s="155">
        <v>9</v>
      </c>
      <c r="S18" s="155">
        <v>10</v>
      </c>
      <c r="T18" s="155">
        <v>4.2323700000000004</v>
      </c>
      <c r="U18" s="155"/>
      <c r="V18" s="155"/>
      <c r="W18" s="155">
        <v>0</v>
      </c>
      <c r="X18" s="155">
        <v>0</v>
      </c>
      <c r="Y18" s="155">
        <v>0</v>
      </c>
      <c r="Z18" s="155">
        <v>9.0150000000000006</v>
      </c>
      <c r="AA18" s="155">
        <v>8.2910000000000004</v>
      </c>
      <c r="AB18" s="155">
        <v>0</v>
      </c>
      <c r="AC18" s="155">
        <v>0</v>
      </c>
      <c r="AD18" s="155">
        <v>0</v>
      </c>
      <c r="AE18" s="155">
        <v>12.21</v>
      </c>
      <c r="AF18" s="155">
        <v>12.21</v>
      </c>
      <c r="AG18" s="155">
        <v>484.57695999999999</v>
      </c>
      <c r="AH18" s="155">
        <v>468.42439000000002</v>
      </c>
      <c r="AI18" s="155">
        <v>452.27183000000002</v>
      </c>
      <c r="AJ18" s="155">
        <v>452.27183000000002</v>
      </c>
      <c r="AK18" s="155">
        <v>500.72951999999998</v>
      </c>
      <c r="AL18" s="155">
        <v>293.71523999999999</v>
      </c>
      <c r="AM18" s="155">
        <v>293.71523999999999</v>
      </c>
      <c r="AN18" s="155">
        <v>0</v>
      </c>
      <c r="AO18" s="155">
        <v>387.66156000000001</v>
      </c>
      <c r="AP18" s="155">
        <v>0</v>
      </c>
      <c r="AQ18" s="155">
        <v>0.74</v>
      </c>
    </row>
    <row r="19" spans="1:43" ht="24" customHeight="1" x14ac:dyDescent="0.3">
      <c r="A19" s="16" t="s">
        <v>50</v>
      </c>
      <c r="B19" s="16" t="s">
        <v>771</v>
      </c>
      <c r="C19" s="155">
        <v>0</v>
      </c>
      <c r="D19" s="155">
        <v>53.1</v>
      </c>
      <c r="E19" s="155">
        <v>12.62</v>
      </c>
      <c r="F19" s="155">
        <v>23.82</v>
      </c>
      <c r="G19" s="155">
        <v>21.957450000000001</v>
      </c>
      <c r="H19" s="155">
        <v>0</v>
      </c>
      <c r="I19" s="155">
        <v>8.91</v>
      </c>
      <c r="J19" s="155">
        <v>9.2200000000000006</v>
      </c>
      <c r="K19" s="155">
        <v>10.356</v>
      </c>
      <c r="L19" s="155">
        <v>12.03</v>
      </c>
      <c r="M19" s="155">
        <v>12.03</v>
      </c>
      <c r="N19" s="155">
        <v>12.03</v>
      </c>
      <c r="O19" s="155">
        <v>12.03</v>
      </c>
      <c r="P19" s="155">
        <v>156.88999999999999</v>
      </c>
      <c r="Q19" s="155">
        <v>4.5714300000000003</v>
      </c>
      <c r="R19" s="155">
        <v>9</v>
      </c>
      <c r="S19" s="155">
        <v>10</v>
      </c>
      <c r="T19" s="155">
        <v>75.757850000000005</v>
      </c>
      <c r="U19" s="155"/>
      <c r="V19" s="155"/>
      <c r="W19" s="155">
        <v>0</v>
      </c>
      <c r="X19" s="155">
        <v>4</v>
      </c>
      <c r="Y19" s="155">
        <v>11.151</v>
      </c>
      <c r="Z19" s="155">
        <v>8.5410000000000004</v>
      </c>
      <c r="AA19" s="155">
        <v>8.2840000000000007</v>
      </c>
      <c r="AB19" s="155">
        <v>3.956</v>
      </c>
      <c r="AC19" s="155">
        <v>3.766</v>
      </c>
      <c r="AD19" s="155">
        <v>0</v>
      </c>
      <c r="AE19" s="155">
        <v>13.04</v>
      </c>
      <c r="AF19" s="155">
        <v>13.04</v>
      </c>
      <c r="AG19" s="155">
        <v>484.57695999999999</v>
      </c>
      <c r="AH19" s="155">
        <v>468.42439000000002</v>
      </c>
      <c r="AI19" s="155">
        <v>452.27183000000002</v>
      </c>
      <c r="AJ19" s="155">
        <v>452.27183000000002</v>
      </c>
      <c r="AK19" s="155">
        <v>500.72951999999998</v>
      </c>
      <c r="AL19" s="155">
        <v>293.71523999999999</v>
      </c>
      <c r="AM19" s="155">
        <v>293.71523999999999</v>
      </c>
      <c r="AN19" s="155">
        <v>0</v>
      </c>
      <c r="AO19" s="155">
        <v>387.66156000000001</v>
      </c>
      <c r="AP19" s="155">
        <v>8</v>
      </c>
      <c r="AQ19" s="155">
        <v>6.6749999999999998</v>
      </c>
    </row>
    <row r="20" spans="1:43" ht="24" customHeight="1" x14ac:dyDescent="0.3">
      <c r="A20" s="16" t="s">
        <v>50</v>
      </c>
      <c r="B20" s="16" t="s">
        <v>772</v>
      </c>
      <c r="C20" s="155">
        <v>0</v>
      </c>
      <c r="D20" s="155">
        <v>53.1</v>
      </c>
      <c r="E20" s="155">
        <v>13.08</v>
      </c>
      <c r="F20" s="155">
        <v>24.23</v>
      </c>
      <c r="G20" s="155">
        <v>21.957450000000001</v>
      </c>
      <c r="H20" s="155">
        <v>9.84</v>
      </c>
      <c r="I20" s="155">
        <v>8.64</v>
      </c>
      <c r="J20" s="155">
        <v>10.01</v>
      </c>
      <c r="K20" s="155">
        <v>9.7729999999999997</v>
      </c>
      <c r="L20" s="155">
        <v>12.32</v>
      </c>
      <c r="M20" s="155">
        <v>12.32</v>
      </c>
      <c r="N20" s="155">
        <v>12.32</v>
      </c>
      <c r="O20" s="155">
        <v>12.32</v>
      </c>
      <c r="P20" s="155">
        <v>449.23</v>
      </c>
      <c r="Q20" s="155">
        <v>71.454499999999996</v>
      </c>
      <c r="R20" s="155">
        <v>9</v>
      </c>
      <c r="S20" s="155">
        <v>10</v>
      </c>
      <c r="T20" s="155">
        <v>342.58327000000003</v>
      </c>
      <c r="U20" s="155"/>
      <c r="V20" s="155"/>
      <c r="W20" s="155">
        <v>0</v>
      </c>
      <c r="X20" s="155">
        <v>121</v>
      </c>
      <c r="Y20" s="155">
        <v>27.817</v>
      </c>
      <c r="Z20" s="155">
        <v>8.83</v>
      </c>
      <c r="AA20" s="155">
        <v>9.8970000000000002</v>
      </c>
      <c r="AB20" s="155">
        <v>120.846</v>
      </c>
      <c r="AC20" s="155">
        <v>63.893000000000001</v>
      </c>
      <c r="AD20" s="155">
        <v>26.844999999999999</v>
      </c>
      <c r="AE20" s="155">
        <v>13.45</v>
      </c>
      <c r="AF20" s="155">
        <v>13.45</v>
      </c>
      <c r="AG20" s="155">
        <v>491.03798</v>
      </c>
      <c r="AH20" s="155">
        <v>468.42439000000002</v>
      </c>
      <c r="AI20" s="155">
        <v>452.27183000000002</v>
      </c>
      <c r="AJ20" s="155">
        <v>452.27183000000002</v>
      </c>
      <c r="AK20" s="155">
        <v>500.72951999999998</v>
      </c>
      <c r="AL20" s="155">
        <v>293.71523999999999</v>
      </c>
      <c r="AM20" s="155">
        <v>293.71523999999999</v>
      </c>
      <c r="AN20" s="155">
        <v>0</v>
      </c>
      <c r="AO20" s="155">
        <v>387.66156000000001</v>
      </c>
      <c r="AP20" s="155">
        <v>139</v>
      </c>
      <c r="AQ20" s="155">
        <v>21.722000000000001</v>
      </c>
    </row>
    <row r="21" spans="1:43" ht="24" customHeight="1" x14ac:dyDescent="0.3">
      <c r="A21" s="16" t="s">
        <v>50</v>
      </c>
      <c r="B21" s="16" t="s">
        <v>773</v>
      </c>
      <c r="C21" s="155">
        <v>0</v>
      </c>
      <c r="D21" s="155">
        <v>53.08</v>
      </c>
      <c r="E21" s="155">
        <v>13.01</v>
      </c>
      <c r="F21" s="155">
        <v>24.59</v>
      </c>
      <c r="G21" s="155">
        <v>21.957450000000001</v>
      </c>
      <c r="H21" s="155">
        <v>22.596</v>
      </c>
      <c r="I21" s="155">
        <v>9.0299999999999994</v>
      </c>
      <c r="J21" s="155">
        <v>10.86</v>
      </c>
      <c r="K21" s="155">
        <v>7.9160000000000004</v>
      </c>
      <c r="L21" s="155">
        <v>12.11</v>
      </c>
      <c r="M21" s="155">
        <v>12.11</v>
      </c>
      <c r="N21" s="155">
        <v>12.11</v>
      </c>
      <c r="O21" s="155">
        <v>12.11</v>
      </c>
      <c r="P21" s="155">
        <v>721.18</v>
      </c>
      <c r="Q21" s="155">
        <v>85.857100000000003</v>
      </c>
      <c r="R21" s="155">
        <v>9</v>
      </c>
      <c r="S21" s="155">
        <v>10</v>
      </c>
      <c r="T21" s="155">
        <v>635.93250999999998</v>
      </c>
      <c r="U21" s="155"/>
      <c r="V21" s="155"/>
      <c r="W21" s="155">
        <v>3.81107</v>
      </c>
      <c r="X21" s="155">
        <v>258</v>
      </c>
      <c r="Y21" s="155">
        <v>48.03</v>
      </c>
      <c r="Z21" s="155">
        <v>10.308999999999999</v>
      </c>
      <c r="AA21" s="155">
        <v>10.516999999999999</v>
      </c>
      <c r="AB21" s="155">
        <v>408.49799999999999</v>
      </c>
      <c r="AC21" s="155">
        <v>312.43400000000003</v>
      </c>
      <c r="AD21" s="155">
        <v>47.878999999999998</v>
      </c>
      <c r="AE21" s="155">
        <v>12.32</v>
      </c>
      <c r="AF21" s="155">
        <v>12.32</v>
      </c>
      <c r="AG21" s="155">
        <v>484.57695999999999</v>
      </c>
      <c r="AH21" s="155">
        <v>468.42439000000002</v>
      </c>
      <c r="AI21" s="155">
        <v>452.27183000000002</v>
      </c>
      <c r="AJ21" s="155">
        <v>452.27183000000002</v>
      </c>
      <c r="AK21" s="155">
        <v>500.72951999999998</v>
      </c>
      <c r="AL21" s="155">
        <v>293.71523999999999</v>
      </c>
      <c r="AM21" s="155">
        <v>293.71523999999999</v>
      </c>
      <c r="AN21" s="155">
        <v>0</v>
      </c>
      <c r="AO21" s="155">
        <v>387.66156000000001</v>
      </c>
      <c r="AP21" s="155">
        <v>286</v>
      </c>
      <c r="AQ21" s="155">
        <v>39.311999999999998</v>
      </c>
    </row>
    <row r="22" spans="1:43" ht="24" customHeight="1" x14ac:dyDescent="0.3">
      <c r="A22" s="16" t="s">
        <v>50</v>
      </c>
      <c r="B22" s="16" t="s">
        <v>774</v>
      </c>
      <c r="C22" s="155">
        <v>0</v>
      </c>
      <c r="D22" s="155">
        <v>53.09</v>
      </c>
      <c r="E22" s="155">
        <v>12.23</v>
      </c>
      <c r="F22" s="155">
        <v>24.06</v>
      </c>
      <c r="G22" s="155">
        <v>21.957450000000001</v>
      </c>
      <c r="H22" s="155">
        <v>37.268999999999998</v>
      </c>
      <c r="I22" s="155">
        <v>8.58</v>
      </c>
      <c r="J22" s="155">
        <v>10.92</v>
      </c>
      <c r="K22" s="155">
        <v>8.4410000000000007</v>
      </c>
      <c r="L22" s="155">
        <v>12.48</v>
      </c>
      <c r="M22" s="155">
        <v>12.48</v>
      </c>
      <c r="N22" s="155">
        <v>12.48</v>
      </c>
      <c r="O22" s="155">
        <v>12.48</v>
      </c>
      <c r="P22" s="155">
        <v>945.4</v>
      </c>
      <c r="Q22" s="155">
        <v>148.375</v>
      </c>
      <c r="R22" s="155">
        <v>9</v>
      </c>
      <c r="S22" s="155">
        <v>10</v>
      </c>
      <c r="T22" s="155">
        <v>885.43825000000004</v>
      </c>
      <c r="U22" s="155"/>
      <c r="V22" s="155"/>
      <c r="W22" s="155">
        <v>23.768979999999999</v>
      </c>
      <c r="X22" s="155">
        <v>409</v>
      </c>
      <c r="Y22" s="155">
        <v>78.649000000000001</v>
      </c>
      <c r="Z22" s="155">
        <v>10.093999999999999</v>
      </c>
      <c r="AA22" s="155">
        <v>9.9049999999999994</v>
      </c>
      <c r="AB22" s="155">
        <v>730.06299999999999</v>
      </c>
      <c r="AC22" s="155">
        <v>643.48699999999997</v>
      </c>
      <c r="AD22" s="155">
        <v>81.397999999999996</v>
      </c>
      <c r="AE22" s="155">
        <v>11.5</v>
      </c>
      <c r="AF22" s="155">
        <v>11.5</v>
      </c>
      <c r="AG22" s="155">
        <v>487.80747000000002</v>
      </c>
      <c r="AH22" s="155">
        <v>468.42439000000002</v>
      </c>
      <c r="AI22" s="155">
        <v>452.27183000000002</v>
      </c>
      <c r="AJ22" s="155">
        <v>452.27183000000002</v>
      </c>
      <c r="AK22" s="155">
        <v>500.72951999999998</v>
      </c>
      <c r="AL22" s="155">
        <v>293.71523999999999</v>
      </c>
      <c r="AM22" s="155">
        <v>293.71523999999999</v>
      </c>
      <c r="AN22" s="155">
        <v>0</v>
      </c>
      <c r="AO22" s="155">
        <v>387.66156000000001</v>
      </c>
      <c r="AP22" s="155">
        <v>427</v>
      </c>
      <c r="AQ22" s="155">
        <v>74.353999999999999</v>
      </c>
    </row>
    <row r="23" spans="1:43" ht="24" customHeight="1" x14ac:dyDescent="0.3">
      <c r="A23" s="18" t="s">
        <v>50</v>
      </c>
      <c r="B23" s="18" t="s">
        <v>775</v>
      </c>
      <c r="C23" s="156">
        <v>0</v>
      </c>
      <c r="D23" s="156">
        <v>53.12</v>
      </c>
      <c r="E23" s="156">
        <v>12.12</v>
      </c>
      <c r="F23" s="156">
        <v>24.02</v>
      </c>
      <c r="G23" s="156">
        <v>21.957450000000001</v>
      </c>
      <c r="H23" s="156">
        <v>48.531999999999996</v>
      </c>
      <c r="I23" s="156">
        <v>8.51</v>
      </c>
      <c r="J23" s="156">
        <v>10.81</v>
      </c>
      <c r="K23" s="156">
        <v>10.603999999999999</v>
      </c>
      <c r="L23" s="156">
        <v>13.03</v>
      </c>
      <c r="M23" s="156">
        <v>13.03</v>
      </c>
      <c r="N23" s="156">
        <v>13.03</v>
      </c>
      <c r="O23" s="156">
        <v>13.03</v>
      </c>
      <c r="P23" s="156">
        <v>1000.16</v>
      </c>
      <c r="Q23" s="156">
        <v>277.25</v>
      </c>
      <c r="R23" s="156">
        <v>9</v>
      </c>
      <c r="S23" s="156">
        <v>10</v>
      </c>
      <c r="T23" s="156">
        <v>962.95578</v>
      </c>
      <c r="U23" s="156"/>
      <c r="V23" s="156"/>
      <c r="W23" s="156">
        <v>123.14371</v>
      </c>
      <c r="X23" s="156">
        <v>551</v>
      </c>
      <c r="Y23" s="156">
        <v>130.386</v>
      </c>
      <c r="Z23" s="156">
        <v>9.9160000000000004</v>
      </c>
      <c r="AA23" s="156">
        <v>8.8279999999999994</v>
      </c>
      <c r="AB23" s="156">
        <v>958.31500000000005</v>
      </c>
      <c r="AC23" s="156">
        <v>937.63099999999997</v>
      </c>
      <c r="AD23" s="156">
        <v>136.43799999999999</v>
      </c>
      <c r="AE23" s="156">
        <v>12.65</v>
      </c>
      <c r="AF23" s="156">
        <v>12.65</v>
      </c>
      <c r="AG23" s="156">
        <v>484.57695999999999</v>
      </c>
      <c r="AH23" s="156">
        <v>468.42439000000002</v>
      </c>
      <c r="AI23" s="156">
        <v>452.27183000000002</v>
      </c>
      <c r="AJ23" s="156">
        <v>452.27183000000002</v>
      </c>
      <c r="AK23" s="156">
        <v>500.72951999999998</v>
      </c>
      <c r="AL23" s="156">
        <v>293.71523999999999</v>
      </c>
      <c r="AM23" s="156">
        <v>293.71523999999999</v>
      </c>
      <c r="AN23" s="156">
        <v>0</v>
      </c>
      <c r="AO23" s="156">
        <v>387.66156000000001</v>
      </c>
      <c r="AP23" s="156">
        <v>566</v>
      </c>
      <c r="AQ23" s="156">
        <v>123.79600000000001</v>
      </c>
    </row>
    <row r="24" spans="1:43" ht="24" customHeight="1" x14ac:dyDescent="0.3">
      <c r="A24" s="13" t="s">
        <v>50</v>
      </c>
      <c r="B24" s="13" t="s">
        <v>776</v>
      </c>
      <c r="C24" s="154">
        <v>0</v>
      </c>
      <c r="D24" s="154">
        <v>53.09</v>
      </c>
      <c r="E24" s="154">
        <v>12.76</v>
      </c>
      <c r="F24" s="154">
        <v>24.41</v>
      </c>
      <c r="G24" s="154">
        <v>22.458600000000001</v>
      </c>
      <c r="H24" s="154">
        <v>516.55100000000004</v>
      </c>
      <c r="I24" s="154">
        <v>8.59</v>
      </c>
      <c r="J24" s="154">
        <v>10.43</v>
      </c>
      <c r="K24" s="154">
        <v>11.375</v>
      </c>
      <c r="L24" s="154">
        <v>15.08</v>
      </c>
      <c r="M24" s="154">
        <v>15.08</v>
      </c>
      <c r="N24" s="154">
        <v>15.08</v>
      </c>
      <c r="O24" s="154">
        <v>15.08</v>
      </c>
      <c r="P24" s="154">
        <v>1009.13</v>
      </c>
      <c r="Q24" s="154">
        <v>755.79998999999998</v>
      </c>
      <c r="R24" s="154">
        <v>9</v>
      </c>
      <c r="S24" s="154">
        <v>10</v>
      </c>
      <c r="T24" s="154">
        <v>957.81471999999997</v>
      </c>
      <c r="U24" s="154"/>
      <c r="V24" s="154"/>
      <c r="W24" s="154">
        <v>268.77390000000003</v>
      </c>
      <c r="X24" s="154">
        <v>694</v>
      </c>
      <c r="Y24" s="154">
        <v>220.72900000000001</v>
      </c>
      <c r="Z24" s="154">
        <v>9.6649999999999991</v>
      </c>
      <c r="AA24" s="154">
        <v>9.6300000000000008</v>
      </c>
      <c r="AB24" s="154">
        <v>1005.1130000000001</v>
      </c>
      <c r="AC24" s="154">
        <v>972.73400000000004</v>
      </c>
      <c r="AD24" s="154">
        <v>233.19399999999999</v>
      </c>
      <c r="AE24" s="154">
        <v>13.47</v>
      </c>
      <c r="AF24" s="154">
        <v>13.47</v>
      </c>
      <c r="AG24" s="154">
        <v>484.57695999999999</v>
      </c>
      <c r="AH24" s="154">
        <v>468.42439000000002</v>
      </c>
      <c r="AI24" s="154">
        <v>452.27183000000002</v>
      </c>
      <c r="AJ24" s="154">
        <v>452.27183000000002</v>
      </c>
      <c r="AK24" s="154">
        <v>500.72951999999998</v>
      </c>
      <c r="AL24" s="154">
        <v>293.71523999999999</v>
      </c>
      <c r="AM24" s="154">
        <v>293.71523999999999</v>
      </c>
      <c r="AN24" s="154">
        <v>0</v>
      </c>
      <c r="AO24" s="154">
        <v>387.66156000000001</v>
      </c>
      <c r="AP24" s="154">
        <v>708</v>
      </c>
      <c r="AQ24" s="154">
        <v>315.375</v>
      </c>
    </row>
    <row r="25" spans="1:43" ht="24" customHeight="1" x14ac:dyDescent="0.3">
      <c r="A25" s="16" t="s">
        <v>50</v>
      </c>
      <c r="B25" s="16" t="s">
        <v>777</v>
      </c>
      <c r="C25" s="155">
        <v>0</v>
      </c>
      <c r="D25" s="155">
        <v>53.08</v>
      </c>
      <c r="E25" s="155">
        <v>12.46</v>
      </c>
      <c r="F25" s="155">
        <v>23.08</v>
      </c>
      <c r="G25" s="155">
        <v>22.458600000000001</v>
      </c>
      <c r="H25" s="155">
        <v>617.54600000000005</v>
      </c>
      <c r="I25" s="155">
        <v>8.14</v>
      </c>
      <c r="J25" s="155">
        <v>10.25</v>
      </c>
      <c r="K25" s="155">
        <v>13.35</v>
      </c>
      <c r="L25" s="155">
        <v>13.93</v>
      </c>
      <c r="M25" s="155">
        <v>13.93</v>
      </c>
      <c r="N25" s="155">
        <v>13.93</v>
      </c>
      <c r="O25" s="155">
        <v>13.93</v>
      </c>
      <c r="P25" s="155">
        <v>1012.41</v>
      </c>
      <c r="Q25" s="155">
        <v>763.63598999999999</v>
      </c>
      <c r="R25" s="155">
        <v>9</v>
      </c>
      <c r="S25" s="155">
        <v>10</v>
      </c>
      <c r="T25" s="155">
        <v>974.34806000000003</v>
      </c>
      <c r="U25" s="155"/>
      <c r="V25" s="155"/>
      <c r="W25" s="155">
        <v>390.08096999999998</v>
      </c>
      <c r="X25" s="155">
        <v>805</v>
      </c>
      <c r="Y25" s="155">
        <v>469.64800000000002</v>
      </c>
      <c r="Z25" s="155">
        <v>9.8350000000000009</v>
      </c>
      <c r="AA25" s="155">
        <v>9.782</v>
      </c>
      <c r="AB25" s="155">
        <v>1039.26</v>
      </c>
      <c r="AC25" s="155">
        <v>987.07100000000003</v>
      </c>
      <c r="AD25" s="155">
        <v>573.14499999999998</v>
      </c>
      <c r="AE25" s="155">
        <v>14.89</v>
      </c>
      <c r="AF25" s="155">
        <v>14.89</v>
      </c>
      <c r="AG25" s="155">
        <v>484.57695999999999</v>
      </c>
      <c r="AH25" s="155">
        <v>468.42439000000002</v>
      </c>
      <c r="AI25" s="155">
        <v>452.27183000000002</v>
      </c>
      <c r="AJ25" s="155">
        <v>452.27183000000002</v>
      </c>
      <c r="AK25" s="155">
        <v>500.72951999999998</v>
      </c>
      <c r="AL25" s="155">
        <v>293.71523999999999</v>
      </c>
      <c r="AM25" s="155">
        <v>293.71523999999999</v>
      </c>
      <c r="AN25" s="155">
        <v>0</v>
      </c>
      <c r="AO25" s="155">
        <v>387.66156000000001</v>
      </c>
      <c r="AP25" s="155">
        <v>800</v>
      </c>
      <c r="AQ25" s="155">
        <v>480.346</v>
      </c>
    </row>
    <row r="26" spans="1:43" ht="24" customHeight="1" x14ac:dyDescent="0.3">
      <c r="A26" s="16" t="s">
        <v>50</v>
      </c>
      <c r="B26" s="16" t="s">
        <v>778</v>
      </c>
      <c r="C26" s="155">
        <v>0</v>
      </c>
      <c r="D26" s="155">
        <v>36.53</v>
      </c>
      <c r="E26" s="155">
        <v>12.65</v>
      </c>
      <c r="F26" s="155">
        <v>24.16</v>
      </c>
      <c r="G26" s="155">
        <v>22.458600000000001</v>
      </c>
      <c r="H26" s="155">
        <v>707.33399999999995</v>
      </c>
      <c r="I26" s="155">
        <v>8.34</v>
      </c>
      <c r="J26" s="155">
        <v>11.22</v>
      </c>
      <c r="K26" s="155">
        <v>13.868</v>
      </c>
      <c r="L26" s="155">
        <v>13.3</v>
      </c>
      <c r="M26" s="155">
        <v>13.3</v>
      </c>
      <c r="N26" s="155">
        <v>13.3</v>
      </c>
      <c r="O26" s="155">
        <v>13.3</v>
      </c>
      <c r="P26" s="155">
        <v>1013.23</v>
      </c>
      <c r="Q26" s="155">
        <v>832</v>
      </c>
      <c r="R26" s="155">
        <v>9</v>
      </c>
      <c r="S26" s="155">
        <v>10</v>
      </c>
      <c r="T26" s="155">
        <v>960.46487000000002</v>
      </c>
      <c r="U26" s="155"/>
      <c r="V26" s="155"/>
      <c r="W26" s="155">
        <v>508.99437999999998</v>
      </c>
      <c r="X26" s="155">
        <v>909</v>
      </c>
      <c r="Y26" s="155">
        <v>1016.323</v>
      </c>
      <c r="Z26" s="155">
        <v>10.554</v>
      </c>
      <c r="AA26" s="155">
        <v>10.319000000000001</v>
      </c>
      <c r="AB26" s="155">
        <v>1048.2940000000001</v>
      </c>
      <c r="AC26" s="155">
        <v>993.88800000000003</v>
      </c>
      <c r="AD26" s="155">
        <v>1032.528</v>
      </c>
      <c r="AE26" s="155">
        <v>15.75</v>
      </c>
      <c r="AF26" s="155">
        <v>15.75</v>
      </c>
      <c r="AG26" s="155">
        <v>484.57695999999999</v>
      </c>
      <c r="AH26" s="155">
        <v>468.42439000000002</v>
      </c>
      <c r="AI26" s="155">
        <v>452.27183000000002</v>
      </c>
      <c r="AJ26" s="155">
        <v>452.27183000000002</v>
      </c>
      <c r="AK26" s="155">
        <v>500.72951999999998</v>
      </c>
      <c r="AL26" s="155">
        <v>293.71523999999999</v>
      </c>
      <c r="AM26" s="155">
        <v>293.71523999999999</v>
      </c>
      <c r="AN26" s="155">
        <v>0</v>
      </c>
      <c r="AO26" s="155">
        <v>387.66156000000001</v>
      </c>
      <c r="AP26" s="155">
        <v>950</v>
      </c>
      <c r="AQ26" s="155">
        <v>600.72900000000004</v>
      </c>
    </row>
    <row r="27" spans="1:43" ht="24" customHeight="1" x14ac:dyDescent="0.3">
      <c r="A27" s="16" t="s">
        <v>50</v>
      </c>
      <c r="B27" s="16" t="s">
        <v>779</v>
      </c>
      <c r="C27" s="155">
        <v>0</v>
      </c>
      <c r="D27" s="155">
        <v>36.54</v>
      </c>
      <c r="E27" s="155">
        <v>12.13</v>
      </c>
      <c r="F27" s="155">
        <v>23.98</v>
      </c>
      <c r="G27" s="155">
        <v>22.458600000000001</v>
      </c>
      <c r="H27" s="155">
        <v>786.01599999999996</v>
      </c>
      <c r="I27" s="155">
        <v>8.34</v>
      </c>
      <c r="J27" s="155">
        <v>11.53</v>
      </c>
      <c r="K27" s="155">
        <v>12.968</v>
      </c>
      <c r="L27" s="155">
        <v>11.95</v>
      </c>
      <c r="M27" s="155">
        <v>11.95</v>
      </c>
      <c r="N27" s="155">
        <v>11.95</v>
      </c>
      <c r="O27" s="155">
        <v>11.95</v>
      </c>
      <c r="P27" s="155">
        <v>1008.93</v>
      </c>
      <c r="Q27" s="155">
        <v>912</v>
      </c>
      <c r="R27" s="155">
        <v>9</v>
      </c>
      <c r="S27" s="155">
        <v>10</v>
      </c>
      <c r="T27" s="155">
        <v>952.29576999999995</v>
      </c>
      <c r="U27" s="155"/>
      <c r="V27" s="155"/>
      <c r="W27" s="155">
        <v>624.27426000000003</v>
      </c>
      <c r="X27" s="155">
        <v>1015</v>
      </c>
      <c r="Y27" s="155">
        <v>1021.54</v>
      </c>
      <c r="Z27" s="155">
        <v>11.276</v>
      </c>
      <c r="AA27" s="155">
        <v>10.582000000000001</v>
      </c>
      <c r="AB27" s="155">
        <v>1052.81</v>
      </c>
      <c r="AC27" s="155">
        <v>992.76400000000001</v>
      </c>
      <c r="AD27" s="155">
        <v>1019.783</v>
      </c>
      <c r="AE27" s="155">
        <v>16.670000000000002</v>
      </c>
      <c r="AF27" s="155">
        <v>16.670000000000002</v>
      </c>
      <c r="AG27" s="155">
        <v>484.57695999999999</v>
      </c>
      <c r="AH27" s="155">
        <v>468.42439000000002</v>
      </c>
      <c r="AI27" s="155">
        <v>452.27183000000002</v>
      </c>
      <c r="AJ27" s="155">
        <v>452.27183000000002</v>
      </c>
      <c r="AK27" s="155">
        <v>500.72951999999998</v>
      </c>
      <c r="AL27" s="155">
        <v>293.71523999999999</v>
      </c>
      <c r="AM27" s="155">
        <v>293.71523999999999</v>
      </c>
      <c r="AN27" s="155">
        <v>0</v>
      </c>
      <c r="AO27" s="155">
        <v>387.66156000000001</v>
      </c>
      <c r="AP27" s="155">
        <v>1038</v>
      </c>
      <c r="AQ27" s="155">
        <v>989.47799999999995</v>
      </c>
    </row>
    <row r="28" spans="1:43" ht="24" customHeight="1" x14ac:dyDescent="0.3">
      <c r="A28" s="16" t="s">
        <v>50</v>
      </c>
      <c r="B28" s="16" t="s">
        <v>780</v>
      </c>
      <c r="C28" s="155">
        <v>0</v>
      </c>
      <c r="D28" s="155">
        <v>40.96</v>
      </c>
      <c r="E28" s="155">
        <v>11.85</v>
      </c>
      <c r="F28" s="155">
        <v>23.08</v>
      </c>
      <c r="G28" s="155">
        <v>22.458600000000001</v>
      </c>
      <c r="H28" s="155">
        <v>846.67899999999997</v>
      </c>
      <c r="I28" s="155">
        <v>8.2100000000000009</v>
      </c>
      <c r="J28" s="155">
        <v>11.48</v>
      </c>
      <c r="K28" s="155">
        <v>12.782</v>
      </c>
      <c r="L28" s="155">
        <v>11.94</v>
      </c>
      <c r="M28" s="155">
        <v>11.94</v>
      </c>
      <c r="N28" s="155">
        <v>11.94</v>
      </c>
      <c r="O28" s="155">
        <v>11.94</v>
      </c>
      <c r="P28" s="155">
        <v>1005.43</v>
      </c>
      <c r="Q28" s="155">
        <v>1016.79999</v>
      </c>
      <c r="R28" s="155">
        <v>9</v>
      </c>
      <c r="S28" s="155">
        <v>10</v>
      </c>
      <c r="T28" s="155">
        <v>943.58298000000002</v>
      </c>
      <c r="U28" s="155"/>
      <c r="V28" s="155"/>
      <c r="W28" s="155">
        <v>724.86649</v>
      </c>
      <c r="X28" s="155">
        <v>1067</v>
      </c>
      <c r="Y28" s="155">
        <v>1021.074</v>
      </c>
      <c r="Z28" s="155">
        <v>9.9480000000000004</v>
      </c>
      <c r="AA28" s="155">
        <v>10.721</v>
      </c>
      <c r="AB28" s="155">
        <v>1050.6389999999999</v>
      </c>
      <c r="AC28" s="155">
        <v>986.16899999999998</v>
      </c>
      <c r="AD28" s="155">
        <v>1016.84</v>
      </c>
      <c r="AE28" s="155">
        <v>15.89</v>
      </c>
      <c r="AF28" s="155">
        <v>15.89</v>
      </c>
      <c r="AG28" s="155">
        <v>484.57695999999999</v>
      </c>
      <c r="AH28" s="155">
        <v>468.42439000000002</v>
      </c>
      <c r="AI28" s="155">
        <v>452.27183000000002</v>
      </c>
      <c r="AJ28" s="155">
        <v>452.27183000000002</v>
      </c>
      <c r="AK28" s="155">
        <v>500.72951999999998</v>
      </c>
      <c r="AL28" s="155">
        <v>293.71523999999999</v>
      </c>
      <c r="AM28" s="155">
        <v>293.71523999999999</v>
      </c>
      <c r="AN28" s="155">
        <v>0</v>
      </c>
      <c r="AO28" s="155">
        <v>387.66156000000001</v>
      </c>
      <c r="AP28" s="155">
        <v>1104</v>
      </c>
      <c r="AQ28" s="155">
        <v>967.74599999999998</v>
      </c>
    </row>
    <row r="29" spans="1:43" ht="24" customHeight="1" x14ac:dyDescent="0.3">
      <c r="A29" s="16" t="s">
        <v>50</v>
      </c>
      <c r="B29" s="16" t="s">
        <v>781</v>
      </c>
      <c r="C29" s="155">
        <v>0</v>
      </c>
      <c r="D29" s="155">
        <v>40.92</v>
      </c>
      <c r="E29" s="155">
        <v>12.06</v>
      </c>
      <c r="F29" s="155">
        <v>21.71</v>
      </c>
      <c r="G29" s="155">
        <v>22.458600000000001</v>
      </c>
      <c r="H29" s="155">
        <v>894.22799999999995</v>
      </c>
      <c r="I29" s="155">
        <v>8.9600000000000009</v>
      </c>
      <c r="J29" s="155">
        <v>11.44</v>
      </c>
      <c r="K29" s="155">
        <v>12.254</v>
      </c>
      <c r="L29" s="155">
        <v>13.76</v>
      </c>
      <c r="M29" s="155">
        <v>13.76</v>
      </c>
      <c r="N29" s="155">
        <v>13.76</v>
      </c>
      <c r="O29" s="155">
        <v>13.76</v>
      </c>
      <c r="P29" s="155">
        <v>1002.33</v>
      </c>
      <c r="Q29" s="155">
        <v>1017.09003</v>
      </c>
      <c r="R29" s="155">
        <v>9</v>
      </c>
      <c r="S29" s="155">
        <v>10</v>
      </c>
      <c r="T29" s="155">
        <v>933.46217000000001</v>
      </c>
      <c r="U29" s="155"/>
      <c r="V29" s="155"/>
      <c r="W29" s="155">
        <v>810.94637999999998</v>
      </c>
      <c r="X29" s="155">
        <v>1123</v>
      </c>
      <c r="Y29" s="155">
        <v>1018.307</v>
      </c>
      <c r="Z29" s="155">
        <v>11.715999999999999</v>
      </c>
      <c r="AA29" s="155">
        <v>11.358000000000001</v>
      </c>
      <c r="AB29" s="155">
        <v>1048.9349999999999</v>
      </c>
      <c r="AC29" s="155">
        <v>987.20100000000002</v>
      </c>
      <c r="AD29" s="155">
        <v>1014.647</v>
      </c>
      <c r="AE29" s="155">
        <v>15.22</v>
      </c>
      <c r="AF29" s="155">
        <v>15.22</v>
      </c>
      <c r="AG29" s="155">
        <v>484.57695999999999</v>
      </c>
      <c r="AH29" s="155">
        <v>468.42439000000002</v>
      </c>
      <c r="AI29" s="155">
        <v>452.27183000000002</v>
      </c>
      <c r="AJ29" s="155">
        <v>452.27183000000002</v>
      </c>
      <c r="AK29" s="155">
        <v>500.72951999999998</v>
      </c>
      <c r="AL29" s="155">
        <v>293.71523999999999</v>
      </c>
      <c r="AM29" s="155">
        <v>293.71523999999999</v>
      </c>
      <c r="AN29" s="155">
        <v>0</v>
      </c>
      <c r="AO29" s="155">
        <v>387.66156000000001</v>
      </c>
      <c r="AP29" s="155">
        <v>1157</v>
      </c>
      <c r="AQ29" s="155">
        <v>966.83100000000002</v>
      </c>
    </row>
    <row r="30" spans="1:43" ht="24" customHeight="1" x14ac:dyDescent="0.3">
      <c r="A30" s="16" t="s">
        <v>50</v>
      </c>
      <c r="B30" s="16" t="s">
        <v>782</v>
      </c>
      <c r="C30" s="155">
        <v>0</v>
      </c>
      <c r="D30" s="155">
        <v>40.909999999999997</v>
      </c>
      <c r="E30" s="155">
        <v>11.88</v>
      </c>
      <c r="F30" s="155">
        <v>23.28</v>
      </c>
      <c r="G30" s="155">
        <v>22.458600000000001</v>
      </c>
      <c r="H30" s="155">
        <v>919.32500000000005</v>
      </c>
      <c r="I30" s="155">
        <v>9.84</v>
      </c>
      <c r="J30" s="155">
        <v>10.92</v>
      </c>
      <c r="K30" s="155">
        <v>12.109</v>
      </c>
      <c r="L30" s="155">
        <v>14.3</v>
      </c>
      <c r="M30" s="155">
        <v>14.3</v>
      </c>
      <c r="N30" s="155">
        <v>14.3</v>
      </c>
      <c r="O30" s="155">
        <v>14.3</v>
      </c>
      <c r="P30" s="155">
        <v>1003.06</v>
      </c>
      <c r="Q30" s="155">
        <v>1016.72998</v>
      </c>
      <c r="R30" s="155">
        <v>9</v>
      </c>
      <c r="S30" s="155">
        <v>10</v>
      </c>
      <c r="T30" s="155">
        <v>933.21902</v>
      </c>
      <c r="U30" s="155"/>
      <c r="V30" s="155"/>
      <c r="W30" s="155">
        <v>878.28635999999995</v>
      </c>
      <c r="X30" s="155">
        <v>1148</v>
      </c>
      <c r="Y30" s="155">
        <v>1017.119</v>
      </c>
      <c r="Z30" s="155">
        <v>11.962</v>
      </c>
      <c r="AA30" s="155">
        <v>11.218</v>
      </c>
      <c r="AB30" s="155">
        <v>1059.2619999999999</v>
      </c>
      <c r="AC30" s="155">
        <v>992.72699999999998</v>
      </c>
      <c r="AD30" s="155">
        <v>1014.3390000000001</v>
      </c>
      <c r="AE30" s="155">
        <v>14.28</v>
      </c>
      <c r="AF30" s="155">
        <v>14.28</v>
      </c>
      <c r="AG30" s="155">
        <v>484.57695999999999</v>
      </c>
      <c r="AH30" s="155">
        <v>468.42439000000002</v>
      </c>
      <c r="AI30" s="155">
        <v>452.27183000000002</v>
      </c>
      <c r="AJ30" s="155">
        <v>452.27183000000002</v>
      </c>
      <c r="AK30" s="155">
        <v>500.72951999999998</v>
      </c>
      <c r="AL30" s="155">
        <v>293.71523999999999</v>
      </c>
      <c r="AM30" s="155">
        <v>293.71523999999999</v>
      </c>
      <c r="AN30" s="155">
        <v>0</v>
      </c>
      <c r="AO30" s="155">
        <v>387.66156000000001</v>
      </c>
      <c r="AP30" s="155">
        <v>1161</v>
      </c>
      <c r="AQ30" s="155">
        <v>965.73099999999999</v>
      </c>
    </row>
    <row r="31" spans="1:43" ht="24" customHeight="1" x14ac:dyDescent="0.3">
      <c r="A31" s="18" t="s">
        <v>50</v>
      </c>
      <c r="B31" s="18" t="s">
        <v>783</v>
      </c>
      <c r="C31" s="156">
        <v>0</v>
      </c>
      <c r="D31" s="156">
        <v>40.89</v>
      </c>
      <c r="E31" s="156">
        <v>12.47</v>
      </c>
      <c r="F31" s="156">
        <v>22.52</v>
      </c>
      <c r="G31" s="156">
        <v>22.458600000000001</v>
      </c>
      <c r="H31" s="156">
        <v>927.245</v>
      </c>
      <c r="I31" s="156">
        <v>10.32</v>
      </c>
      <c r="J31" s="156">
        <v>10.95</v>
      </c>
      <c r="K31" s="156">
        <v>13.007999999999999</v>
      </c>
      <c r="L31" s="156">
        <v>13.14</v>
      </c>
      <c r="M31" s="156">
        <v>13.14</v>
      </c>
      <c r="N31" s="156">
        <v>13.14</v>
      </c>
      <c r="O31" s="156">
        <v>13.14</v>
      </c>
      <c r="P31" s="156">
        <v>993.63</v>
      </c>
      <c r="Q31" s="156">
        <v>1020.35999</v>
      </c>
      <c r="R31" s="156">
        <v>9</v>
      </c>
      <c r="S31" s="156">
        <v>10</v>
      </c>
      <c r="T31" s="156">
        <v>937.14455999999996</v>
      </c>
      <c r="U31" s="156"/>
      <c r="V31" s="156"/>
      <c r="W31" s="156">
        <v>926.42706999999996</v>
      </c>
      <c r="X31" s="156">
        <v>1152</v>
      </c>
      <c r="Y31" s="156">
        <v>1017.6660000000001</v>
      </c>
      <c r="Z31" s="156">
        <v>10.164</v>
      </c>
      <c r="AA31" s="156">
        <v>10.67</v>
      </c>
      <c r="AB31" s="156">
        <v>1048.7170000000001</v>
      </c>
      <c r="AC31" s="156">
        <v>985.12900000000002</v>
      </c>
      <c r="AD31" s="156">
        <v>1016.081</v>
      </c>
      <c r="AE31" s="156">
        <v>13.72</v>
      </c>
      <c r="AF31" s="156">
        <v>13.72</v>
      </c>
      <c r="AG31" s="156">
        <v>487.80747000000002</v>
      </c>
      <c r="AH31" s="156">
        <v>468.42439000000002</v>
      </c>
      <c r="AI31" s="156">
        <v>452.27183000000002</v>
      </c>
      <c r="AJ31" s="156">
        <v>452.27183000000002</v>
      </c>
      <c r="AK31" s="156">
        <v>500.72951999999998</v>
      </c>
      <c r="AL31" s="156">
        <v>293.71523999999999</v>
      </c>
      <c r="AM31" s="156">
        <v>293.71523999999999</v>
      </c>
      <c r="AN31" s="156">
        <v>0</v>
      </c>
      <c r="AO31" s="156">
        <v>387.66156000000001</v>
      </c>
      <c r="AP31" s="156">
        <v>1150</v>
      </c>
      <c r="AQ31" s="156">
        <v>968.18</v>
      </c>
    </row>
    <row r="32" spans="1:43" ht="24" customHeight="1" x14ac:dyDescent="0.3">
      <c r="A32" s="13" t="s">
        <v>50</v>
      </c>
      <c r="B32" s="13" t="s">
        <v>784</v>
      </c>
      <c r="C32" s="154">
        <v>0</v>
      </c>
      <c r="D32" s="154">
        <v>40.86</v>
      </c>
      <c r="E32" s="154">
        <v>12.49</v>
      </c>
      <c r="F32" s="154">
        <v>24.13</v>
      </c>
      <c r="G32" s="154">
        <v>22.458600000000001</v>
      </c>
      <c r="H32" s="154">
        <v>931.09100000000001</v>
      </c>
      <c r="I32" s="154">
        <v>10.53</v>
      </c>
      <c r="J32" s="154">
        <v>10.78</v>
      </c>
      <c r="K32" s="154">
        <v>10.058999999999999</v>
      </c>
      <c r="L32" s="154">
        <v>12.53</v>
      </c>
      <c r="M32" s="154">
        <v>12.53</v>
      </c>
      <c r="N32" s="154">
        <v>12.53</v>
      </c>
      <c r="O32" s="154">
        <v>12.53</v>
      </c>
      <c r="P32" s="154">
        <v>1019.15</v>
      </c>
      <c r="Q32" s="154">
        <v>1022.17999</v>
      </c>
      <c r="R32" s="154">
        <v>9</v>
      </c>
      <c r="S32" s="154">
        <v>10</v>
      </c>
      <c r="T32" s="154">
        <v>949.47144000000003</v>
      </c>
      <c r="U32" s="154"/>
      <c r="V32" s="154"/>
      <c r="W32" s="154">
        <v>958.11221</v>
      </c>
      <c r="X32" s="154">
        <v>1138</v>
      </c>
      <c r="Y32" s="154">
        <v>1012.224</v>
      </c>
      <c r="Z32" s="154">
        <v>11.041</v>
      </c>
      <c r="AA32" s="154">
        <v>9.9469999999999992</v>
      </c>
      <c r="AB32" s="154">
        <v>1050.077</v>
      </c>
      <c r="AC32" s="154">
        <v>999.32799999999997</v>
      </c>
      <c r="AD32" s="154">
        <v>1009.655</v>
      </c>
      <c r="AE32" s="154">
        <v>13.17</v>
      </c>
      <c r="AF32" s="154">
        <v>13.17</v>
      </c>
      <c r="AG32" s="154">
        <v>484.57695999999999</v>
      </c>
      <c r="AH32" s="154">
        <v>468.42439000000002</v>
      </c>
      <c r="AI32" s="154">
        <v>452.27183000000002</v>
      </c>
      <c r="AJ32" s="154">
        <v>452.27183000000002</v>
      </c>
      <c r="AK32" s="154">
        <v>500.72951999999998</v>
      </c>
      <c r="AL32" s="154">
        <v>293.71523999999999</v>
      </c>
      <c r="AM32" s="154">
        <v>293.71523999999999</v>
      </c>
      <c r="AN32" s="154">
        <v>0</v>
      </c>
      <c r="AO32" s="154">
        <v>387.66156000000001</v>
      </c>
      <c r="AP32" s="154">
        <v>1131</v>
      </c>
      <c r="AQ32" s="154">
        <v>974.4</v>
      </c>
    </row>
    <row r="33" spans="1:43" ht="24" customHeight="1" x14ac:dyDescent="0.3">
      <c r="A33" s="16" t="s">
        <v>50</v>
      </c>
      <c r="B33" s="16" t="s">
        <v>785</v>
      </c>
      <c r="C33" s="155">
        <v>0</v>
      </c>
      <c r="D33" s="155">
        <v>40.909999999999997</v>
      </c>
      <c r="E33" s="155">
        <v>11.86</v>
      </c>
      <c r="F33" s="155">
        <v>24.13</v>
      </c>
      <c r="G33" s="155">
        <v>22.458600000000001</v>
      </c>
      <c r="H33" s="155">
        <v>918.16800000000001</v>
      </c>
      <c r="I33" s="155">
        <v>11.06</v>
      </c>
      <c r="J33" s="155">
        <v>11.25</v>
      </c>
      <c r="K33" s="155">
        <v>11.218</v>
      </c>
      <c r="L33" s="155">
        <v>13.22</v>
      </c>
      <c r="M33" s="155">
        <v>13.22</v>
      </c>
      <c r="N33" s="155">
        <v>13.22</v>
      </c>
      <c r="O33" s="155">
        <v>13.22</v>
      </c>
      <c r="P33" s="155">
        <v>976.13</v>
      </c>
      <c r="Q33" s="155">
        <v>1019.64001</v>
      </c>
      <c r="R33" s="155">
        <v>9</v>
      </c>
      <c r="S33" s="155">
        <v>10</v>
      </c>
      <c r="T33" s="155">
        <v>952.21487000000002</v>
      </c>
      <c r="U33" s="155"/>
      <c r="V33" s="155"/>
      <c r="W33" s="155">
        <v>974.05524000000003</v>
      </c>
      <c r="X33" s="155">
        <v>1101</v>
      </c>
      <c r="Y33" s="155">
        <v>1021.1849999999999</v>
      </c>
      <c r="Z33" s="155">
        <v>10.654</v>
      </c>
      <c r="AA33" s="155">
        <v>10.212</v>
      </c>
      <c r="AB33" s="155">
        <v>1032.442</v>
      </c>
      <c r="AC33" s="155">
        <v>983.19399999999996</v>
      </c>
      <c r="AD33" s="155">
        <v>1019.648</v>
      </c>
      <c r="AE33" s="155">
        <v>13.78</v>
      </c>
      <c r="AF33" s="155">
        <v>13.78</v>
      </c>
      <c r="AG33" s="155">
        <v>484.57695999999999</v>
      </c>
      <c r="AH33" s="155">
        <v>468.42439000000002</v>
      </c>
      <c r="AI33" s="155">
        <v>452.27183000000002</v>
      </c>
      <c r="AJ33" s="155">
        <v>452.27183000000002</v>
      </c>
      <c r="AK33" s="155">
        <v>500.72951999999998</v>
      </c>
      <c r="AL33" s="155">
        <v>293.71523999999999</v>
      </c>
      <c r="AM33" s="155">
        <v>293.71523999999999</v>
      </c>
      <c r="AN33" s="155">
        <v>0</v>
      </c>
      <c r="AO33" s="155">
        <v>387.66156000000001</v>
      </c>
      <c r="AP33" s="155">
        <v>1108</v>
      </c>
      <c r="AQ33" s="155">
        <v>974.726</v>
      </c>
    </row>
    <row r="34" spans="1:43" ht="24" customHeight="1" x14ac:dyDescent="0.3">
      <c r="A34" s="16" t="s">
        <v>50</v>
      </c>
      <c r="B34" s="16" t="s">
        <v>786</v>
      </c>
      <c r="C34" s="155">
        <v>0</v>
      </c>
      <c r="D34" s="155">
        <v>40.9</v>
      </c>
      <c r="E34" s="155">
        <v>13.48</v>
      </c>
      <c r="F34" s="155">
        <v>23.48</v>
      </c>
      <c r="G34" s="155">
        <v>22.458600000000001</v>
      </c>
      <c r="H34" s="155">
        <v>884.63400000000001</v>
      </c>
      <c r="I34" s="155">
        <v>11.02</v>
      </c>
      <c r="J34" s="155">
        <v>11.61</v>
      </c>
      <c r="K34" s="155">
        <v>13.438000000000001</v>
      </c>
      <c r="L34" s="155">
        <v>13.1</v>
      </c>
      <c r="M34" s="155">
        <v>13.1</v>
      </c>
      <c r="N34" s="155">
        <v>13.1</v>
      </c>
      <c r="O34" s="155">
        <v>13.1</v>
      </c>
      <c r="P34" s="155">
        <v>1038.1300000000001</v>
      </c>
      <c r="Q34" s="155">
        <v>1029.32996</v>
      </c>
      <c r="R34" s="155">
        <v>9</v>
      </c>
      <c r="S34" s="155">
        <v>10</v>
      </c>
      <c r="T34" s="155">
        <v>976.77999</v>
      </c>
      <c r="U34" s="155"/>
      <c r="V34" s="155"/>
      <c r="W34" s="155">
        <v>963.58353</v>
      </c>
      <c r="X34" s="155">
        <v>1047</v>
      </c>
      <c r="Y34" s="155">
        <v>944.19200000000001</v>
      </c>
      <c r="Z34" s="155">
        <v>10.571</v>
      </c>
      <c r="AA34" s="155">
        <v>10.625999999999999</v>
      </c>
      <c r="AB34" s="155">
        <v>1004.857</v>
      </c>
      <c r="AC34" s="155">
        <v>962.69799999999998</v>
      </c>
      <c r="AD34" s="155">
        <v>943.04200000000003</v>
      </c>
      <c r="AE34" s="155">
        <v>14.55</v>
      </c>
      <c r="AF34" s="155">
        <v>14.55</v>
      </c>
      <c r="AG34" s="155">
        <v>484.57695999999999</v>
      </c>
      <c r="AH34" s="155">
        <v>452.27183000000002</v>
      </c>
      <c r="AI34" s="155">
        <v>452.27183000000002</v>
      </c>
      <c r="AJ34" s="155">
        <v>436.11926</v>
      </c>
      <c r="AK34" s="155">
        <v>500.72951999999998</v>
      </c>
      <c r="AL34" s="155">
        <v>293.71523999999999</v>
      </c>
      <c r="AM34" s="155">
        <v>293.71523999999999</v>
      </c>
      <c r="AN34" s="155">
        <v>0</v>
      </c>
      <c r="AO34" s="155">
        <v>387.66156000000001</v>
      </c>
      <c r="AP34" s="155">
        <v>1048</v>
      </c>
      <c r="AQ34" s="155">
        <v>976.62</v>
      </c>
    </row>
    <row r="35" spans="1:43" ht="24" customHeight="1" x14ac:dyDescent="0.3">
      <c r="A35" s="16" t="s">
        <v>50</v>
      </c>
      <c r="B35" s="16" t="s">
        <v>787</v>
      </c>
      <c r="C35" s="155">
        <v>0</v>
      </c>
      <c r="D35" s="155">
        <v>40.9</v>
      </c>
      <c r="E35" s="155">
        <v>10.87</v>
      </c>
      <c r="F35" s="155">
        <v>23.43</v>
      </c>
      <c r="G35" s="155">
        <v>22.458600000000001</v>
      </c>
      <c r="H35" s="155">
        <v>830.01800000000003</v>
      </c>
      <c r="I35" s="155">
        <v>11.41</v>
      </c>
      <c r="J35" s="155">
        <v>11.56</v>
      </c>
      <c r="K35" s="155">
        <v>13.834</v>
      </c>
      <c r="L35" s="155">
        <v>12.98</v>
      </c>
      <c r="M35" s="155">
        <v>12.98</v>
      </c>
      <c r="N35" s="155">
        <v>12.98</v>
      </c>
      <c r="O35" s="155">
        <v>12.98</v>
      </c>
      <c r="P35" s="155">
        <v>959.4</v>
      </c>
      <c r="Q35" s="155">
        <v>995.63598999999999</v>
      </c>
      <c r="R35" s="155">
        <v>9</v>
      </c>
      <c r="S35" s="155">
        <v>10</v>
      </c>
      <c r="T35" s="155">
        <v>980.98726999999997</v>
      </c>
      <c r="U35" s="155"/>
      <c r="V35" s="155"/>
      <c r="W35" s="155">
        <v>932.46641</v>
      </c>
      <c r="X35" s="155">
        <v>972</v>
      </c>
      <c r="Y35" s="155">
        <v>885.36800000000005</v>
      </c>
      <c r="Z35" s="155">
        <v>12.343</v>
      </c>
      <c r="AA35" s="155">
        <v>11.638999999999999</v>
      </c>
      <c r="AB35" s="155">
        <v>1035.828</v>
      </c>
      <c r="AC35" s="155">
        <v>1006.825</v>
      </c>
      <c r="AD35" s="155">
        <v>887.94200000000001</v>
      </c>
      <c r="AE35" s="155">
        <v>15.12</v>
      </c>
      <c r="AF35" s="155">
        <v>15.12</v>
      </c>
      <c r="AG35" s="155">
        <v>484.57695999999999</v>
      </c>
      <c r="AH35" s="155">
        <v>452.27183000000002</v>
      </c>
      <c r="AI35" s="155">
        <v>452.27183000000002</v>
      </c>
      <c r="AJ35" s="155">
        <v>436.11926</v>
      </c>
      <c r="AK35" s="155">
        <v>500.72951999999998</v>
      </c>
      <c r="AL35" s="155">
        <v>293.71523999999999</v>
      </c>
      <c r="AM35" s="155">
        <v>293.71523999999999</v>
      </c>
      <c r="AN35" s="155">
        <v>0</v>
      </c>
      <c r="AO35" s="155">
        <v>387.66156000000001</v>
      </c>
      <c r="AP35" s="155">
        <v>951</v>
      </c>
      <c r="AQ35" s="155">
        <v>974.48400000000004</v>
      </c>
    </row>
    <row r="36" spans="1:43" ht="24" customHeight="1" x14ac:dyDescent="0.3">
      <c r="A36" s="16" t="s">
        <v>50</v>
      </c>
      <c r="B36" s="16" t="s">
        <v>788</v>
      </c>
      <c r="C36" s="155">
        <v>0</v>
      </c>
      <c r="D36" s="155">
        <v>40.93</v>
      </c>
      <c r="E36" s="155">
        <v>11.87</v>
      </c>
      <c r="F36" s="155">
        <v>23.83</v>
      </c>
      <c r="G36" s="155">
        <v>22.458600000000001</v>
      </c>
      <c r="H36" s="155">
        <v>745.005</v>
      </c>
      <c r="I36" s="155">
        <v>11.1</v>
      </c>
      <c r="J36" s="155">
        <v>11.41</v>
      </c>
      <c r="K36" s="155">
        <v>14.21</v>
      </c>
      <c r="L36" s="155">
        <v>13.35</v>
      </c>
      <c r="M36" s="155">
        <v>13.35</v>
      </c>
      <c r="N36" s="155">
        <v>13.35</v>
      </c>
      <c r="O36" s="155">
        <v>13.35</v>
      </c>
      <c r="P36" s="155">
        <v>941.18</v>
      </c>
      <c r="Q36" s="155">
        <v>1012.35999</v>
      </c>
      <c r="R36" s="155">
        <v>9</v>
      </c>
      <c r="S36" s="155">
        <v>10</v>
      </c>
      <c r="T36" s="155">
        <v>978.78484000000003</v>
      </c>
      <c r="U36" s="155"/>
      <c r="V36" s="155"/>
      <c r="W36" s="155">
        <v>882.99455999999998</v>
      </c>
      <c r="X36" s="155">
        <v>845</v>
      </c>
      <c r="Y36" s="155">
        <v>1002.509</v>
      </c>
      <c r="Z36" s="155">
        <v>12.164</v>
      </c>
      <c r="AA36" s="155">
        <v>11.516999999999999</v>
      </c>
      <c r="AB36" s="155">
        <v>978.95299999999997</v>
      </c>
      <c r="AC36" s="155">
        <v>1005.465</v>
      </c>
      <c r="AD36" s="155">
        <v>1009.34</v>
      </c>
      <c r="AE36" s="155">
        <v>15.36</v>
      </c>
      <c r="AF36" s="155">
        <v>15.36</v>
      </c>
      <c r="AG36" s="155">
        <v>484.57695999999999</v>
      </c>
      <c r="AH36" s="155">
        <v>452.27183000000002</v>
      </c>
      <c r="AI36" s="155">
        <v>452.27183000000002</v>
      </c>
      <c r="AJ36" s="155">
        <v>436.11926</v>
      </c>
      <c r="AK36" s="155">
        <v>500.72951999999998</v>
      </c>
      <c r="AL36" s="155">
        <v>293.71523999999999</v>
      </c>
      <c r="AM36" s="155">
        <v>293.71523999999999</v>
      </c>
      <c r="AN36" s="155">
        <v>0</v>
      </c>
      <c r="AO36" s="155">
        <v>387.66156000000001</v>
      </c>
      <c r="AP36" s="155">
        <v>855</v>
      </c>
      <c r="AQ36" s="155">
        <v>964.26</v>
      </c>
    </row>
    <row r="37" spans="1:43" ht="24" customHeight="1" x14ac:dyDescent="0.3">
      <c r="A37" s="16" t="s">
        <v>50</v>
      </c>
      <c r="B37" s="16" t="s">
        <v>789</v>
      </c>
      <c r="C37" s="155">
        <v>0</v>
      </c>
      <c r="D37" s="155">
        <v>40.89</v>
      </c>
      <c r="E37" s="155">
        <v>11.61</v>
      </c>
      <c r="F37" s="155">
        <v>23.81</v>
      </c>
      <c r="G37" s="155">
        <v>22.458600000000001</v>
      </c>
      <c r="H37" s="155">
        <v>652.29999999999995</v>
      </c>
      <c r="I37" s="155">
        <v>11.34</v>
      </c>
      <c r="J37" s="155">
        <v>11.04</v>
      </c>
      <c r="K37" s="155">
        <v>13.965</v>
      </c>
      <c r="L37" s="155">
        <v>12.79</v>
      </c>
      <c r="M37" s="155">
        <v>12.79</v>
      </c>
      <c r="N37" s="155">
        <v>12.79</v>
      </c>
      <c r="O37" s="155">
        <v>12.79</v>
      </c>
      <c r="P37" s="155">
        <v>906.38</v>
      </c>
      <c r="Q37" s="155">
        <v>1016</v>
      </c>
      <c r="R37" s="155">
        <v>6</v>
      </c>
      <c r="S37" s="155">
        <v>8</v>
      </c>
      <c r="T37" s="155">
        <v>958.03715</v>
      </c>
      <c r="U37" s="155"/>
      <c r="V37" s="155"/>
      <c r="W37" s="155">
        <v>811.46903999999995</v>
      </c>
      <c r="X37" s="155">
        <v>752</v>
      </c>
      <c r="Y37" s="155">
        <v>961.16</v>
      </c>
      <c r="Z37" s="155">
        <v>11.058</v>
      </c>
      <c r="AA37" s="155">
        <v>12.422000000000001</v>
      </c>
      <c r="AB37" s="155">
        <v>1027.03</v>
      </c>
      <c r="AC37" s="155">
        <v>995.14800000000002</v>
      </c>
      <c r="AD37" s="155">
        <v>972.702</v>
      </c>
      <c r="AE37" s="155">
        <v>14.43</v>
      </c>
      <c r="AF37" s="155">
        <v>14.43</v>
      </c>
      <c r="AG37" s="155">
        <v>487.80747000000002</v>
      </c>
      <c r="AH37" s="155">
        <v>452.27183000000002</v>
      </c>
      <c r="AI37" s="155">
        <v>452.27183000000002</v>
      </c>
      <c r="AJ37" s="155">
        <v>436.11926</v>
      </c>
      <c r="AK37" s="155">
        <v>500.72951999999998</v>
      </c>
      <c r="AL37" s="155">
        <v>293.71523999999999</v>
      </c>
      <c r="AM37" s="155">
        <v>293.71523999999999</v>
      </c>
      <c r="AN37" s="155">
        <v>0</v>
      </c>
      <c r="AO37" s="155">
        <v>387.66156000000001</v>
      </c>
      <c r="AP37" s="155">
        <v>738</v>
      </c>
      <c r="AQ37" s="155">
        <v>936.14300000000003</v>
      </c>
    </row>
    <row r="38" spans="1:43" ht="24" customHeight="1" x14ac:dyDescent="0.3">
      <c r="A38" s="16" t="s">
        <v>50</v>
      </c>
      <c r="B38" s="16" t="s">
        <v>790</v>
      </c>
      <c r="C38" s="155">
        <v>0</v>
      </c>
      <c r="D38" s="155">
        <v>40.909999999999997</v>
      </c>
      <c r="E38" s="155">
        <v>11.38</v>
      </c>
      <c r="F38" s="155">
        <v>25.23</v>
      </c>
      <c r="G38" s="155">
        <v>22.458600000000001</v>
      </c>
      <c r="H38" s="155">
        <v>522.71600000000001</v>
      </c>
      <c r="I38" s="155">
        <v>11.68</v>
      </c>
      <c r="J38" s="155">
        <v>11.09</v>
      </c>
      <c r="K38" s="155">
        <v>12.581</v>
      </c>
      <c r="L38" s="155">
        <v>12.87</v>
      </c>
      <c r="M38" s="155">
        <v>12.87</v>
      </c>
      <c r="N38" s="155">
        <v>12.87</v>
      </c>
      <c r="O38" s="155">
        <v>12.87</v>
      </c>
      <c r="P38" s="155">
        <v>809.68</v>
      </c>
      <c r="Q38" s="155">
        <v>982</v>
      </c>
      <c r="R38" s="155">
        <v>10</v>
      </c>
      <c r="S38" s="155">
        <v>9</v>
      </c>
      <c r="T38" s="155">
        <v>929.12876000000006</v>
      </c>
      <c r="U38" s="155"/>
      <c r="V38" s="155"/>
      <c r="W38" s="155">
        <v>727.83078</v>
      </c>
      <c r="X38" s="155">
        <v>616</v>
      </c>
      <c r="Y38" s="155">
        <v>876.13099999999997</v>
      </c>
      <c r="Z38" s="155">
        <v>11.678000000000001</v>
      </c>
      <c r="AA38" s="155">
        <v>12.308</v>
      </c>
      <c r="AB38" s="155">
        <v>998.952</v>
      </c>
      <c r="AC38" s="155">
        <v>945.23299999999995</v>
      </c>
      <c r="AD38" s="155">
        <v>900.03599999999994</v>
      </c>
      <c r="AE38" s="155">
        <v>14.81</v>
      </c>
      <c r="AF38" s="155">
        <v>14.81</v>
      </c>
      <c r="AG38" s="155">
        <v>487.80747000000002</v>
      </c>
      <c r="AH38" s="155">
        <v>452.27183000000002</v>
      </c>
      <c r="AI38" s="155">
        <v>452.27183000000002</v>
      </c>
      <c r="AJ38" s="155">
        <v>345.66489999999999</v>
      </c>
      <c r="AK38" s="155">
        <v>345.66489999999999</v>
      </c>
      <c r="AL38" s="155">
        <v>293.71523999999999</v>
      </c>
      <c r="AM38" s="155">
        <v>293.71523999999999</v>
      </c>
      <c r="AN38" s="155">
        <v>0</v>
      </c>
      <c r="AO38" s="155">
        <v>387.66156000000001</v>
      </c>
      <c r="AP38" s="155">
        <v>605</v>
      </c>
      <c r="AQ38" s="155">
        <v>877.68</v>
      </c>
    </row>
    <row r="39" spans="1:43" ht="24" customHeight="1" x14ac:dyDescent="0.3">
      <c r="A39" s="18" t="s">
        <v>50</v>
      </c>
      <c r="B39" s="18" t="s">
        <v>791</v>
      </c>
      <c r="C39" s="156">
        <v>0</v>
      </c>
      <c r="D39" s="156">
        <v>32.049999999999997</v>
      </c>
      <c r="E39" s="156">
        <v>12.53</v>
      </c>
      <c r="F39" s="156">
        <v>25.23</v>
      </c>
      <c r="G39" s="156">
        <v>22.458600000000001</v>
      </c>
      <c r="H39" s="156">
        <v>433.983</v>
      </c>
      <c r="I39" s="156">
        <v>12.38</v>
      </c>
      <c r="J39" s="156">
        <v>10.84</v>
      </c>
      <c r="K39" s="156">
        <v>11.414999999999999</v>
      </c>
      <c r="L39" s="156">
        <v>14</v>
      </c>
      <c r="M39" s="156">
        <v>14</v>
      </c>
      <c r="N39" s="156">
        <v>14</v>
      </c>
      <c r="O39" s="156">
        <v>14</v>
      </c>
      <c r="P39" s="156">
        <v>514.17999999999995</v>
      </c>
      <c r="Q39" s="156">
        <v>909.77801999999997</v>
      </c>
      <c r="R39" s="156">
        <v>10</v>
      </c>
      <c r="S39" s="156">
        <v>9</v>
      </c>
      <c r="T39" s="156">
        <v>778.88061000000005</v>
      </c>
      <c r="U39" s="156"/>
      <c r="V39" s="156"/>
      <c r="W39" s="156">
        <v>626.40410999999995</v>
      </c>
      <c r="X39" s="156">
        <v>430</v>
      </c>
      <c r="Y39" s="156">
        <v>824.024</v>
      </c>
      <c r="Z39" s="156">
        <v>12.311</v>
      </c>
      <c r="AA39" s="156">
        <v>12.394</v>
      </c>
      <c r="AB39" s="156">
        <v>904.39499999999998</v>
      </c>
      <c r="AC39" s="156">
        <v>876.93299999999999</v>
      </c>
      <c r="AD39" s="156">
        <v>837.45100000000002</v>
      </c>
      <c r="AE39" s="156">
        <v>14.49</v>
      </c>
      <c r="AF39" s="156">
        <v>14.49</v>
      </c>
      <c r="AG39" s="156">
        <v>487.80747000000002</v>
      </c>
      <c r="AH39" s="156">
        <v>452.27183000000002</v>
      </c>
      <c r="AI39" s="156">
        <v>452.27183000000002</v>
      </c>
      <c r="AJ39" s="156">
        <v>297.2072</v>
      </c>
      <c r="AK39" s="156">
        <v>297.2072</v>
      </c>
      <c r="AL39" s="156">
        <v>293.71523999999999</v>
      </c>
      <c r="AM39" s="156">
        <v>293.71523999999999</v>
      </c>
      <c r="AN39" s="156">
        <v>0</v>
      </c>
      <c r="AO39" s="156">
        <v>387.66156000000001</v>
      </c>
      <c r="AP39" s="156">
        <v>434</v>
      </c>
      <c r="AQ39" s="156">
        <v>771.00900000000001</v>
      </c>
    </row>
    <row r="40" spans="1:43" ht="24" customHeight="1" x14ac:dyDescent="0.3">
      <c r="A40" s="13" t="s">
        <v>50</v>
      </c>
      <c r="B40" s="13" t="s">
        <v>792</v>
      </c>
      <c r="C40" s="154">
        <v>0</v>
      </c>
      <c r="D40" s="154">
        <v>23.15</v>
      </c>
      <c r="E40" s="154">
        <v>11.17</v>
      </c>
      <c r="F40" s="154">
        <v>24.61</v>
      </c>
      <c r="G40" s="154">
        <v>21.261009999999999</v>
      </c>
      <c r="H40" s="154">
        <v>316.37400000000002</v>
      </c>
      <c r="I40" s="154">
        <v>11.22</v>
      </c>
      <c r="J40" s="154">
        <v>10.42</v>
      </c>
      <c r="K40" s="154">
        <v>10.798999999999999</v>
      </c>
      <c r="L40" s="154">
        <v>12.8</v>
      </c>
      <c r="M40" s="154">
        <v>12.8</v>
      </c>
      <c r="N40" s="154">
        <v>12.8</v>
      </c>
      <c r="O40" s="154">
        <v>12.8</v>
      </c>
      <c r="P40" s="154">
        <v>252.38</v>
      </c>
      <c r="Q40" s="154">
        <v>466.18200999999999</v>
      </c>
      <c r="R40" s="154">
        <v>10</v>
      </c>
      <c r="S40" s="154">
        <v>10</v>
      </c>
      <c r="T40" s="154">
        <v>401.90974</v>
      </c>
      <c r="U40" s="154"/>
      <c r="V40" s="154"/>
      <c r="W40" s="154">
        <v>514.22384</v>
      </c>
      <c r="X40" s="154">
        <v>267</v>
      </c>
      <c r="Y40" s="154">
        <v>532.93200000000002</v>
      </c>
      <c r="Z40" s="154">
        <v>12.414999999999999</v>
      </c>
      <c r="AA40" s="154">
        <v>12.347</v>
      </c>
      <c r="AB40" s="154">
        <v>651.476</v>
      </c>
      <c r="AC40" s="154">
        <v>627.66499999999996</v>
      </c>
      <c r="AD40" s="154">
        <v>495.536</v>
      </c>
      <c r="AE40" s="154">
        <v>15.24</v>
      </c>
      <c r="AF40" s="154">
        <v>15.24</v>
      </c>
      <c r="AG40" s="154">
        <v>487.80747000000002</v>
      </c>
      <c r="AH40" s="154">
        <v>452.27183000000002</v>
      </c>
      <c r="AI40" s="154">
        <v>452.27183000000002</v>
      </c>
      <c r="AJ40" s="154">
        <v>436.11926</v>
      </c>
      <c r="AK40" s="154">
        <v>442.58028999999999</v>
      </c>
      <c r="AL40" s="154">
        <v>168.88625999999999</v>
      </c>
      <c r="AM40" s="154">
        <v>166.43862999999999</v>
      </c>
      <c r="AN40" s="154">
        <v>0</v>
      </c>
      <c r="AO40" s="154">
        <v>387.66156000000001</v>
      </c>
      <c r="AP40" s="154">
        <v>310</v>
      </c>
      <c r="AQ40" s="154">
        <v>471.62400000000002</v>
      </c>
    </row>
    <row r="41" spans="1:43" ht="24" customHeight="1" x14ac:dyDescent="0.3">
      <c r="A41" s="16" t="s">
        <v>50</v>
      </c>
      <c r="B41" s="16" t="s">
        <v>793</v>
      </c>
      <c r="C41" s="155">
        <v>0</v>
      </c>
      <c r="D41" s="155">
        <v>23.17</v>
      </c>
      <c r="E41" s="155">
        <v>11</v>
      </c>
      <c r="F41" s="155">
        <v>24.61</v>
      </c>
      <c r="G41" s="155">
        <v>21.261009999999999</v>
      </c>
      <c r="H41" s="155">
        <v>214.036</v>
      </c>
      <c r="I41" s="155">
        <v>10.56</v>
      </c>
      <c r="J41" s="155">
        <v>10.68</v>
      </c>
      <c r="K41" s="155">
        <v>11.802</v>
      </c>
      <c r="L41" s="155">
        <v>13.23</v>
      </c>
      <c r="M41" s="155">
        <v>13.23</v>
      </c>
      <c r="N41" s="155">
        <v>13.23</v>
      </c>
      <c r="O41" s="155">
        <v>13.23</v>
      </c>
      <c r="P41" s="155">
        <v>4.75</v>
      </c>
      <c r="Q41" s="155">
        <v>238.39999</v>
      </c>
      <c r="R41" s="155">
        <v>9</v>
      </c>
      <c r="S41" s="155">
        <v>10</v>
      </c>
      <c r="T41" s="155">
        <v>130.61330000000001</v>
      </c>
      <c r="U41" s="155"/>
      <c r="V41" s="155"/>
      <c r="W41" s="155">
        <v>399.01414</v>
      </c>
      <c r="X41" s="155">
        <v>174</v>
      </c>
      <c r="Y41" s="155">
        <v>193.87899999999999</v>
      </c>
      <c r="Z41" s="155">
        <v>12.904</v>
      </c>
      <c r="AA41" s="155">
        <v>11.83</v>
      </c>
      <c r="AB41" s="155">
        <v>326.38299999999998</v>
      </c>
      <c r="AC41" s="155">
        <v>308.673</v>
      </c>
      <c r="AD41" s="155">
        <v>174.88900000000001</v>
      </c>
      <c r="AE41" s="155">
        <v>14.46</v>
      </c>
      <c r="AF41" s="155">
        <v>14.46</v>
      </c>
      <c r="AG41" s="155">
        <v>487.80747000000002</v>
      </c>
      <c r="AH41" s="155">
        <v>452.27183000000002</v>
      </c>
      <c r="AI41" s="155">
        <v>452.27183000000002</v>
      </c>
      <c r="AJ41" s="155">
        <v>436.11926</v>
      </c>
      <c r="AK41" s="155">
        <v>452.27183000000002</v>
      </c>
      <c r="AL41" s="155">
        <v>293.71523999999999</v>
      </c>
      <c r="AM41" s="155">
        <v>269.23896999999999</v>
      </c>
      <c r="AN41" s="155">
        <v>0</v>
      </c>
      <c r="AO41" s="155">
        <v>387.66156000000001</v>
      </c>
      <c r="AP41" s="155">
        <v>132</v>
      </c>
      <c r="AQ41" s="155">
        <v>113.303</v>
      </c>
    </row>
    <row r="42" spans="1:43" ht="24" customHeight="1" x14ac:dyDescent="0.3">
      <c r="A42" s="16" t="s">
        <v>50</v>
      </c>
      <c r="B42" s="16" t="s">
        <v>794</v>
      </c>
      <c r="C42" s="155">
        <v>0</v>
      </c>
      <c r="D42" s="155">
        <v>31.91</v>
      </c>
      <c r="E42" s="155">
        <v>13.02</v>
      </c>
      <c r="F42" s="155">
        <v>24.97</v>
      </c>
      <c r="G42" s="155">
        <v>21.261009999999999</v>
      </c>
      <c r="H42" s="155">
        <v>27.73</v>
      </c>
      <c r="I42" s="155">
        <v>11.18</v>
      </c>
      <c r="J42" s="155">
        <v>10.1</v>
      </c>
      <c r="K42" s="155">
        <v>11.999000000000001</v>
      </c>
      <c r="L42" s="155">
        <v>13.61</v>
      </c>
      <c r="M42" s="155">
        <v>13.61</v>
      </c>
      <c r="N42" s="155">
        <v>13.61</v>
      </c>
      <c r="O42" s="155">
        <v>13.61</v>
      </c>
      <c r="P42" s="155">
        <v>0</v>
      </c>
      <c r="Q42" s="155">
        <v>32.222200000000001</v>
      </c>
      <c r="R42" s="155">
        <v>10</v>
      </c>
      <c r="S42" s="155">
        <v>10</v>
      </c>
      <c r="T42" s="155">
        <v>5.2871100000000002</v>
      </c>
      <c r="U42" s="155"/>
      <c r="V42" s="155"/>
      <c r="W42" s="155">
        <v>281.90192000000002</v>
      </c>
      <c r="X42" s="155">
        <v>17</v>
      </c>
      <c r="Y42" s="155">
        <v>0</v>
      </c>
      <c r="Z42" s="155">
        <v>9.9440000000000008</v>
      </c>
      <c r="AA42" s="155">
        <v>12.238</v>
      </c>
      <c r="AB42" s="155">
        <v>43.959000000000003</v>
      </c>
      <c r="AC42" s="155">
        <v>39.149000000000001</v>
      </c>
      <c r="AD42" s="155">
        <v>0</v>
      </c>
      <c r="AE42" s="155">
        <v>14.1</v>
      </c>
      <c r="AF42" s="155">
        <v>14.1</v>
      </c>
      <c r="AG42" s="155">
        <v>484.57695999999999</v>
      </c>
      <c r="AH42" s="155">
        <v>452.27183000000002</v>
      </c>
      <c r="AI42" s="155">
        <v>452.27183000000002</v>
      </c>
      <c r="AJ42" s="155">
        <v>436.11926</v>
      </c>
      <c r="AK42" s="155">
        <v>478.11592999999999</v>
      </c>
      <c r="AL42" s="155">
        <v>293.71523999999999</v>
      </c>
      <c r="AM42" s="155">
        <v>293.71523999999999</v>
      </c>
      <c r="AN42" s="155">
        <v>0</v>
      </c>
      <c r="AO42" s="155">
        <v>387.66156000000001</v>
      </c>
      <c r="AP42" s="155">
        <v>15</v>
      </c>
      <c r="AQ42" s="155">
        <v>0.32400000000000001</v>
      </c>
    </row>
    <row r="43" spans="1:43" ht="24" customHeight="1" x14ac:dyDescent="0.3">
      <c r="A43" s="16" t="s">
        <v>50</v>
      </c>
      <c r="B43" s="16" t="s">
        <v>795</v>
      </c>
      <c r="C43" s="155">
        <v>0</v>
      </c>
      <c r="D43" s="155">
        <v>37.700000000000003</v>
      </c>
      <c r="E43" s="155">
        <v>12.2</v>
      </c>
      <c r="F43" s="155">
        <v>24.95</v>
      </c>
      <c r="G43" s="155">
        <v>21.261009999999999</v>
      </c>
      <c r="H43" s="155">
        <v>5.694</v>
      </c>
      <c r="I43" s="155">
        <v>11.55</v>
      </c>
      <c r="J43" s="155">
        <v>9.34</v>
      </c>
      <c r="K43" s="155">
        <v>12.428000000000001</v>
      </c>
      <c r="L43" s="155">
        <v>13.07</v>
      </c>
      <c r="M43" s="155">
        <v>13.07</v>
      </c>
      <c r="N43" s="155">
        <v>13.07</v>
      </c>
      <c r="O43" s="155">
        <v>13.07</v>
      </c>
      <c r="P43" s="155">
        <v>0</v>
      </c>
      <c r="Q43" s="155">
        <v>0</v>
      </c>
      <c r="R43" s="155">
        <v>9</v>
      </c>
      <c r="S43" s="155">
        <v>10</v>
      </c>
      <c r="T43" s="155">
        <v>1.04237</v>
      </c>
      <c r="U43" s="155"/>
      <c r="V43" s="155"/>
      <c r="W43" s="155">
        <v>166.35606999999999</v>
      </c>
      <c r="X43" s="155">
        <v>0</v>
      </c>
      <c r="Y43" s="155">
        <v>0</v>
      </c>
      <c r="Z43" s="155">
        <v>9.1679999999999993</v>
      </c>
      <c r="AA43" s="155">
        <v>11.911</v>
      </c>
      <c r="AB43" s="155">
        <v>0</v>
      </c>
      <c r="AC43" s="155">
        <v>0</v>
      </c>
      <c r="AD43" s="155">
        <v>0</v>
      </c>
      <c r="AE43" s="155">
        <v>14.24</v>
      </c>
      <c r="AF43" s="155">
        <v>14.24</v>
      </c>
      <c r="AG43" s="155">
        <v>487.80747000000002</v>
      </c>
      <c r="AH43" s="155">
        <v>452.27183000000002</v>
      </c>
      <c r="AI43" s="155">
        <v>452.27183000000002</v>
      </c>
      <c r="AJ43" s="155">
        <v>436.11926</v>
      </c>
      <c r="AK43" s="155">
        <v>484.57695999999999</v>
      </c>
      <c r="AL43" s="155">
        <v>293.71523999999999</v>
      </c>
      <c r="AM43" s="155">
        <v>293.71523999999999</v>
      </c>
      <c r="AN43" s="155">
        <v>0</v>
      </c>
      <c r="AO43" s="155">
        <v>387.66156000000001</v>
      </c>
      <c r="AP43" s="155">
        <v>0</v>
      </c>
      <c r="AQ43" s="155">
        <v>0</v>
      </c>
    </row>
    <row r="44" spans="1:43" ht="24" customHeight="1" x14ac:dyDescent="0.3">
      <c r="A44" s="16" t="s">
        <v>50</v>
      </c>
      <c r="B44" s="16" t="s">
        <v>796</v>
      </c>
      <c r="C44" s="155">
        <v>0</v>
      </c>
      <c r="D44" s="155">
        <v>40.840000000000003</v>
      </c>
      <c r="E44" s="155">
        <v>14.04</v>
      </c>
      <c r="F44" s="155">
        <v>24.11</v>
      </c>
      <c r="G44" s="155">
        <v>21.261009999999999</v>
      </c>
      <c r="H44" s="155">
        <v>0</v>
      </c>
      <c r="I44" s="155">
        <v>11.48</v>
      </c>
      <c r="J44" s="155">
        <v>9.01</v>
      </c>
      <c r="K44" s="155">
        <v>11.625999999999999</v>
      </c>
      <c r="L44" s="155">
        <v>13.67</v>
      </c>
      <c r="M44" s="155">
        <v>13.67</v>
      </c>
      <c r="N44" s="155">
        <v>13.67</v>
      </c>
      <c r="O44" s="155">
        <v>13.67</v>
      </c>
      <c r="P44" s="155">
        <v>0</v>
      </c>
      <c r="Q44" s="155">
        <v>0</v>
      </c>
      <c r="R44" s="155">
        <v>8</v>
      </c>
      <c r="S44" s="155">
        <v>9</v>
      </c>
      <c r="T44" s="155">
        <v>0</v>
      </c>
      <c r="U44" s="155"/>
      <c r="V44" s="155"/>
      <c r="W44" s="155">
        <v>62.210760000000001</v>
      </c>
      <c r="X44" s="155">
        <v>0</v>
      </c>
      <c r="Y44" s="155">
        <v>0</v>
      </c>
      <c r="Z44" s="155">
        <v>7.14</v>
      </c>
      <c r="AA44" s="155">
        <v>11.125999999999999</v>
      </c>
      <c r="AB44" s="155">
        <v>0</v>
      </c>
      <c r="AC44" s="155">
        <v>0</v>
      </c>
      <c r="AD44" s="155">
        <v>0</v>
      </c>
      <c r="AE44" s="155">
        <v>14.09</v>
      </c>
      <c r="AF44" s="155">
        <v>14.09</v>
      </c>
      <c r="AG44" s="155">
        <v>491.03798</v>
      </c>
      <c r="AH44" s="155">
        <v>468.42439000000002</v>
      </c>
      <c r="AI44" s="155">
        <v>452.27183000000002</v>
      </c>
      <c r="AJ44" s="155">
        <v>452.27183000000002</v>
      </c>
      <c r="AK44" s="155">
        <v>500.72951999999998</v>
      </c>
      <c r="AL44" s="155">
        <v>293.71523999999999</v>
      </c>
      <c r="AM44" s="155">
        <v>293.71523999999999</v>
      </c>
      <c r="AN44" s="155">
        <v>0</v>
      </c>
      <c r="AO44" s="155">
        <v>387.66156000000001</v>
      </c>
      <c r="AP44" s="155">
        <v>0</v>
      </c>
      <c r="AQ44" s="155">
        <v>0</v>
      </c>
    </row>
    <row r="45" spans="1:43" ht="24" customHeight="1" x14ac:dyDescent="0.3">
      <c r="A45" s="16" t="s">
        <v>50</v>
      </c>
      <c r="B45" s="16" t="s">
        <v>797</v>
      </c>
      <c r="C45" s="155">
        <v>0</v>
      </c>
      <c r="D45" s="155">
        <v>40.94</v>
      </c>
      <c r="E45" s="155">
        <v>12.05</v>
      </c>
      <c r="F45" s="155">
        <v>24.6</v>
      </c>
      <c r="G45" s="155">
        <v>21.261009999999999</v>
      </c>
      <c r="H45" s="155">
        <v>0</v>
      </c>
      <c r="I45" s="155">
        <v>10.52</v>
      </c>
      <c r="J45" s="155">
        <v>8.9499999999999993</v>
      </c>
      <c r="K45" s="155">
        <v>11.291</v>
      </c>
      <c r="L45" s="155">
        <v>11.8</v>
      </c>
      <c r="M45" s="155">
        <v>11.8</v>
      </c>
      <c r="N45" s="155">
        <v>11.8</v>
      </c>
      <c r="O45" s="155">
        <v>11.8</v>
      </c>
      <c r="P45" s="155">
        <v>0</v>
      </c>
      <c r="Q45" s="155">
        <v>0</v>
      </c>
      <c r="R45" s="155">
        <v>8</v>
      </c>
      <c r="S45" s="155">
        <v>9</v>
      </c>
      <c r="T45" s="155">
        <v>0</v>
      </c>
      <c r="U45" s="155"/>
      <c r="V45" s="155"/>
      <c r="W45" s="155">
        <v>8.0347799999999996</v>
      </c>
      <c r="X45" s="155">
        <v>0</v>
      </c>
      <c r="Y45" s="155">
        <v>0</v>
      </c>
      <c r="Z45" s="155">
        <v>6.9619999999999997</v>
      </c>
      <c r="AA45" s="155">
        <v>10.775</v>
      </c>
      <c r="AB45" s="155">
        <v>0</v>
      </c>
      <c r="AC45" s="155">
        <v>0</v>
      </c>
      <c r="AD45" s="155">
        <v>0</v>
      </c>
      <c r="AE45" s="155">
        <v>13.45</v>
      </c>
      <c r="AF45" s="155">
        <v>13.45</v>
      </c>
      <c r="AG45" s="155">
        <v>487.80747000000002</v>
      </c>
      <c r="AH45" s="155">
        <v>468.42439000000002</v>
      </c>
      <c r="AI45" s="155">
        <v>452.27183000000002</v>
      </c>
      <c r="AJ45" s="155">
        <v>452.27183000000002</v>
      </c>
      <c r="AK45" s="155">
        <v>500.72951999999998</v>
      </c>
      <c r="AL45" s="155">
        <v>293.71523999999999</v>
      </c>
      <c r="AM45" s="155">
        <v>293.71523999999999</v>
      </c>
      <c r="AN45" s="155">
        <v>0</v>
      </c>
      <c r="AO45" s="155">
        <v>387.66156000000001</v>
      </c>
      <c r="AP45" s="155">
        <v>0</v>
      </c>
      <c r="AQ45" s="155">
        <v>0</v>
      </c>
    </row>
    <row r="46" spans="1:43" ht="24" customHeight="1" x14ac:dyDescent="0.3">
      <c r="A46" s="16" t="s">
        <v>50</v>
      </c>
      <c r="B46" s="16" t="s">
        <v>798</v>
      </c>
      <c r="C46" s="155">
        <v>0</v>
      </c>
      <c r="D46" s="155">
        <v>40.96</v>
      </c>
      <c r="E46" s="155">
        <v>12.87</v>
      </c>
      <c r="F46" s="155">
        <v>23.66</v>
      </c>
      <c r="G46" s="155">
        <v>21.261009999999999</v>
      </c>
      <c r="H46" s="155">
        <v>0</v>
      </c>
      <c r="I46" s="155">
        <v>9.73</v>
      </c>
      <c r="J46" s="155">
        <v>9.0299999999999994</v>
      </c>
      <c r="K46" s="155">
        <v>10.935</v>
      </c>
      <c r="L46" s="155">
        <v>12.22</v>
      </c>
      <c r="M46" s="155">
        <v>12.22</v>
      </c>
      <c r="N46" s="155">
        <v>12.22</v>
      </c>
      <c r="O46" s="155">
        <v>12.22</v>
      </c>
      <c r="P46" s="155">
        <v>0</v>
      </c>
      <c r="Q46" s="155">
        <v>0</v>
      </c>
      <c r="R46" s="155">
        <v>8</v>
      </c>
      <c r="S46" s="155">
        <v>9</v>
      </c>
      <c r="T46" s="155">
        <v>0</v>
      </c>
      <c r="U46" s="155"/>
      <c r="V46" s="155"/>
      <c r="W46" s="155">
        <v>0</v>
      </c>
      <c r="X46" s="155">
        <v>0</v>
      </c>
      <c r="Y46" s="155">
        <v>0</v>
      </c>
      <c r="Z46" s="155">
        <v>5.915</v>
      </c>
      <c r="AA46" s="155">
        <v>9.9610000000000003</v>
      </c>
      <c r="AB46" s="155">
        <v>0</v>
      </c>
      <c r="AC46" s="155">
        <v>0</v>
      </c>
      <c r="AD46" s="155">
        <v>0</v>
      </c>
      <c r="AE46" s="155">
        <v>13.47</v>
      </c>
      <c r="AF46" s="155">
        <v>13.47</v>
      </c>
      <c r="AG46" s="155">
        <v>484.57695999999999</v>
      </c>
      <c r="AH46" s="155">
        <v>468.42439000000002</v>
      </c>
      <c r="AI46" s="155">
        <v>452.27183000000002</v>
      </c>
      <c r="AJ46" s="155">
        <v>452.27183000000002</v>
      </c>
      <c r="AK46" s="155">
        <v>500.72951999999998</v>
      </c>
      <c r="AL46" s="155">
        <v>293.71523999999999</v>
      </c>
      <c r="AM46" s="155">
        <v>293.71523999999999</v>
      </c>
      <c r="AN46" s="155">
        <v>0</v>
      </c>
      <c r="AO46" s="155">
        <v>387.66156000000001</v>
      </c>
      <c r="AP46" s="155">
        <v>0</v>
      </c>
      <c r="AQ46" s="155">
        <v>0</v>
      </c>
    </row>
    <row r="47" spans="1:43" ht="24" customHeight="1" x14ac:dyDescent="0.3">
      <c r="A47" s="18" t="s">
        <v>50</v>
      </c>
      <c r="B47" s="18" t="s">
        <v>799</v>
      </c>
      <c r="C47" s="156">
        <v>0</v>
      </c>
      <c r="D47" s="156">
        <v>40.99</v>
      </c>
      <c r="E47" s="156">
        <v>13.65</v>
      </c>
      <c r="F47" s="156">
        <v>23.58</v>
      </c>
      <c r="G47" s="156">
        <v>21.261009999999999</v>
      </c>
      <c r="H47" s="156"/>
      <c r="I47" s="156">
        <v>9.08</v>
      </c>
      <c r="J47" s="156">
        <v>8.99</v>
      </c>
      <c r="K47" s="156">
        <v>11.351000000000001</v>
      </c>
      <c r="L47" s="156">
        <v>11.15</v>
      </c>
      <c r="M47" s="156">
        <v>11.15</v>
      </c>
      <c r="N47" s="156">
        <v>11.15</v>
      </c>
      <c r="O47" s="156">
        <v>11.15</v>
      </c>
      <c r="P47" s="156"/>
      <c r="Q47" s="156"/>
      <c r="R47" s="156">
        <v>7</v>
      </c>
      <c r="S47" s="156">
        <v>9</v>
      </c>
      <c r="T47" s="156"/>
      <c r="U47" s="156"/>
      <c r="V47" s="156"/>
      <c r="W47" s="156"/>
      <c r="X47" s="156"/>
      <c r="Y47" s="156"/>
      <c r="Z47" s="156">
        <v>7.5449999999999999</v>
      </c>
      <c r="AA47" s="156">
        <v>8.3559999999999999</v>
      </c>
      <c r="AB47" s="156"/>
      <c r="AC47" s="156"/>
      <c r="AD47" s="156"/>
      <c r="AE47" s="156">
        <v>13.23</v>
      </c>
      <c r="AF47" s="156">
        <v>13.23</v>
      </c>
      <c r="AG47" s="156">
        <v>484.57695999999999</v>
      </c>
      <c r="AH47" s="156">
        <v>468.42439000000002</v>
      </c>
      <c r="AI47" s="156">
        <v>452.27183000000002</v>
      </c>
      <c r="AJ47" s="156">
        <v>452.27183000000002</v>
      </c>
      <c r="AK47" s="156">
        <v>500.72951999999998</v>
      </c>
      <c r="AL47" s="156">
        <v>293.71523999999999</v>
      </c>
      <c r="AM47" s="156">
        <v>293.71523999999999</v>
      </c>
      <c r="AN47" s="156">
        <v>0</v>
      </c>
      <c r="AO47" s="156">
        <v>387.66156000000001</v>
      </c>
      <c r="AP47" s="156"/>
      <c r="AQ47" s="156"/>
    </row>
    <row r="48" spans="1:43" ht="24" customHeight="1" x14ac:dyDescent="0.3">
      <c r="A48" s="13" t="s">
        <v>50</v>
      </c>
      <c r="B48" s="13" t="s">
        <v>800</v>
      </c>
      <c r="C48" s="154">
        <v>0</v>
      </c>
      <c r="D48" s="154">
        <v>41</v>
      </c>
      <c r="E48" s="154">
        <v>12.57</v>
      </c>
      <c r="F48" s="154">
        <v>24.32</v>
      </c>
      <c r="G48" s="154">
        <v>21.261009999999999</v>
      </c>
      <c r="H48" s="154"/>
      <c r="I48" s="154">
        <v>8.5399999999999991</v>
      </c>
      <c r="J48" s="154">
        <v>9.08</v>
      </c>
      <c r="K48" s="154">
        <v>11.07</v>
      </c>
      <c r="L48" s="154">
        <v>10.54</v>
      </c>
      <c r="M48" s="154">
        <v>10.54</v>
      </c>
      <c r="N48" s="154">
        <v>10.54</v>
      </c>
      <c r="O48" s="154">
        <v>10.54</v>
      </c>
      <c r="P48" s="154"/>
      <c r="Q48" s="154"/>
      <c r="R48" s="154">
        <v>8</v>
      </c>
      <c r="S48" s="154">
        <v>9</v>
      </c>
      <c r="T48" s="154"/>
      <c r="U48" s="154"/>
      <c r="V48" s="154"/>
      <c r="W48" s="154"/>
      <c r="X48" s="154"/>
      <c r="Y48" s="154"/>
      <c r="Z48" s="154">
        <v>4.3159999999999998</v>
      </c>
      <c r="AA48" s="154">
        <v>8.548</v>
      </c>
      <c r="AB48" s="154"/>
      <c r="AC48" s="154"/>
      <c r="AD48" s="154"/>
      <c r="AE48" s="154">
        <v>12.88</v>
      </c>
      <c r="AF48" s="154">
        <v>12.88</v>
      </c>
      <c r="AG48" s="154">
        <v>487.80747000000002</v>
      </c>
      <c r="AH48" s="154">
        <v>468.42439000000002</v>
      </c>
      <c r="AI48" s="154">
        <v>452.27183000000002</v>
      </c>
      <c r="AJ48" s="154">
        <v>452.27183000000002</v>
      </c>
      <c r="AK48" s="154">
        <v>500.72951999999998</v>
      </c>
      <c r="AL48" s="154">
        <v>293.71523999999999</v>
      </c>
      <c r="AM48" s="154">
        <v>293.71523999999999</v>
      </c>
      <c r="AN48" s="154">
        <v>0</v>
      </c>
      <c r="AO48" s="154">
        <v>387.66156000000001</v>
      </c>
      <c r="AP48" s="154"/>
      <c r="AQ48" s="154"/>
    </row>
    <row r="49" spans="1:43" ht="24" customHeight="1" x14ac:dyDescent="0.3">
      <c r="A49" s="16" t="s">
        <v>50</v>
      </c>
      <c r="B49" s="16" t="s">
        <v>801</v>
      </c>
      <c r="C49" s="155">
        <v>0</v>
      </c>
      <c r="D49" s="155">
        <v>41.03</v>
      </c>
      <c r="E49" s="155">
        <v>13.08</v>
      </c>
      <c r="F49" s="155">
        <v>23.28</v>
      </c>
      <c r="G49" s="155">
        <v>21.261009999999999</v>
      </c>
      <c r="H49" s="155"/>
      <c r="I49" s="155">
        <v>8.86</v>
      </c>
      <c r="J49" s="155">
        <v>8.91</v>
      </c>
      <c r="K49" s="155">
        <v>10.628</v>
      </c>
      <c r="L49" s="155">
        <v>10.210000000000001</v>
      </c>
      <c r="M49" s="155">
        <v>10.210000000000001</v>
      </c>
      <c r="N49" s="155">
        <v>10.210000000000001</v>
      </c>
      <c r="O49" s="155">
        <v>10.210000000000001</v>
      </c>
      <c r="P49" s="155"/>
      <c r="Q49" s="155"/>
      <c r="R49" s="155">
        <v>7</v>
      </c>
      <c r="S49" s="155">
        <v>9</v>
      </c>
      <c r="T49" s="155"/>
      <c r="U49" s="155"/>
      <c r="V49" s="155"/>
      <c r="W49" s="155"/>
      <c r="X49" s="155"/>
      <c r="Y49" s="155"/>
      <c r="Z49" s="155">
        <v>4.8280000000000003</v>
      </c>
      <c r="AA49" s="155">
        <v>6.9980000000000002</v>
      </c>
      <c r="AB49" s="155"/>
      <c r="AC49" s="155"/>
      <c r="AD49" s="155"/>
      <c r="AE49" s="155">
        <v>12.47</v>
      </c>
      <c r="AF49" s="155">
        <v>12.47</v>
      </c>
      <c r="AG49" s="155">
        <v>484.57695999999999</v>
      </c>
      <c r="AH49" s="155">
        <v>468.42439000000002</v>
      </c>
      <c r="AI49" s="155">
        <v>452.27183000000002</v>
      </c>
      <c r="AJ49" s="155">
        <v>452.27183000000002</v>
      </c>
      <c r="AK49" s="155">
        <v>500.72951999999998</v>
      </c>
      <c r="AL49" s="155">
        <v>293.71523999999999</v>
      </c>
      <c r="AM49" s="155">
        <v>293.71523999999999</v>
      </c>
      <c r="AN49" s="155">
        <v>0</v>
      </c>
      <c r="AO49" s="155">
        <v>387.66156000000001</v>
      </c>
      <c r="AP49" s="155"/>
      <c r="AQ49" s="155"/>
    </row>
    <row r="50" spans="1:43" ht="24" customHeight="1" x14ac:dyDescent="0.3">
      <c r="A50" s="16" t="s">
        <v>50</v>
      </c>
      <c r="B50" s="16" t="s">
        <v>802</v>
      </c>
      <c r="C50" s="155">
        <v>0</v>
      </c>
      <c r="D50" s="155">
        <v>41.03</v>
      </c>
      <c r="E50" s="155">
        <v>12.48</v>
      </c>
      <c r="F50" s="155">
        <v>24.46</v>
      </c>
      <c r="G50" s="155">
        <v>21.261009999999999</v>
      </c>
      <c r="H50" s="155"/>
      <c r="I50" s="155">
        <v>8.02</v>
      </c>
      <c r="J50" s="155">
        <v>8.6199999999999992</v>
      </c>
      <c r="K50" s="155">
        <v>10.968</v>
      </c>
      <c r="L50" s="155">
        <v>10.06</v>
      </c>
      <c r="M50" s="155">
        <v>10.06</v>
      </c>
      <c r="N50" s="155">
        <v>10.06</v>
      </c>
      <c r="O50" s="155">
        <v>10.06</v>
      </c>
      <c r="P50" s="155"/>
      <c r="Q50" s="155"/>
      <c r="R50" s="155">
        <v>8</v>
      </c>
      <c r="S50" s="155">
        <v>9</v>
      </c>
      <c r="T50" s="155"/>
      <c r="U50" s="155"/>
      <c r="V50" s="155"/>
      <c r="W50" s="155"/>
      <c r="X50" s="155"/>
      <c r="Y50" s="155"/>
      <c r="Z50" s="155">
        <v>7.202</v>
      </c>
      <c r="AA50" s="155">
        <v>7.5469999999999997</v>
      </c>
      <c r="AB50" s="155"/>
      <c r="AC50" s="155"/>
      <c r="AD50" s="155"/>
      <c r="AE50" s="155">
        <v>12.6</v>
      </c>
      <c r="AF50" s="155">
        <v>12.6</v>
      </c>
      <c r="AG50" s="155">
        <v>487.80747000000002</v>
      </c>
      <c r="AH50" s="155">
        <v>468.42439000000002</v>
      </c>
      <c r="AI50" s="155">
        <v>452.27183000000002</v>
      </c>
      <c r="AJ50" s="155">
        <v>452.27183000000002</v>
      </c>
      <c r="AK50" s="155">
        <v>500.72951999999998</v>
      </c>
      <c r="AL50" s="155">
        <v>293.71523999999999</v>
      </c>
      <c r="AM50" s="155">
        <v>293.71523999999999</v>
      </c>
      <c r="AN50" s="155">
        <v>0</v>
      </c>
      <c r="AO50" s="155">
        <v>387.66156000000001</v>
      </c>
      <c r="AP50" s="155"/>
      <c r="AQ50" s="155"/>
    </row>
    <row r="51" spans="1:43" ht="24" customHeight="1" x14ac:dyDescent="0.3">
      <c r="A51" s="16" t="s">
        <v>50</v>
      </c>
      <c r="B51" s="16" t="s">
        <v>803</v>
      </c>
      <c r="C51" s="155">
        <v>0</v>
      </c>
      <c r="D51" s="155">
        <v>41.01</v>
      </c>
      <c r="E51" s="155">
        <v>11.43</v>
      </c>
      <c r="F51" s="155">
        <v>24.56</v>
      </c>
      <c r="G51" s="155">
        <v>21.261009999999999</v>
      </c>
      <c r="H51" s="155"/>
      <c r="I51" s="155">
        <v>7.39</v>
      </c>
      <c r="J51" s="155">
        <v>9.0399999999999991</v>
      </c>
      <c r="K51" s="155">
        <v>11.34</v>
      </c>
      <c r="L51" s="155">
        <v>10.119999999999999</v>
      </c>
      <c r="M51" s="155">
        <v>10.119999999999999</v>
      </c>
      <c r="N51" s="155">
        <v>10.119999999999999</v>
      </c>
      <c r="O51" s="155">
        <v>10.119999999999999</v>
      </c>
      <c r="P51" s="155"/>
      <c r="Q51" s="155"/>
      <c r="R51" s="155">
        <v>8</v>
      </c>
      <c r="S51" s="155">
        <v>9</v>
      </c>
      <c r="T51" s="155"/>
      <c r="U51" s="155"/>
      <c r="V51" s="155"/>
      <c r="W51" s="155"/>
      <c r="X51" s="155"/>
      <c r="Y51" s="155"/>
      <c r="Z51" s="155">
        <v>4.4260000000000002</v>
      </c>
      <c r="AA51" s="155">
        <v>6.0060000000000002</v>
      </c>
      <c r="AB51" s="155"/>
      <c r="AC51" s="155"/>
      <c r="AD51" s="155"/>
      <c r="AE51" s="155">
        <v>13.35</v>
      </c>
      <c r="AF51" s="155">
        <v>13.35</v>
      </c>
      <c r="AG51" s="155">
        <v>484.57695999999999</v>
      </c>
      <c r="AH51" s="155">
        <v>468.42439000000002</v>
      </c>
      <c r="AI51" s="155">
        <v>452.27183000000002</v>
      </c>
      <c r="AJ51" s="155">
        <v>452.27183000000002</v>
      </c>
      <c r="AK51" s="155">
        <v>500.72951999999998</v>
      </c>
      <c r="AL51" s="155">
        <v>293.71523999999999</v>
      </c>
      <c r="AM51" s="155">
        <v>293.71523999999999</v>
      </c>
      <c r="AN51" s="155">
        <v>0</v>
      </c>
      <c r="AO51" s="155">
        <v>387.66156000000001</v>
      </c>
      <c r="AP51" s="155"/>
      <c r="AQ51" s="155"/>
    </row>
    <row r="52" spans="1:43" ht="24" customHeight="1" x14ac:dyDescent="0.3">
      <c r="A52" s="16" t="s">
        <v>50</v>
      </c>
      <c r="B52" s="16" t="s">
        <v>804</v>
      </c>
      <c r="C52" s="155">
        <v>0</v>
      </c>
      <c r="D52" s="155">
        <v>40.94</v>
      </c>
      <c r="E52" s="155">
        <v>12.25</v>
      </c>
      <c r="F52" s="155">
        <v>24.06</v>
      </c>
      <c r="G52" s="155">
        <v>21.261009999999999</v>
      </c>
      <c r="H52" s="155"/>
      <c r="I52" s="155">
        <v>6.88</v>
      </c>
      <c r="J52" s="155">
        <v>9.09</v>
      </c>
      <c r="K52" s="155">
        <v>11.237</v>
      </c>
      <c r="L52" s="155">
        <v>9.7200000000000006</v>
      </c>
      <c r="M52" s="155">
        <v>9.7200000000000006</v>
      </c>
      <c r="N52" s="155">
        <v>9.7200000000000006</v>
      </c>
      <c r="O52" s="155">
        <v>9.7200000000000006</v>
      </c>
      <c r="P52" s="155"/>
      <c r="Q52" s="155"/>
      <c r="R52" s="155">
        <v>8</v>
      </c>
      <c r="S52" s="155">
        <v>10</v>
      </c>
      <c r="T52" s="155"/>
      <c r="U52" s="155"/>
      <c r="V52" s="155"/>
      <c r="W52" s="155"/>
      <c r="X52" s="155"/>
      <c r="Y52" s="155"/>
      <c r="Z52" s="155">
        <v>3.6179999999999999</v>
      </c>
      <c r="AA52" s="155">
        <v>5.0469999999999997</v>
      </c>
      <c r="AB52" s="155"/>
      <c r="AC52" s="155"/>
      <c r="AD52" s="155"/>
      <c r="AE52" s="155">
        <v>13.05</v>
      </c>
      <c r="AF52" s="155">
        <v>13.05</v>
      </c>
      <c r="AG52" s="155">
        <v>484.57695999999999</v>
      </c>
      <c r="AH52" s="155">
        <v>468.42439000000002</v>
      </c>
      <c r="AI52" s="155">
        <v>452.27183000000002</v>
      </c>
      <c r="AJ52" s="155">
        <v>452.27183000000002</v>
      </c>
      <c r="AK52" s="155">
        <v>500.72951999999998</v>
      </c>
      <c r="AL52" s="155">
        <v>293.71523999999999</v>
      </c>
      <c r="AM52" s="155">
        <v>293.71523999999999</v>
      </c>
      <c r="AN52" s="155">
        <v>0</v>
      </c>
      <c r="AO52" s="155">
        <v>387.66156000000001</v>
      </c>
      <c r="AP52" s="155"/>
      <c r="AQ52" s="155"/>
    </row>
    <row r="53" spans="1:43" ht="24" customHeight="1" x14ac:dyDescent="0.3">
      <c r="A53" s="16" t="s">
        <v>50</v>
      </c>
      <c r="B53" s="16" t="s">
        <v>805</v>
      </c>
      <c r="C53" s="155">
        <v>0</v>
      </c>
      <c r="D53" s="155">
        <v>40.950000000000003</v>
      </c>
      <c r="E53" s="155">
        <v>12.1</v>
      </c>
      <c r="F53" s="155">
        <v>24.12</v>
      </c>
      <c r="G53" s="155">
        <v>21.261009999999999</v>
      </c>
      <c r="H53" s="155"/>
      <c r="I53" s="155">
        <v>6.76</v>
      </c>
      <c r="J53" s="155">
        <v>9.65</v>
      </c>
      <c r="K53" s="155">
        <v>11.166</v>
      </c>
      <c r="L53" s="155">
        <v>9.91</v>
      </c>
      <c r="M53" s="155">
        <v>9.91</v>
      </c>
      <c r="N53" s="155">
        <v>9.91</v>
      </c>
      <c r="O53" s="155">
        <v>9.91</v>
      </c>
      <c r="P53" s="155"/>
      <c r="Q53" s="155"/>
      <c r="R53" s="155">
        <v>7</v>
      </c>
      <c r="S53" s="155">
        <v>9</v>
      </c>
      <c r="T53" s="155"/>
      <c r="U53" s="155"/>
      <c r="V53" s="155"/>
      <c r="W53" s="155"/>
      <c r="X53" s="155"/>
      <c r="Y53" s="155"/>
      <c r="Z53" s="155">
        <v>4.1040000000000001</v>
      </c>
      <c r="AA53" s="155">
        <v>5.9409999999999998</v>
      </c>
      <c r="AB53" s="155"/>
      <c r="AC53" s="155"/>
      <c r="AD53" s="155"/>
      <c r="AE53" s="155">
        <v>13.41</v>
      </c>
      <c r="AF53" s="155">
        <v>13.41</v>
      </c>
      <c r="AG53" s="155">
        <v>487.80747000000002</v>
      </c>
      <c r="AH53" s="155">
        <v>468.42439000000002</v>
      </c>
      <c r="AI53" s="155">
        <v>452.27183000000002</v>
      </c>
      <c r="AJ53" s="155">
        <v>452.27183000000002</v>
      </c>
      <c r="AK53" s="155">
        <v>500.72951999999998</v>
      </c>
      <c r="AL53" s="155">
        <v>293.71523999999999</v>
      </c>
      <c r="AM53" s="155">
        <v>293.71523999999999</v>
      </c>
      <c r="AN53" s="155">
        <v>0</v>
      </c>
      <c r="AO53" s="155">
        <v>387.66156000000001</v>
      </c>
      <c r="AP53" s="155"/>
      <c r="AQ53" s="155"/>
    </row>
    <row r="54" spans="1:43" ht="24" customHeight="1" x14ac:dyDescent="0.3">
      <c r="A54" s="16" t="s">
        <v>50</v>
      </c>
      <c r="B54" s="16" t="s">
        <v>806</v>
      </c>
      <c r="C54" s="155">
        <v>0</v>
      </c>
      <c r="D54" s="155">
        <v>40.94</v>
      </c>
      <c r="E54" s="155">
        <v>10.86</v>
      </c>
      <c r="F54" s="155">
        <v>24.1</v>
      </c>
      <c r="G54" s="155">
        <v>21.261009999999999</v>
      </c>
      <c r="H54" s="155"/>
      <c r="I54" s="155">
        <v>6.73</v>
      </c>
      <c r="J54" s="155">
        <v>10.130000000000001</v>
      </c>
      <c r="K54" s="155">
        <v>10.701000000000001</v>
      </c>
      <c r="L54" s="155">
        <v>9.44</v>
      </c>
      <c r="M54" s="155">
        <v>9.44</v>
      </c>
      <c r="N54" s="155">
        <v>9.44</v>
      </c>
      <c r="O54" s="155">
        <v>9.44</v>
      </c>
      <c r="P54" s="155"/>
      <c r="Q54" s="155"/>
      <c r="R54" s="155">
        <v>6</v>
      </c>
      <c r="S54" s="155">
        <v>7</v>
      </c>
      <c r="T54" s="155"/>
      <c r="U54" s="155"/>
      <c r="V54" s="155"/>
      <c r="W54" s="155"/>
      <c r="X54" s="155"/>
      <c r="Y54" s="155"/>
      <c r="Z54" s="155">
        <v>6.4509999999999996</v>
      </c>
      <c r="AA54" s="155">
        <v>6.4470000000000001</v>
      </c>
      <c r="AB54" s="155"/>
      <c r="AC54" s="155"/>
      <c r="AD54" s="155"/>
      <c r="AE54" s="155">
        <v>13.58</v>
      </c>
      <c r="AF54" s="155">
        <v>13.58</v>
      </c>
      <c r="AG54" s="155">
        <v>487.80747000000002</v>
      </c>
      <c r="AH54" s="155">
        <v>468.42439000000002</v>
      </c>
      <c r="AI54" s="155">
        <v>452.27183000000002</v>
      </c>
      <c r="AJ54" s="155">
        <v>452.27183000000002</v>
      </c>
      <c r="AK54" s="155">
        <v>500.72951999999998</v>
      </c>
      <c r="AL54" s="155">
        <v>159.09575000000001</v>
      </c>
      <c r="AM54" s="155">
        <v>159.09575000000001</v>
      </c>
      <c r="AN54" s="155">
        <v>0</v>
      </c>
      <c r="AO54" s="155">
        <v>387.66156000000001</v>
      </c>
      <c r="AP54" s="155"/>
      <c r="AQ54" s="155"/>
    </row>
    <row r="55" spans="1:43" ht="24" customHeight="1" x14ac:dyDescent="0.3">
      <c r="A55" s="18" t="s">
        <v>807</v>
      </c>
      <c r="B55" s="18" t="s">
        <v>51</v>
      </c>
      <c r="C55" s="156">
        <v>0</v>
      </c>
      <c r="D55" s="156">
        <v>40.98</v>
      </c>
      <c r="E55" s="156">
        <v>12.18</v>
      </c>
      <c r="F55" s="156">
        <v>25.11</v>
      </c>
      <c r="G55" s="156">
        <v>21.261009999999999</v>
      </c>
      <c r="H55" s="156"/>
      <c r="I55" s="156">
        <v>6.75</v>
      </c>
      <c r="J55" s="156">
        <v>10.44</v>
      </c>
      <c r="K55" s="156">
        <v>11.179</v>
      </c>
      <c r="L55" s="156">
        <v>9.1199999999999992</v>
      </c>
      <c r="M55" s="156">
        <v>9.1199999999999992</v>
      </c>
      <c r="N55" s="156">
        <v>9.1199999999999992</v>
      </c>
      <c r="O55" s="156">
        <v>9.1199999999999992</v>
      </c>
      <c r="P55" s="156"/>
      <c r="Q55" s="156"/>
      <c r="R55" s="156">
        <v>6</v>
      </c>
      <c r="S55" s="156">
        <v>8</v>
      </c>
      <c r="T55" s="156"/>
      <c r="U55" s="156"/>
      <c r="V55" s="156"/>
      <c r="W55" s="156"/>
      <c r="X55" s="156"/>
      <c r="Y55" s="156"/>
      <c r="Z55" s="156">
        <v>6.6109999999999998</v>
      </c>
      <c r="AA55" s="156">
        <v>7.0860000000000003</v>
      </c>
      <c r="AB55" s="156"/>
      <c r="AC55" s="156"/>
      <c r="AD55" s="156"/>
      <c r="AE55" s="156">
        <v>13.47</v>
      </c>
      <c r="AF55" s="156">
        <v>13.47</v>
      </c>
      <c r="AG55" s="156">
        <v>484.57695999999999</v>
      </c>
      <c r="AH55" s="156">
        <v>468.42439000000002</v>
      </c>
      <c r="AI55" s="156">
        <v>452.27183000000002</v>
      </c>
      <c r="AJ55" s="156">
        <v>452.27183000000002</v>
      </c>
      <c r="AK55" s="156">
        <v>500.72951999999998</v>
      </c>
      <c r="AL55" s="156">
        <v>259.44846000000001</v>
      </c>
      <c r="AM55" s="156">
        <v>293.71523999999999</v>
      </c>
      <c r="AN55" s="156">
        <v>0</v>
      </c>
      <c r="AO55" s="156">
        <v>387.66156000000001</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1" t="s">
        <v>0</v>
      </c>
      <c r="B3" s="192"/>
      <c r="C3" s="192"/>
      <c r="D3" s="192"/>
      <c r="E3" s="192"/>
      <c r="F3" s="192"/>
      <c r="G3" s="1"/>
      <c r="H3" s="1"/>
      <c r="I3" s="1"/>
    </row>
    <row r="4" spans="1:9" ht="30" customHeight="1" x14ac:dyDescent="0.3">
      <c r="A4" s="225" t="s">
        <v>1682</v>
      </c>
      <c r="B4" s="195"/>
      <c r="C4" s="195"/>
      <c r="D4" s="195"/>
      <c r="E4" s="195"/>
      <c r="F4" s="195"/>
      <c r="G4" s="195"/>
      <c r="H4" s="195"/>
      <c r="I4" s="195"/>
    </row>
    <row r="5" spans="1:9" ht="22.05" hidden="1" customHeight="1" x14ac:dyDescent="0.3">
      <c r="A5" s="195" t="s">
        <v>46</v>
      </c>
      <c r="B5" s="195" t="s">
        <v>532</v>
      </c>
      <c r="C5" s="9">
        <v>42879</v>
      </c>
      <c r="D5" s="9">
        <v>42880</v>
      </c>
      <c r="E5" s="9">
        <v>46665</v>
      </c>
      <c r="F5" s="9">
        <v>70163</v>
      </c>
      <c r="G5" s="9">
        <v>47090</v>
      </c>
      <c r="H5" s="9">
        <v>62201</v>
      </c>
      <c r="I5" s="195" t="s">
        <v>1683</v>
      </c>
    </row>
    <row r="6" spans="1:9" ht="40.049999999999997" customHeight="1" x14ac:dyDescent="0.3">
      <c r="A6" s="195"/>
      <c r="B6" s="195"/>
      <c r="C6" s="224" t="s">
        <v>150</v>
      </c>
      <c r="D6" s="224" t="s">
        <v>592</v>
      </c>
      <c r="E6" s="224" t="s">
        <v>593</v>
      </c>
      <c r="F6" s="224" t="s">
        <v>594</v>
      </c>
      <c r="G6" s="224" t="s">
        <v>590</v>
      </c>
      <c r="H6" s="224" t="s">
        <v>591</v>
      </c>
      <c r="I6" s="195"/>
    </row>
    <row r="7" spans="1:9" ht="57" customHeight="1" x14ac:dyDescent="0.3">
      <c r="A7" s="195"/>
      <c r="B7" s="195"/>
      <c r="C7" s="9" t="s">
        <v>1684</v>
      </c>
      <c r="D7" s="9" t="s">
        <v>1685</v>
      </c>
      <c r="E7" s="9" t="s">
        <v>1686</v>
      </c>
      <c r="F7" s="9" t="s">
        <v>1687</v>
      </c>
      <c r="G7" s="9" t="s">
        <v>1688</v>
      </c>
      <c r="H7" s="9" t="s">
        <v>1689</v>
      </c>
      <c r="I7" s="195" t="s">
        <v>751</v>
      </c>
    </row>
    <row r="8" spans="1:9" ht="24" customHeight="1" x14ac:dyDescent="0.3">
      <c r="A8" s="13" t="s">
        <v>50</v>
      </c>
      <c r="B8" s="13" t="s">
        <v>760</v>
      </c>
      <c r="C8" s="154">
        <v>0</v>
      </c>
      <c r="D8" s="154">
        <v>11.72</v>
      </c>
      <c r="E8" s="154">
        <v>56.11</v>
      </c>
      <c r="F8" s="154">
        <v>39.92</v>
      </c>
      <c r="G8" s="154">
        <v>75.17</v>
      </c>
      <c r="H8" s="154">
        <v>264.3</v>
      </c>
      <c r="I8" s="154">
        <v>447.22</v>
      </c>
    </row>
    <row r="9" spans="1:9" ht="24" customHeight="1" x14ac:dyDescent="0.3">
      <c r="A9" s="16" t="s">
        <v>50</v>
      </c>
      <c r="B9" s="16" t="s">
        <v>761</v>
      </c>
      <c r="C9" s="155">
        <v>0</v>
      </c>
      <c r="D9" s="155">
        <v>11.65</v>
      </c>
      <c r="E9" s="155">
        <v>57.21</v>
      </c>
      <c r="F9" s="155">
        <v>42.23</v>
      </c>
      <c r="G9" s="155">
        <v>75.17</v>
      </c>
      <c r="H9" s="155">
        <v>265.48</v>
      </c>
      <c r="I9" s="155">
        <v>451.74</v>
      </c>
    </row>
    <row r="10" spans="1:9" ht="24" customHeight="1" x14ac:dyDescent="0.3">
      <c r="A10" s="16" t="s">
        <v>50</v>
      </c>
      <c r="B10" s="16" t="s">
        <v>762</v>
      </c>
      <c r="C10" s="155">
        <v>0</v>
      </c>
      <c r="D10" s="155">
        <v>11.66</v>
      </c>
      <c r="E10" s="155">
        <v>59.88</v>
      </c>
      <c r="F10" s="155">
        <v>41.55</v>
      </c>
      <c r="G10" s="155">
        <v>75.17</v>
      </c>
      <c r="H10" s="155">
        <v>273.29000000000002</v>
      </c>
      <c r="I10" s="155">
        <v>461.55</v>
      </c>
    </row>
    <row r="11" spans="1:9" ht="24" customHeight="1" x14ac:dyDescent="0.3">
      <c r="A11" s="16" t="s">
        <v>50</v>
      </c>
      <c r="B11" s="16" t="s">
        <v>763</v>
      </c>
      <c r="C11" s="155">
        <v>0</v>
      </c>
      <c r="D11" s="155">
        <v>0</v>
      </c>
      <c r="E11" s="155">
        <v>54.4</v>
      </c>
      <c r="F11" s="155">
        <v>36.979999999999997</v>
      </c>
      <c r="G11" s="155">
        <v>75.17</v>
      </c>
      <c r="H11" s="155">
        <v>274.89999999999998</v>
      </c>
      <c r="I11" s="155">
        <v>441.45</v>
      </c>
    </row>
    <row r="12" spans="1:9" ht="24" customHeight="1" x14ac:dyDescent="0.3">
      <c r="A12" s="16" t="s">
        <v>50</v>
      </c>
      <c r="B12" s="16" t="s">
        <v>764</v>
      </c>
      <c r="C12" s="155">
        <v>0</v>
      </c>
      <c r="D12" s="155">
        <v>0</v>
      </c>
      <c r="E12" s="155">
        <v>53.24</v>
      </c>
      <c r="F12" s="155">
        <v>40.99</v>
      </c>
      <c r="G12" s="155">
        <v>75.17</v>
      </c>
      <c r="H12" s="155">
        <v>273.92</v>
      </c>
      <c r="I12" s="155">
        <v>443.32</v>
      </c>
    </row>
    <row r="13" spans="1:9" ht="24" customHeight="1" x14ac:dyDescent="0.3">
      <c r="A13" s="16" t="s">
        <v>50</v>
      </c>
      <c r="B13" s="16" t="s">
        <v>765</v>
      </c>
      <c r="C13" s="155">
        <v>0</v>
      </c>
      <c r="D13" s="155">
        <v>11.43</v>
      </c>
      <c r="E13" s="155">
        <v>55.66</v>
      </c>
      <c r="F13" s="155">
        <v>40.99</v>
      </c>
      <c r="G13" s="155">
        <v>75.17</v>
      </c>
      <c r="H13" s="155">
        <v>270.23</v>
      </c>
      <c r="I13" s="155">
        <v>453.48</v>
      </c>
    </row>
    <row r="14" spans="1:9" ht="24" customHeight="1" x14ac:dyDescent="0.3">
      <c r="A14" s="16" t="s">
        <v>50</v>
      </c>
      <c r="B14" s="16" t="s">
        <v>766</v>
      </c>
      <c r="C14" s="155">
        <v>0</v>
      </c>
      <c r="D14" s="155">
        <v>11.71</v>
      </c>
      <c r="E14" s="155">
        <v>57.45</v>
      </c>
      <c r="F14" s="155">
        <v>43.87</v>
      </c>
      <c r="G14" s="155">
        <v>75.17</v>
      </c>
      <c r="H14" s="155">
        <v>273.94</v>
      </c>
      <c r="I14" s="155">
        <v>462.14</v>
      </c>
    </row>
    <row r="15" spans="1:9" ht="24" customHeight="1" x14ac:dyDescent="0.3">
      <c r="A15" s="18" t="s">
        <v>50</v>
      </c>
      <c r="B15" s="18" t="s">
        <v>767</v>
      </c>
      <c r="C15" s="156">
        <v>0</v>
      </c>
      <c r="D15" s="156">
        <v>11.32</v>
      </c>
      <c r="E15" s="156">
        <v>54.2</v>
      </c>
      <c r="F15" s="156">
        <v>46.98</v>
      </c>
      <c r="G15" s="156">
        <v>75.17</v>
      </c>
      <c r="H15" s="156">
        <v>273.31</v>
      </c>
      <c r="I15" s="156">
        <v>460.98</v>
      </c>
    </row>
    <row r="16" spans="1:9" ht="24" customHeight="1" x14ac:dyDescent="0.3">
      <c r="A16" s="13" t="s">
        <v>50</v>
      </c>
      <c r="B16" s="13" t="s">
        <v>768</v>
      </c>
      <c r="C16" s="154">
        <v>0</v>
      </c>
      <c r="D16" s="154">
        <v>11.32</v>
      </c>
      <c r="E16" s="154">
        <v>48.32</v>
      </c>
      <c r="F16" s="154">
        <v>43.95</v>
      </c>
      <c r="G16" s="154">
        <v>75.17</v>
      </c>
      <c r="H16" s="154">
        <v>266.88</v>
      </c>
      <c r="I16" s="154">
        <v>445.64</v>
      </c>
    </row>
    <row r="17" spans="1:9" ht="24" customHeight="1" x14ac:dyDescent="0.3">
      <c r="A17" s="16" t="s">
        <v>50</v>
      </c>
      <c r="B17" s="16" t="s">
        <v>769</v>
      </c>
      <c r="C17" s="155">
        <v>0</v>
      </c>
      <c r="D17" s="155">
        <v>11.39</v>
      </c>
      <c r="E17" s="155">
        <v>51.69</v>
      </c>
      <c r="F17" s="155">
        <v>43.89</v>
      </c>
      <c r="G17" s="155">
        <v>75.17</v>
      </c>
      <c r="H17" s="155">
        <v>267.81</v>
      </c>
      <c r="I17" s="155">
        <v>449.95</v>
      </c>
    </row>
    <row r="18" spans="1:9" ht="24" customHeight="1" x14ac:dyDescent="0.3">
      <c r="A18" s="16" t="s">
        <v>50</v>
      </c>
      <c r="B18" s="16" t="s">
        <v>770</v>
      </c>
      <c r="C18" s="155">
        <v>0</v>
      </c>
      <c r="D18" s="155">
        <v>11.38</v>
      </c>
      <c r="E18" s="155">
        <v>49.78</v>
      </c>
      <c r="F18" s="155">
        <v>44.69</v>
      </c>
      <c r="G18" s="155">
        <v>75.17</v>
      </c>
      <c r="H18" s="155">
        <v>271.11</v>
      </c>
      <c r="I18" s="155">
        <v>452.13</v>
      </c>
    </row>
    <row r="19" spans="1:9" ht="24" customHeight="1" x14ac:dyDescent="0.3">
      <c r="A19" s="16" t="s">
        <v>50</v>
      </c>
      <c r="B19" s="16" t="s">
        <v>771</v>
      </c>
      <c r="C19" s="155">
        <v>0</v>
      </c>
      <c r="D19" s="155">
        <v>11.69</v>
      </c>
      <c r="E19" s="155">
        <v>50.22</v>
      </c>
      <c r="F19" s="155">
        <v>44.71</v>
      </c>
      <c r="G19" s="155">
        <v>75.17</v>
      </c>
      <c r="H19" s="155">
        <v>273.13</v>
      </c>
      <c r="I19" s="155">
        <v>454.92</v>
      </c>
    </row>
    <row r="20" spans="1:9" ht="24" customHeight="1" x14ac:dyDescent="0.3">
      <c r="A20" s="16" t="s">
        <v>50</v>
      </c>
      <c r="B20" s="16" t="s">
        <v>772</v>
      </c>
      <c r="C20" s="155">
        <v>0</v>
      </c>
      <c r="D20" s="155">
        <v>11.69</v>
      </c>
      <c r="E20" s="155">
        <v>62.45</v>
      </c>
      <c r="F20" s="155">
        <v>45.89</v>
      </c>
      <c r="G20" s="155">
        <v>75.17</v>
      </c>
      <c r="H20" s="155">
        <v>267.64999999999998</v>
      </c>
      <c r="I20" s="155">
        <v>462.85</v>
      </c>
    </row>
    <row r="21" spans="1:9" ht="24" customHeight="1" x14ac:dyDescent="0.3">
      <c r="A21" s="16" t="s">
        <v>50</v>
      </c>
      <c r="B21" s="16" t="s">
        <v>773</v>
      </c>
      <c r="C21" s="155">
        <v>0</v>
      </c>
      <c r="D21" s="155">
        <v>10.56</v>
      </c>
      <c r="E21" s="155">
        <v>62.14</v>
      </c>
      <c r="F21" s="155">
        <v>46.53</v>
      </c>
      <c r="G21" s="155">
        <v>75.17</v>
      </c>
      <c r="H21" s="155">
        <v>273.60000000000002</v>
      </c>
      <c r="I21" s="155">
        <v>468</v>
      </c>
    </row>
    <row r="22" spans="1:9" ht="24" customHeight="1" x14ac:dyDescent="0.3">
      <c r="A22" s="16" t="s">
        <v>50</v>
      </c>
      <c r="B22" s="16" t="s">
        <v>774</v>
      </c>
      <c r="C22" s="155">
        <v>0</v>
      </c>
      <c r="D22" s="155">
        <v>10.56</v>
      </c>
      <c r="E22" s="155">
        <v>60.93</v>
      </c>
      <c r="F22" s="155">
        <v>44.64</v>
      </c>
      <c r="G22" s="155">
        <v>75.17</v>
      </c>
      <c r="H22" s="155">
        <v>271.88</v>
      </c>
      <c r="I22" s="155">
        <v>463.18</v>
      </c>
    </row>
    <row r="23" spans="1:9" ht="24" customHeight="1" x14ac:dyDescent="0.3">
      <c r="A23" s="18" t="s">
        <v>50</v>
      </c>
      <c r="B23" s="18" t="s">
        <v>775</v>
      </c>
      <c r="C23" s="156">
        <v>0</v>
      </c>
      <c r="D23" s="156">
        <v>10.86</v>
      </c>
      <c r="E23" s="156">
        <v>60.43</v>
      </c>
      <c r="F23" s="156">
        <v>44.57</v>
      </c>
      <c r="G23" s="156">
        <v>75.17</v>
      </c>
      <c r="H23" s="156">
        <v>269.08999999999997</v>
      </c>
      <c r="I23" s="156">
        <v>460.12</v>
      </c>
    </row>
    <row r="24" spans="1:9" ht="24" customHeight="1" x14ac:dyDescent="0.3">
      <c r="A24" s="13" t="s">
        <v>50</v>
      </c>
      <c r="B24" s="13" t="s">
        <v>776</v>
      </c>
      <c r="C24" s="154">
        <v>0</v>
      </c>
      <c r="D24" s="154">
        <v>10.85</v>
      </c>
      <c r="E24" s="154">
        <v>57.5</v>
      </c>
      <c r="F24" s="154">
        <v>45.5</v>
      </c>
      <c r="G24" s="154">
        <v>75.7</v>
      </c>
      <c r="H24" s="154">
        <v>265.29000000000002</v>
      </c>
      <c r="I24" s="154">
        <v>454.84</v>
      </c>
    </row>
    <row r="25" spans="1:9" ht="24" customHeight="1" x14ac:dyDescent="0.3">
      <c r="A25" s="16" t="s">
        <v>50</v>
      </c>
      <c r="B25" s="16" t="s">
        <v>777</v>
      </c>
      <c r="C25" s="155">
        <v>0</v>
      </c>
      <c r="D25" s="155">
        <v>10</v>
      </c>
      <c r="E25" s="155">
        <v>56.11</v>
      </c>
      <c r="F25" s="155">
        <v>43.09</v>
      </c>
      <c r="G25" s="155">
        <v>75.7</v>
      </c>
      <c r="H25" s="155">
        <v>268.24</v>
      </c>
      <c r="I25" s="155">
        <v>453.14</v>
      </c>
    </row>
    <row r="26" spans="1:9" ht="24" customHeight="1" x14ac:dyDescent="0.3">
      <c r="A26" s="16" t="s">
        <v>50</v>
      </c>
      <c r="B26" s="16" t="s">
        <v>778</v>
      </c>
      <c r="C26" s="155">
        <v>0</v>
      </c>
      <c r="D26" s="155">
        <v>6.88</v>
      </c>
      <c r="E26" s="155">
        <v>58.74</v>
      </c>
      <c r="F26" s="155">
        <v>44.52</v>
      </c>
      <c r="G26" s="155">
        <v>75.7</v>
      </c>
      <c r="H26" s="155">
        <v>273.32</v>
      </c>
      <c r="I26" s="155">
        <v>459.16</v>
      </c>
    </row>
    <row r="27" spans="1:9" ht="24" customHeight="1" x14ac:dyDescent="0.3">
      <c r="A27" s="16" t="s">
        <v>50</v>
      </c>
      <c r="B27" s="16" t="s">
        <v>779</v>
      </c>
      <c r="C27" s="155">
        <v>0</v>
      </c>
      <c r="D27" s="155">
        <v>7.11</v>
      </c>
      <c r="E27" s="155">
        <v>56.35</v>
      </c>
      <c r="F27" s="155">
        <v>44.17</v>
      </c>
      <c r="G27" s="155">
        <v>75.7</v>
      </c>
      <c r="H27" s="155">
        <v>273.58</v>
      </c>
      <c r="I27" s="155">
        <v>456.91</v>
      </c>
    </row>
    <row r="28" spans="1:9" ht="24" customHeight="1" x14ac:dyDescent="0.3">
      <c r="A28" s="16" t="s">
        <v>50</v>
      </c>
      <c r="B28" s="16" t="s">
        <v>780</v>
      </c>
      <c r="C28" s="155">
        <v>0</v>
      </c>
      <c r="D28" s="155">
        <v>7.97</v>
      </c>
      <c r="E28" s="155">
        <v>50.54</v>
      </c>
      <c r="F28" s="155">
        <v>41.9</v>
      </c>
      <c r="G28" s="155">
        <v>75.7</v>
      </c>
      <c r="H28" s="155">
        <v>276.35000000000002</v>
      </c>
      <c r="I28" s="155">
        <v>452.46</v>
      </c>
    </row>
    <row r="29" spans="1:9" ht="24" customHeight="1" x14ac:dyDescent="0.3">
      <c r="A29" s="16" t="s">
        <v>50</v>
      </c>
      <c r="B29" s="16" t="s">
        <v>781</v>
      </c>
      <c r="C29" s="155">
        <v>0</v>
      </c>
      <c r="D29" s="155">
        <v>8.3000000000000007</v>
      </c>
      <c r="E29" s="155">
        <v>51.45</v>
      </c>
      <c r="F29" s="155">
        <v>39.58</v>
      </c>
      <c r="G29" s="155">
        <v>75.7</v>
      </c>
      <c r="H29" s="155">
        <v>280.38</v>
      </c>
      <c r="I29" s="155">
        <v>455.41</v>
      </c>
    </row>
    <row r="30" spans="1:9" ht="24" customHeight="1" x14ac:dyDescent="0.3">
      <c r="A30" s="16" t="s">
        <v>50</v>
      </c>
      <c r="B30" s="16" t="s">
        <v>782</v>
      </c>
      <c r="C30" s="155">
        <v>0</v>
      </c>
      <c r="D30" s="155">
        <v>8.3000000000000007</v>
      </c>
      <c r="E30" s="155">
        <v>51.28</v>
      </c>
      <c r="F30" s="155">
        <v>42.42</v>
      </c>
      <c r="G30" s="155">
        <v>75.7</v>
      </c>
      <c r="H30" s="155">
        <v>279.08</v>
      </c>
      <c r="I30" s="155">
        <v>456.78</v>
      </c>
    </row>
    <row r="31" spans="1:9" ht="24" customHeight="1" x14ac:dyDescent="0.3">
      <c r="A31" s="18" t="s">
        <v>50</v>
      </c>
      <c r="B31" s="18" t="s">
        <v>783</v>
      </c>
      <c r="C31" s="156">
        <v>0</v>
      </c>
      <c r="D31" s="156">
        <v>7.8</v>
      </c>
      <c r="E31" s="156">
        <v>53.87</v>
      </c>
      <c r="F31" s="156">
        <v>41.22</v>
      </c>
      <c r="G31" s="156">
        <v>75.7</v>
      </c>
      <c r="H31" s="156">
        <v>279.5</v>
      </c>
      <c r="I31" s="156">
        <v>458.09</v>
      </c>
    </row>
    <row r="32" spans="1:9" ht="24" customHeight="1" x14ac:dyDescent="0.3">
      <c r="A32" s="13" t="s">
        <v>50</v>
      </c>
      <c r="B32" s="13" t="s">
        <v>784</v>
      </c>
      <c r="C32" s="154">
        <v>0</v>
      </c>
      <c r="D32" s="154">
        <v>7.8</v>
      </c>
      <c r="E32" s="154">
        <v>55.7</v>
      </c>
      <c r="F32" s="154">
        <v>44.53</v>
      </c>
      <c r="G32" s="154">
        <v>75.7</v>
      </c>
      <c r="H32" s="154">
        <v>281.5</v>
      </c>
      <c r="I32" s="154">
        <v>465.23</v>
      </c>
    </row>
    <row r="33" spans="1:9" ht="24" customHeight="1" x14ac:dyDescent="0.3">
      <c r="A33" s="16" t="s">
        <v>50</v>
      </c>
      <c r="B33" s="16" t="s">
        <v>785</v>
      </c>
      <c r="C33" s="155">
        <v>0</v>
      </c>
      <c r="D33" s="155">
        <v>7.96</v>
      </c>
      <c r="E33" s="155">
        <v>52.91</v>
      </c>
      <c r="F33" s="155">
        <v>44.54</v>
      </c>
      <c r="G33" s="155">
        <v>75.7</v>
      </c>
      <c r="H33" s="155">
        <v>282.01</v>
      </c>
      <c r="I33" s="155">
        <v>463.12</v>
      </c>
    </row>
    <row r="34" spans="1:9" ht="24" customHeight="1" x14ac:dyDescent="0.3">
      <c r="A34" s="16" t="s">
        <v>50</v>
      </c>
      <c r="B34" s="16" t="s">
        <v>786</v>
      </c>
      <c r="C34" s="155">
        <v>0</v>
      </c>
      <c r="D34" s="155">
        <v>7.95</v>
      </c>
      <c r="E34" s="155">
        <v>62.93</v>
      </c>
      <c r="F34" s="155">
        <v>42.94</v>
      </c>
      <c r="G34" s="155">
        <v>75.7</v>
      </c>
      <c r="H34" s="155">
        <v>281.41000000000003</v>
      </c>
      <c r="I34" s="155">
        <v>470.93</v>
      </c>
    </row>
    <row r="35" spans="1:9" ht="24" customHeight="1" x14ac:dyDescent="0.3">
      <c r="A35" s="16" t="s">
        <v>50</v>
      </c>
      <c r="B35" s="16" t="s">
        <v>787</v>
      </c>
      <c r="C35" s="155">
        <v>0</v>
      </c>
      <c r="D35" s="155">
        <v>8</v>
      </c>
      <c r="E35" s="155">
        <v>50.71</v>
      </c>
      <c r="F35" s="155">
        <v>42.84</v>
      </c>
      <c r="G35" s="155">
        <v>75.7</v>
      </c>
      <c r="H35" s="155">
        <v>283.63</v>
      </c>
      <c r="I35" s="155">
        <v>460.88</v>
      </c>
    </row>
    <row r="36" spans="1:9" ht="24" customHeight="1" x14ac:dyDescent="0.3">
      <c r="A36" s="16" t="s">
        <v>50</v>
      </c>
      <c r="B36" s="16" t="s">
        <v>788</v>
      </c>
      <c r="C36" s="155">
        <v>0</v>
      </c>
      <c r="D36" s="155">
        <v>8.01</v>
      </c>
      <c r="E36" s="155">
        <v>53.14</v>
      </c>
      <c r="F36" s="155">
        <v>43.8</v>
      </c>
      <c r="G36" s="155">
        <v>75.7</v>
      </c>
      <c r="H36" s="155">
        <v>281.93</v>
      </c>
      <c r="I36" s="155">
        <v>462.58</v>
      </c>
    </row>
    <row r="37" spans="1:9" ht="24" customHeight="1" x14ac:dyDescent="0.3">
      <c r="A37" s="16" t="s">
        <v>50</v>
      </c>
      <c r="B37" s="16" t="s">
        <v>789</v>
      </c>
      <c r="C37" s="155">
        <v>0</v>
      </c>
      <c r="D37" s="155">
        <v>8.18</v>
      </c>
      <c r="E37" s="155">
        <v>51.96</v>
      </c>
      <c r="F37" s="155">
        <v>43.76</v>
      </c>
      <c r="G37" s="155">
        <v>75.7</v>
      </c>
      <c r="H37" s="155">
        <v>280.42</v>
      </c>
      <c r="I37" s="155">
        <v>460.02</v>
      </c>
    </row>
    <row r="38" spans="1:9" ht="24" customHeight="1" x14ac:dyDescent="0.3">
      <c r="A38" s="16" t="s">
        <v>50</v>
      </c>
      <c r="B38" s="16" t="s">
        <v>790</v>
      </c>
      <c r="C38" s="155">
        <v>0</v>
      </c>
      <c r="D38" s="155">
        <v>8.19</v>
      </c>
      <c r="E38" s="155">
        <v>54.24</v>
      </c>
      <c r="F38" s="155">
        <v>51.28</v>
      </c>
      <c r="G38" s="155">
        <v>75.7</v>
      </c>
      <c r="H38" s="155">
        <v>275.25</v>
      </c>
      <c r="I38" s="155">
        <v>464.66</v>
      </c>
    </row>
    <row r="39" spans="1:9" ht="24" customHeight="1" x14ac:dyDescent="0.3">
      <c r="A39" s="18" t="s">
        <v>50</v>
      </c>
      <c r="B39" s="18" t="s">
        <v>791</v>
      </c>
      <c r="C39" s="156">
        <v>0</v>
      </c>
      <c r="D39" s="156">
        <v>0.52</v>
      </c>
      <c r="E39" s="156">
        <v>59.76</v>
      </c>
      <c r="F39" s="156">
        <v>51.27</v>
      </c>
      <c r="G39" s="156">
        <v>75.7</v>
      </c>
      <c r="H39" s="156">
        <v>273.41000000000003</v>
      </c>
      <c r="I39" s="156">
        <v>460.66</v>
      </c>
    </row>
    <row r="40" spans="1:9" ht="24" customHeight="1" x14ac:dyDescent="0.3">
      <c r="A40" s="13" t="s">
        <v>50</v>
      </c>
      <c r="B40" s="13" t="s">
        <v>792</v>
      </c>
      <c r="C40" s="154">
        <v>0</v>
      </c>
      <c r="D40" s="154">
        <v>0.38</v>
      </c>
      <c r="E40" s="154">
        <v>54.95</v>
      </c>
      <c r="F40" s="154">
        <v>49.75</v>
      </c>
      <c r="G40" s="154">
        <v>85.58</v>
      </c>
      <c r="H40" s="154">
        <v>269.8</v>
      </c>
      <c r="I40" s="154">
        <v>460.46</v>
      </c>
    </row>
    <row r="41" spans="1:9" ht="24" customHeight="1" x14ac:dyDescent="0.3">
      <c r="A41" s="16" t="s">
        <v>50</v>
      </c>
      <c r="B41" s="16" t="s">
        <v>793</v>
      </c>
      <c r="C41" s="155">
        <v>0</v>
      </c>
      <c r="D41" s="155">
        <v>0.42</v>
      </c>
      <c r="E41" s="155">
        <v>54.16</v>
      </c>
      <c r="F41" s="155">
        <v>49.76</v>
      </c>
      <c r="G41" s="155">
        <v>85.58</v>
      </c>
      <c r="H41" s="155">
        <v>268.82</v>
      </c>
      <c r="I41" s="155">
        <v>458.74</v>
      </c>
    </row>
    <row r="42" spans="1:9" ht="24" customHeight="1" x14ac:dyDescent="0.3">
      <c r="A42" s="16" t="s">
        <v>50</v>
      </c>
      <c r="B42" s="16" t="s">
        <v>794</v>
      </c>
      <c r="C42" s="155">
        <v>0</v>
      </c>
      <c r="D42" s="155">
        <v>0.57999999999999996</v>
      </c>
      <c r="E42" s="155">
        <v>52.02</v>
      </c>
      <c r="F42" s="155">
        <v>50.63</v>
      </c>
      <c r="G42" s="155">
        <v>85.58</v>
      </c>
      <c r="H42" s="155">
        <v>270.12</v>
      </c>
      <c r="I42" s="155">
        <v>458.93</v>
      </c>
    </row>
    <row r="43" spans="1:9" ht="24" customHeight="1" x14ac:dyDescent="0.3">
      <c r="A43" s="16" t="s">
        <v>50</v>
      </c>
      <c r="B43" s="16" t="s">
        <v>795</v>
      </c>
      <c r="C43" s="155">
        <v>0</v>
      </c>
      <c r="D43" s="155">
        <v>8.52</v>
      </c>
      <c r="E43" s="155">
        <v>48.73</v>
      </c>
      <c r="F43" s="155">
        <v>50.6</v>
      </c>
      <c r="G43" s="155">
        <v>85.58</v>
      </c>
      <c r="H43" s="155">
        <v>272.56</v>
      </c>
      <c r="I43" s="155">
        <v>465.99</v>
      </c>
    </row>
    <row r="44" spans="1:9" ht="24" customHeight="1" x14ac:dyDescent="0.3">
      <c r="A44" s="16" t="s">
        <v>50</v>
      </c>
      <c r="B44" s="16" t="s">
        <v>796</v>
      </c>
      <c r="C44" s="155">
        <v>0</v>
      </c>
      <c r="D44" s="155">
        <v>9.23</v>
      </c>
      <c r="E44" s="155">
        <v>63.13</v>
      </c>
      <c r="F44" s="155">
        <v>38.65</v>
      </c>
      <c r="G44" s="155">
        <v>85.58</v>
      </c>
      <c r="H44" s="155">
        <v>274.79000000000002</v>
      </c>
      <c r="I44" s="155">
        <v>471.38</v>
      </c>
    </row>
    <row r="45" spans="1:9" ht="24" customHeight="1" x14ac:dyDescent="0.3">
      <c r="A45" s="16" t="s">
        <v>50</v>
      </c>
      <c r="B45" s="16" t="s">
        <v>797</v>
      </c>
      <c r="C45" s="155">
        <v>0</v>
      </c>
      <c r="D45" s="155">
        <v>8.31</v>
      </c>
      <c r="E45" s="155">
        <v>54.18</v>
      </c>
      <c r="F45" s="155">
        <v>39.450000000000003</v>
      </c>
      <c r="G45" s="155">
        <v>85.58</v>
      </c>
      <c r="H45" s="155">
        <v>276.08999999999997</v>
      </c>
      <c r="I45" s="155">
        <v>463.61</v>
      </c>
    </row>
    <row r="46" spans="1:9" ht="24" customHeight="1" x14ac:dyDescent="0.3">
      <c r="A46" s="16" t="s">
        <v>50</v>
      </c>
      <c r="B46" s="16" t="s">
        <v>798</v>
      </c>
      <c r="C46" s="155">
        <v>0</v>
      </c>
      <c r="D46" s="155">
        <v>8.31</v>
      </c>
      <c r="E46" s="155">
        <v>53.17</v>
      </c>
      <c r="F46" s="155">
        <v>37.43</v>
      </c>
      <c r="G46" s="155">
        <v>85.58</v>
      </c>
      <c r="H46" s="155">
        <v>274.18</v>
      </c>
      <c r="I46" s="155">
        <v>458.67</v>
      </c>
    </row>
    <row r="47" spans="1:9" ht="24" customHeight="1" x14ac:dyDescent="0.3">
      <c r="A47" s="18" t="s">
        <v>50</v>
      </c>
      <c r="B47" s="18" t="s">
        <v>799</v>
      </c>
      <c r="C47" s="156">
        <v>0</v>
      </c>
      <c r="D47" s="156">
        <v>7.82</v>
      </c>
      <c r="E47" s="156">
        <v>56.39</v>
      </c>
      <c r="F47" s="156">
        <v>37.29</v>
      </c>
      <c r="G47" s="156">
        <v>85.58</v>
      </c>
      <c r="H47" s="156">
        <v>278.01</v>
      </c>
      <c r="I47" s="156">
        <v>465.09</v>
      </c>
    </row>
    <row r="48" spans="1:9" ht="24" customHeight="1" x14ac:dyDescent="0.3">
      <c r="A48" s="13" t="s">
        <v>50</v>
      </c>
      <c r="B48" s="13" t="s">
        <v>800</v>
      </c>
      <c r="C48" s="154">
        <v>0</v>
      </c>
      <c r="D48" s="154">
        <v>7.83</v>
      </c>
      <c r="E48" s="154">
        <v>54.54</v>
      </c>
      <c r="F48" s="154">
        <v>38.86</v>
      </c>
      <c r="G48" s="154">
        <v>85.58</v>
      </c>
      <c r="H48" s="154">
        <v>272.95</v>
      </c>
      <c r="I48" s="154">
        <v>459.76</v>
      </c>
    </row>
    <row r="49" spans="1:9" ht="24" customHeight="1" x14ac:dyDescent="0.3">
      <c r="A49" s="16" t="s">
        <v>50</v>
      </c>
      <c r="B49" s="16" t="s">
        <v>801</v>
      </c>
      <c r="C49" s="155">
        <v>0</v>
      </c>
      <c r="D49" s="155">
        <v>7.98</v>
      </c>
      <c r="E49" s="155">
        <v>56.78</v>
      </c>
      <c r="F49" s="155">
        <v>37.200000000000003</v>
      </c>
      <c r="G49" s="155">
        <v>85.58</v>
      </c>
      <c r="H49" s="155">
        <v>271.11</v>
      </c>
      <c r="I49" s="155">
        <v>458.65</v>
      </c>
    </row>
    <row r="50" spans="1:9" ht="24" customHeight="1" x14ac:dyDescent="0.3">
      <c r="A50" s="16" t="s">
        <v>50</v>
      </c>
      <c r="B50" s="16" t="s">
        <v>802</v>
      </c>
      <c r="C50" s="155">
        <v>0</v>
      </c>
      <c r="D50" s="155">
        <v>7.98</v>
      </c>
      <c r="E50" s="155">
        <v>55.22</v>
      </c>
      <c r="F50" s="155">
        <v>42.63</v>
      </c>
      <c r="G50" s="155">
        <v>85.58</v>
      </c>
      <c r="H50" s="155">
        <v>273.16000000000003</v>
      </c>
      <c r="I50" s="155">
        <v>464.57</v>
      </c>
    </row>
    <row r="51" spans="1:9" ht="24" customHeight="1" x14ac:dyDescent="0.3">
      <c r="A51" s="16" t="s">
        <v>50</v>
      </c>
      <c r="B51" s="16" t="s">
        <v>803</v>
      </c>
      <c r="C51" s="155">
        <v>0</v>
      </c>
      <c r="D51" s="155">
        <v>8.0299999999999994</v>
      </c>
      <c r="E51" s="155">
        <v>50.55</v>
      </c>
      <c r="F51" s="155">
        <v>42.79</v>
      </c>
      <c r="G51" s="155">
        <v>85.58</v>
      </c>
      <c r="H51" s="155">
        <v>275.97000000000003</v>
      </c>
      <c r="I51" s="155">
        <v>462.92</v>
      </c>
    </row>
    <row r="52" spans="1:9" ht="24" customHeight="1" x14ac:dyDescent="0.3">
      <c r="A52" s="16" t="s">
        <v>50</v>
      </c>
      <c r="B52" s="16" t="s">
        <v>804</v>
      </c>
      <c r="C52" s="155">
        <v>0</v>
      </c>
      <c r="D52" s="155">
        <v>8.01</v>
      </c>
      <c r="E52" s="155">
        <v>52.36</v>
      </c>
      <c r="F52" s="155">
        <v>41.06</v>
      </c>
      <c r="G52" s="155">
        <v>85.58</v>
      </c>
      <c r="H52" s="155">
        <v>273.77999999999997</v>
      </c>
      <c r="I52" s="155">
        <v>460.79</v>
      </c>
    </row>
    <row r="53" spans="1:9" ht="24" customHeight="1" x14ac:dyDescent="0.3">
      <c r="A53" s="16" t="s">
        <v>50</v>
      </c>
      <c r="B53" s="16" t="s">
        <v>805</v>
      </c>
      <c r="C53" s="155">
        <v>0</v>
      </c>
      <c r="D53" s="155">
        <v>8.19</v>
      </c>
      <c r="E53" s="155">
        <v>51.73</v>
      </c>
      <c r="F53" s="155">
        <v>41.16</v>
      </c>
      <c r="G53" s="155">
        <v>85.58</v>
      </c>
      <c r="H53" s="155">
        <v>274.35000000000002</v>
      </c>
      <c r="I53" s="155">
        <v>461.01</v>
      </c>
    </row>
    <row r="54" spans="1:9" ht="24" customHeight="1" x14ac:dyDescent="0.3">
      <c r="A54" s="16" t="s">
        <v>50</v>
      </c>
      <c r="B54" s="16" t="s">
        <v>806</v>
      </c>
      <c r="C54" s="155">
        <v>0</v>
      </c>
      <c r="D54" s="155">
        <v>8.19</v>
      </c>
      <c r="E54" s="155">
        <v>53.3</v>
      </c>
      <c r="F54" s="155">
        <v>41.51</v>
      </c>
      <c r="G54" s="155">
        <v>85.58</v>
      </c>
      <c r="H54" s="155">
        <v>269.42</v>
      </c>
      <c r="I54" s="155">
        <v>458</v>
      </c>
    </row>
    <row r="55" spans="1:9" ht="24" customHeight="1" x14ac:dyDescent="0.3">
      <c r="A55" s="18" t="s">
        <v>807</v>
      </c>
      <c r="B55" s="18" t="s">
        <v>51</v>
      </c>
      <c r="C55" s="156">
        <v>0</v>
      </c>
      <c r="D55" s="156">
        <v>8.33</v>
      </c>
      <c r="E55" s="156">
        <v>59.81</v>
      </c>
      <c r="F55" s="156">
        <v>43.25</v>
      </c>
      <c r="G55" s="156">
        <v>85.58</v>
      </c>
      <c r="H55" s="156">
        <v>267.29000000000002</v>
      </c>
      <c r="I55" s="156">
        <v>464.26</v>
      </c>
    </row>
    <row r="56" spans="1:9" ht="15.6" x14ac:dyDescent="0.3">
      <c r="A56" s="200" t="s">
        <v>1028</v>
      </c>
      <c r="B56" s="201"/>
      <c r="C56" s="158">
        <v>0</v>
      </c>
      <c r="D56" s="158">
        <v>195.435</v>
      </c>
      <c r="E56" s="158">
        <v>1321.16</v>
      </c>
      <c r="F56" s="158">
        <v>1040.8800000000001</v>
      </c>
      <c r="G56" s="158">
        <v>1891.6</v>
      </c>
      <c r="H56" s="158">
        <v>6564.11</v>
      </c>
      <c r="I56" s="158">
        <v>11013.184999999999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1690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1691</v>
      </c>
      <c r="B5" s="226"/>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6" t="s">
        <v>1692</v>
      </c>
      <c r="B6" s="226"/>
      <c r="C6" s="160" t="s">
        <v>1693</v>
      </c>
      <c r="D6" s="160" t="s">
        <v>1694</v>
      </c>
      <c r="E6" s="160" t="s">
        <v>1695</v>
      </c>
      <c r="F6" s="160" t="s">
        <v>1696</v>
      </c>
      <c r="G6" s="160" t="s">
        <v>1697</v>
      </c>
      <c r="H6" s="160" t="s">
        <v>1698</v>
      </c>
      <c r="I6" s="160" t="s">
        <v>1699</v>
      </c>
      <c r="J6" s="160" t="s">
        <v>1700</v>
      </c>
      <c r="K6" s="160" t="s">
        <v>1701</v>
      </c>
      <c r="L6" s="160" t="s">
        <v>1702</v>
      </c>
      <c r="M6" s="160" t="s">
        <v>1703</v>
      </c>
      <c r="N6" s="160" t="s">
        <v>1704</v>
      </c>
      <c r="O6" s="160" t="s">
        <v>1705</v>
      </c>
      <c r="P6" s="160" t="s">
        <v>1706</v>
      </c>
      <c r="Q6" s="160" t="s">
        <v>1707</v>
      </c>
      <c r="R6" s="160" t="s">
        <v>1708</v>
      </c>
      <c r="S6" s="160" t="s">
        <v>1709</v>
      </c>
      <c r="T6" s="160" t="s">
        <v>1710</v>
      </c>
      <c r="U6" s="160" t="s">
        <v>1711</v>
      </c>
      <c r="V6" s="160" t="s">
        <v>1712</v>
      </c>
      <c r="W6" s="160" t="s">
        <v>1713</v>
      </c>
      <c r="X6" s="160" t="s">
        <v>1714</v>
      </c>
      <c r="Y6" s="160" t="s">
        <v>1715</v>
      </c>
      <c r="Z6" s="160" t="s">
        <v>1716</v>
      </c>
      <c r="AA6" s="160" t="s">
        <v>1717</v>
      </c>
      <c r="AB6" s="160" t="s">
        <v>1718</v>
      </c>
      <c r="AC6" s="160" t="s">
        <v>1719</v>
      </c>
      <c r="AD6" s="160" t="s">
        <v>1720</v>
      </c>
      <c r="AE6" s="160" t="s">
        <v>1721</v>
      </c>
      <c r="AF6" s="160" t="s">
        <v>1722</v>
      </c>
      <c r="AG6" s="160" t="s">
        <v>1723</v>
      </c>
      <c r="AH6" s="160" t="s">
        <v>1724</v>
      </c>
      <c r="AI6" s="160" t="s">
        <v>1725</v>
      </c>
      <c r="AJ6" s="160" t="s">
        <v>1726</v>
      </c>
      <c r="AK6" s="160" t="s">
        <v>1727</v>
      </c>
      <c r="AL6" s="160" t="s">
        <v>1728</v>
      </c>
      <c r="AM6" s="160" t="s">
        <v>1729</v>
      </c>
      <c r="AN6" s="160" t="s">
        <v>1730</v>
      </c>
      <c r="AO6" s="160" t="s">
        <v>1731</v>
      </c>
      <c r="AP6" s="160" t="s">
        <v>1732</v>
      </c>
      <c r="AQ6" s="160" t="s">
        <v>1733</v>
      </c>
      <c r="AR6" s="160" t="s">
        <v>1734</v>
      </c>
      <c r="AS6" s="160" t="s">
        <v>1735</v>
      </c>
      <c r="AT6" s="160" t="s">
        <v>1736</v>
      </c>
      <c r="AU6" s="160" t="s">
        <v>1737</v>
      </c>
      <c r="AV6" s="160" t="s">
        <v>1738</v>
      </c>
      <c r="AW6" s="160" t="s">
        <v>1739</v>
      </c>
      <c r="AX6" s="160" t="s">
        <v>1740</v>
      </c>
      <c r="AY6" s="160" t="s">
        <v>1741</v>
      </c>
      <c r="AZ6" s="160" t="s">
        <v>1742</v>
      </c>
      <c r="BA6" s="160" t="s">
        <v>1743</v>
      </c>
      <c r="BB6" s="160" t="s">
        <v>1744</v>
      </c>
      <c r="BC6" s="160" t="s">
        <v>1745</v>
      </c>
      <c r="BD6" s="160" t="s">
        <v>1746</v>
      </c>
      <c r="BE6" s="160" t="s">
        <v>1747</v>
      </c>
      <c r="BF6" s="160" t="s">
        <v>1748</v>
      </c>
      <c r="BG6" s="160" t="s">
        <v>1749</v>
      </c>
      <c r="BH6" s="160" t="s">
        <v>1750</v>
      </c>
      <c r="BI6" s="160" t="s">
        <v>1751</v>
      </c>
      <c r="BJ6" s="160" t="s">
        <v>1752</v>
      </c>
      <c r="BK6" s="160" t="s">
        <v>1753</v>
      </c>
      <c r="BL6" s="160" t="s">
        <v>1754</v>
      </c>
      <c r="BM6" s="160" t="s">
        <v>1755</v>
      </c>
      <c r="BN6" s="160" t="s">
        <v>1756</v>
      </c>
      <c r="BO6" s="160" t="s">
        <v>1757</v>
      </c>
      <c r="BP6" s="160" t="s">
        <v>1758</v>
      </c>
      <c r="BQ6" s="160" t="s">
        <v>1759</v>
      </c>
      <c r="BR6" s="160" t="s">
        <v>1760</v>
      </c>
      <c r="BS6" s="160" t="s">
        <v>1761</v>
      </c>
      <c r="BT6" s="160" t="s">
        <v>1762</v>
      </c>
      <c r="BU6" s="160" t="s">
        <v>1763</v>
      </c>
      <c r="BV6" s="160" t="s">
        <v>1764</v>
      </c>
      <c r="BW6" s="160" t="s">
        <v>1765</v>
      </c>
      <c r="BX6" s="160" t="s">
        <v>1766</v>
      </c>
      <c r="BY6" s="160" t="s">
        <v>1767</v>
      </c>
      <c r="BZ6" s="160" t="s">
        <v>1768</v>
      </c>
      <c r="CA6" s="160" t="s">
        <v>1769</v>
      </c>
      <c r="CB6" s="160" t="s">
        <v>1770</v>
      </c>
      <c r="CC6" s="160" t="s">
        <v>1771</v>
      </c>
      <c r="CD6" s="160" t="s">
        <v>1772</v>
      </c>
      <c r="CE6" s="160" t="s">
        <v>1773</v>
      </c>
      <c r="CF6" s="160" t="s">
        <v>1774</v>
      </c>
      <c r="CG6" s="160" t="s">
        <v>1775</v>
      </c>
      <c r="CH6" s="160" t="s">
        <v>1776</v>
      </c>
      <c r="CI6" s="160" t="s">
        <v>1777</v>
      </c>
      <c r="CJ6" s="160" t="s">
        <v>1778</v>
      </c>
      <c r="CK6" s="160" t="s">
        <v>1779</v>
      </c>
      <c r="CL6" s="160" t="s">
        <v>1780</v>
      </c>
      <c r="CM6" s="160" t="s">
        <v>1781</v>
      </c>
      <c r="CN6" s="160" t="s">
        <v>1782</v>
      </c>
      <c r="CO6" s="160" t="s">
        <v>1783</v>
      </c>
      <c r="CP6" s="160" t="s">
        <v>1784</v>
      </c>
      <c r="CQ6" s="160" t="s">
        <v>1785</v>
      </c>
      <c r="CR6" s="160" t="s">
        <v>1786</v>
      </c>
      <c r="CS6" s="160" t="s">
        <v>1787</v>
      </c>
      <c r="CT6" s="160" t="s">
        <v>1788</v>
      </c>
      <c r="CU6" s="160" t="s">
        <v>1789</v>
      </c>
      <c r="CV6" s="160" t="s">
        <v>1790</v>
      </c>
      <c r="CW6" s="160" t="s">
        <v>1791</v>
      </c>
      <c r="CX6" s="160" t="s">
        <v>1792</v>
      </c>
      <c r="CY6" s="160" t="s">
        <v>1793</v>
      </c>
      <c r="CZ6" s="160" t="s">
        <v>1794</v>
      </c>
      <c r="DA6" s="160" t="s">
        <v>1795</v>
      </c>
      <c r="DB6" s="160" t="s">
        <v>1796</v>
      </c>
      <c r="DC6" s="160" t="s">
        <v>1797</v>
      </c>
      <c r="DD6" s="160" t="s">
        <v>1798</v>
      </c>
      <c r="DE6" s="160" t="s">
        <v>1799</v>
      </c>
      <c r="DF6" s="160" t="s">
        <v>1800</v>
      </c>
      <c r="DG6" s="160" t="s">
        <v>1801</v>
      </c>
      <c r="DH6" s="160" t="s">
        <v>1802</v>
      </c>
      <c r="DI6" s="160" t="s">
        <v>1803</v>
      </c>
      <c r="DJ6" s="160" t="s">
        <v>1804</v>
      </c>
      <c r="DK6" s="160" t="s">
        <v>1805</v>
      </c>
      <c r="DL6" s="160" t="s">
        <v>1806</v>
      </c>
      <c r="DM6" s="160" t="s">
        <v>1807</v>
      </c>
      <c r="DN6" s="160" t="s">
        <v>1808</v>
      </c>
      <c r="DO6" s="160" t="s">
        <v>1809</v>
      </c>
      <c r="DP6" s="160" t="s">
        <v>1810</v>
      </c>
      <c r="DQ6" s="160" t="s">
        <v>1811</v>
      </c>
      <c r="DR6" s="160" t="s">
        <v>1812</v>
      </c>
      <c r="DS6" s="160" t="s">
        <v>1813</v>
      </c>
      <c r="DT6" s="160" t="s">
        <v>1814</v>
      </c>
      <c r="DU6" s="160" t="s">
        <v>1815</v>
      </c>
      <c r="DV6" s="160" t="s">
        <v>1816</v>
      </c>
      <c r="DW6" s="160" t="s">
        <v>1817</v>
      </c>
      <c r="DX6" s="160" t="s">
        <v>1818</v>
      </c>
      <c r="DY6" s="160" t="s">
        <v>1819</v>
      </c>
      <c r="DZ6" s="160" t="s">
        <v>1820</v>
      </c>
      <c r="EA6" s="160" t="s">
        <v>1821</v>
      </c>
      <c r="EB6" s="160" t="s">
        <v>1822</v>
      </c>
      <c r="EC6" s="160" t="s">
        <v>1823</v>
      </c>
      <c r="ED6" s="160" t="s">
        <v>1824</v>
      </c>
      <c r="EE6" s="160" t="s">
        <v>1825</v>
      </c>
      <c r="EF6" s="160" t="s">
        <v>1826</v>
      </c>
      <c r="EG6" s="160" t="s">
        <v>1827</v>
      </c>
      <c r="EH6" s="160" t="s">
        <v>1828</v>
      </c>
      <c r="EI6" s="160" t="s">
        <v>1829</v>
      </c>
      <c r="EJ6" s="160" t="s">
        <v>1830</v>
      </c>
      <c r="EK6" s="160" t="s">
        <v>1831</v>
      </c>
      <c r="EL6" s="160" t="s">
        <v>1832</v>
      </c>
      <c r="EM6" s="160" t="s">
        <v>1833</v>
      </c>
      <c r="EN6" s="160" t="s">
        <v>1834</v>
      </c>
      <c r="EO6" s="160" t="s">
        <v>1835</v>
      </c>
      <c r="EP6" s="160" t="s">
        <v>1836</v>
      </c>
      <c r="EQ6" s="160" t="s">
        <v>1837</v>
      </c>
      <c r="ER6" s="160" t="s">
        <v>1838</v>
      </c>
      <c r="ES6" s="160" t="s">
        <v>1839</v>
      </c>
      <c r="ET6" s="160" t="s">
        <v>1840</v>
      </c>
      <c r="EU6" s="160" t="s">
        <v>1841</v>
      </c>
      <c r="EV6" s="160" t="s">
        <v>1842</v>
      </c>
      <c r="EW6" s="160" t="s">
        <v>1843</v>
      </c>
      <c r="EX6" s="160" t="s">
        <v>1844</v>
      </c>
      <c r="EY6" s="160" t="s">
        <v>1845</v>
      </c>
      <c r="EZ6" s="160" t="s">
        <v>1846</v>
      </c>
      <c r="FA6" s="160" t="s">
        <v>1847</v>
      </c>
      <c r="FB6" s="160" t="s">
        <v>1848</v>
      </c>
      <c r="FC6" s="160" t="s">
        <v>1849</v>
      </c>
      <c r="FD6" s="160" t="s">
        <v>1850</v>
      </c>
      <c r="FE6" s="160" t="s">
        <v>1851</v>
      </c>
      <c r="FF6" s="160" t="s">
        <v>1852</v>
      </c>
      <c r="FG6" s="160" t="s">
        <v>1853</v>
      </c>
      <c r="FH6" s="160" t="s">
        <v>1854</v>
      </c>
      <c r="FI6" s="160" t="s">
        <v>1855</v>
      </c>
      <c r="FJ6" s="160" t="s">
        <v>1856</v>
      </c>
      <c r="FK6" s="160" t="s">
        <v>1857</v>
      </c>
      <c r="FL6" s="160" t="s">
        <v>1858</v>
      </c>
      <c r="FM6" s="160" t="s">
        <v>1859</v>
      </c>
      <c r="FN6" s="160" t="s">
        <v>1860</v>
      </c>
      <c r="FO6" s="160" t="s">
        <v>1861</v>
      </c>
      <c r="FP6" s="160" t="s">
        <v>1862</v>
      </c>
      <c r="FQ6" s="160" t="s">
        <v>1863</v>
      </c>
      <c r="FR6" s="160" t="s">
        <v>1864</v>
      </c>
      <c r="FS6" s="160" t="s">
        <v>1865</v>
      </c>
      <c r="FT6" s="160" t="s">
        <v>1866</v>
      </c>
      <c r="FU6" s="160" t="s">
        <v>1867</v>
      </c>
      <c r="FV6" s="160" t="s">
        <v>1868</v>
      </c>
      <c r="FW6" s="160" t="s">
        <v>1869</v>
      </c>
      <c r="FX6" s="160" t="s">
        <v>1870</v>
      </c>
      <c r="FY6" s="160" t="s">
        <v>1871</v>
      </c>
      <c r="FZ6" s="160" t="s">
        <v>1872</v>
      </c>
      <c r="GA6" s="160" t="s">
        <v>1873</v>
      </c>
      <c r="GB6" s="160" t="s">
        <v>1874</v>
      </c>
      <c r="GC6" s="160" t="s">
        <v>1875</v>
      </c>
      <c r="GD6" s="160" t="s">
        <v>1876</v>
      </c>
      <c r="GE6" s="160" t="s">
        <v>1877</v>
      </c>
      <c r="GF6" s="160" t="s">
        <v>1878</v>
      </c>
      <c r="GG6" s="160" t="s">
        <v>1879</v>
      </c>
      <c r="GH6" s="160" t="s">
        <v>1880</v>
      </c>
      <c r="GI6" s="160" t="s">
        <v>1881</v>
      </c>
      <c r="GJ6" s="160" t="s">
        <v>1882</v>
      </c>
      <c r="GK6" s="160" t="s">
        <v>1883</v>
      </c>
      <c r="GL6" s="160" t="s">
        <v>1884</v>
      </c>
      <c r="GM6" s="160" t="s">
        <v>1885</v>
      </c>
      <c r="GN6" s="160" t="s">
        <v>1886</v>
      </c>
      <c r="GO6" s="160" t="s">
        <v>1887</v>
      </c>
      <c r="GP6" s="160" t="s">
        <v>1888</v>
      </c>
      <c r="GQ6" s="160" t="s">
        <v>1889</v>
      </c>
      <c r="GR6" s="160" t="s">
        <v>1890</v>
      </c>
      <c r="GS6" s="160" t="s">
        <v>1891</v>
      </c>
      <c r="GT6" s="160" t="s">
        <v>1892</v>
      </c>
      <c r="GU6" s="160" t="s">
        <v>1893</v>
      </c>
      <c r="GV6" s="160" t="s">
        <v>1894</v>
      </c>
      <c r="GW6" s="160" t="s">
        <v>1895</v>
      </c>
      <c r="GX6" s="160" t="s">
        <v>1896</v>
      </c>
      <c r="GY6" s="160" t="s">
        <v>1897</v>
      </c>
      <c r="GZ6" s="160" t="s">
        <v>1898</v>
      </c>
      <c r="HA6" s="160" t="s">
        <v>1899</v>
      </c>
      <c r="HB6" s="160" t="s">
        <v>1900</v>
      </c>
      <c r="HC6" s="160" t="s">
        <v>1901</v>
      </c>
      <c r="HD6" s="160" t="s">
        <v>1902</v>
      </c>
      <c r="HE6" s="160" t="s">
        <v>1903</v>
      </c>
      <c r="HF6" s="160" t="s">
        <v>1904</v>
      </c>
      <c r="HG6" s="160" t="s">
        <v>1905</v>
      </c>
      <c r="HH6" s="160" t="s">
        <v>1906</v>
      </c>
      <c r="HI6" s="160" t="s">
        <v>1907</v>
      </c>
      <c r="HJ6" s="160" t="s">
        <v>1908</v>
      </c>
      <c r="HK6" s="160" t="s">
        <v>1909</v>
      </c>
      <c r="HL6" s="160" t="s">
        <v>1910</v>
      </c>
      <c r="HM6" s="160" t="s">
        <v>1911</v>
      </c>
      <c r="HN6" s="160" t="s">
        <v>1912</v>
      </c>
      <c r="HO6" s="160" t="s">
        <v>1913</v>
      </c>
      <c r="HP6" s="160" t="s">
        <v>1914</v>
      </c>
      <c r="HQ6" s="160" t="s">
        <v>1915</v>
      </c>
      <c r="HR6" s="160" t="s">
        <v>1916</v>
      </c>
      <c r="HS6" s="160" t="s">
        <v>1917</v>
      </c>
      <c r="HT6" s="160" t="s">
        <v>1918</v>
      </c>
      <c r="HU6" s="160" t="s">
        <v>1919</v>
      </c>
      <c r="HV6" s="160" t="s">
        <v>1920</v>
      </c>
      <c r="HW6" s="160" t="s">
        <v>1921</v>
      </c>
      <c r="HX6" s="160" t="s">
        <v>1922</v>
      </c>
      <c r="HY6" s="160" t="s">
        <v>1923</v>
      </c>
      <c r="HZ6" s="160" t="s">
        <v>1924</v>
      </c>
      <c r="IA6" s="160" t="s">
        <v>1925</v>
      </c>
      <c r="IB6" s="160" t="s">
        <v>1926</v>
      </c>
      <c r="IC6" s="160" t="s">
        <v>1927</v>
      </c>
      <c r="ID6" s="160" t="s">
        <v>1928</v>
      </c>
      <c r="IE6" s="160" t="s">
        <v>1929</v>
      </c>
      <c r="IF6" s="160" t="s">
        <v>1930</v>
      </c>
      <c r="IG6" s="160" t="s">
        <v>1931</v>
      </c>
      <c r="IH6" s="160" t="s">
        <v>1932</v>
      </c>
      <c r="II6" s="160" t="s">
        <v>1933</v>
      </c>
      <c r="IJ6" s="160" t="s">
        <v>1934</v>
      </c>
      <c r="IK6" s="160" t="s">
        <v>1935</v>
      </c>
      <c r="IL6" s="160" t="s">
        <v>1936</v>
      </c>
      <c r="IM6" s="160" t="s">
        <v>1937</v>
      </c>
      <c r="IN6" s="160" t="s">
        <v>1938</v>
      </c>
      <c r="IO6" s="160" t="s">
        <v>1939</v>
      </c>
      <c r="IP6" s="160" t="s">
        <v>1940</v>
      </c>
      <c r="IQ6" s="160" t="s">
        <v>1941</v>
      </c>
      <c r="IR6" s="160" t="s">
        <v>1942</v>
      </c>
      <c r="IS6" s="160" t="s">
        <v>1943</v>
      </c>
      <c r="IT6" s="160" t="s">
        <v>1944</v>
      </c>
      <c r="IU6" s="160" t="s">
        <v>1945</v>
      </c>
      <c r="IV6" s="160" t="s">
        <v>1946</v>
      </c>
      <c r="IW6" s="160" t="s">
        <v>1947</v>
      </c>
      <c r="IX6" s="160" t="s">
        <v>1948</v>
      </c>
      <c r="IY6" s="160" t="s">
        <v>1949</v>
      </c>
      <c r="IZ6" s="160" t="s">
        <v>1950</v>
      </c>
      <c r="JA6" s="160" t="s">
        <v>1951</v>
      </c>
      <c r="JB6" s="160" t="s">
        <v>1952</v>
      </c>
      <c r="JC6" s="160" t="s">
        <v>1953</v>
      </c>
      <c r="JD6" s="160" t="s">
        <v>1954</v>
      </c>
      <c r="JE6" s="160" t="s">
        <v>1955</v>
      </c>
      <c r="JF6" s="160" t="s">
        <v>1956</v>
      </c>
      <c r="JG6" s="160" t="s">
        <v>1957</v>
      </c>
      <c r="JH6" s="160" t="s">
        <v>1958</v>
      </c>
      <c r="JI6" s="160" t="s">
        <v>1959</v>
      </c>
      <c r="JJ6" s="160" t="s">
        <v>1960</v>
      </c>
      <c r="JK6" s="160" t="s">
        <v>1961</v>
      </c>
      <c r="JL6" s="160" t="s">
        <v>1962</v>
      </c>
      <c r="JM6" s="160" t="s">
        <v>1963</v>
      </c>
      <c r="JN6" s="160" t="s">
        <v>1964</v>
      </c>
      <c r="JO6" s="160" t="s">
        <v>1965</v>
      </c>
      <c r="JP6" s="160" t="s">
        <v>1966</v>
      </c>
      <c r="JQ6" s="160" t="s">
        <v>1967</v>
      </c>
      <c r="JR6" s="160" t="s">
        <v>1968</v>
      </c>
      <c r="JS6" s="160" t="s">
        <v>1969</v>
      </c>
      <c r="JT6" s="160" t="s">
        <v>1970</v>
      </c>
      <c r="JU6" s="160" t="s">
        <v>1971</v>
      </c>
      <c r="JV6" s="160" t="s">
        <v>1972</v>
      </c>
      <c r="JW6" s="160" t="s">
        <v>1973</v>
      </c>
      <c r="JX6" s="160" t="s">
        <v>1974</v>
      </c>
      <c r="JY6" s="160" t="s">
        <v>1975</v>
      </c>
      <c r="JZ6" s="160" t="s">
        <v>1976</v>
      </c>
      <c r="KA6" s="160" t="s">
        <v>1977</v>
      </c>
      <c r="KB6" s="160" t="s">
        <v>1978</v>
      </c>
      <c r="KC6" s="160" t="s">
        <v>1979</v>
      </c>
      <c r="KD6" s="160" t="s">
        <v>1980</v>
      </c>
      <c r="KE6" s="160" t="s">
        <v>1981</v>
      </c>
      <c r="KF6" s="160" t="s">
        <v>1982</v>
      </c>
      <c r="KG6" s="160" t="s">
        <v>1983</v>
      </c>
      <c r="KH6" s="160" t="s">
        <v>1984</v>
      </c>
      <c r="KI6" s="160" t="s">
        <v>1985</v>
      </c>
    </row>
    <row r="7" spans="1:295" ht="27" customHeight="1" x14ac:dyDescent="0.3">
      <c r="A7" s="226" t="s">
        <v>17</v>
      </c>
      <c r="B7" s="226"/>
      <c r="C7" s="227" t="s">
        <v>1986</v>
      </c>
      <c r="D7" s="227"/>
      <c r="E7" s="227"/>
      <c r="F7" s="227" t="s">
        <v>1987</v>
      </c>
      <c r="G7" s="227" t="s">
        <v>1988</v>
      </c>
      <c r="H7" s="227"/>
      <c r="I7" s="227"/>
      <c r="J7" s="227"/>
      <c r="K7" s="227" t="s">
        <v>1989</v>
      </c>
      <c r="L7" s="227"/>
      <c r="M7" s="227"/>
      <c r="N7" s="227" t="s">
        <v>1990</v>
      </c>
      <c r="O7" s="227" t="s">
        <v>1991</v>
      </c>
      <c r="P7" s="227"/>
      <c r="Q7" s="227" t="s">
        <v>1992</v>
      </c>
      <c r="R7" s="227"/>
      <c r="S7" s="227" t="s">
        <v>1993</v>
      </c>
      <c r="T7" s="227"/>
      <c r="U7" s="227" t="s">
        <v>1994</v>
      </c>
      <c r="V7" s="227"/>
      <c r="W7" s="227"/>
      <c r="X7" s="227" t="s">
        <v>1995</v>
      </c>
      <c r="Y7" s="227"/>
      <c r="Z7" s="227"/>
      <c r="AA7" s="227" t="s">
        <v>1996</v>
      </c>
      <c r="AB7" s="227"/>
      <c r="AC7" s="227"/>
      <c r="AD7" s="227"/>
      <c r="AE7" s="227"/>
      <c r="AF7" s="227"/>
      <c r="AG7" s="227"/>
      <c r="AH7" s="227"/>
      <c r="AI7" s="227"/>
      <c r="AJ7" s="227" t="s">
        <v>1997</v>
      </c>
      <c r="AK7" s="227"/>
      <c r="AL7" s="227"/>
      <c r="AM7" s="227" t="s">
        <v>1998</v>
      </c>
      <c r="AN7" s="227"/>
      <c r="AO7" s="227" t="s">
        <v>1999</v>
      </c>
      <c r="AP7" s="227"/>
      <c r="AQ7" s="227" t="s">
        <v>2000</v>
      </c>
      <c r="AR7" s="227"/>
      <c r="AS7" s="227"/>
      <c r="AT7" s="227" t="s">
        <v>2001</v>
      </c>
      <c r="AU7" s="227"/>
      <c r="AV7" s="227" t="s">
        <v>2002</v>
      </c>
      <c r="AW7" s="227"/>
      <c r="AX7" s="227" t="s">
        <v>2001</v>
      </c>
      <c r="AY7" s="227"/>
      <c r="AZ7" s="227"/>
      <c r="BA7" s="227" t="s">
        <v>2003</v>
      </c>
      <c r="BB7" s="227" t="s">
        <v>2004</v>
      </c>
      <c r="BC7" s="227" t="s">
        <v>2005</v>
      </c>
      <c r="BD7" s="227"/>
      <c r="BE7" s="227"/>
      <c r="BF7" s="227" t="s">
        <v>2006</v>
      </c>
      <c r="BG7" s="227"/>
      <c r="BH7" s="227"/>
      <c r="BI7" s="227"/>
      <c r="BJ7" s="227"/>
      <c r="BK7" s="227" t="s">
        <v>2007</v>
      </c>
      <c r="BL7" s="227" t="s">
        <v>2008</v>
      </c>
      <c r="BM7" s="227"/>
      <c r="BN7" s="227" t="s">
        <v>2009</v>
      </c>
      <c r="BO7" s="227"/>
      <c r="BP7" s="227"/>
      <c r="BQ7" s="227" t="s">
        <v>2010</v>
      </c>
      <c r="BR7" s="227"/>
      <c r="BS7" s="227"/>
      <c r="BT7" s="227"/>
      <c r="BU7" s="227" t="s">
        <v>2011</v>
      </c>
      <c r="BV7" s="227" t="s">
        <v>2012</v>
      </c>
      <c r="BW7" s="227" t="s">
        <v>2013</v>
      </c>
      <c r="BX7" s="227"/>
      <c r="BY7" s="227"/>
      <c r="BZ7" s="227"/>
      <c r="CA7" s="227" t="s">
        <v>2014</v>
      </c>
      <c r="CB7" s="227"/>
      <c r="CC7" s="227"/>
      <c r="CD7" s="227"/>
      <c r="CE7" s="227"/>
      <c r="CF7" s="227" t="s">
        <v>2015</v>
      </c>
      <c r="CG7" s="227"/>
      <c r="CH7" s="227"/>
      <c r="CI7" s="227"/>
      <c r="CJ7" s="227" t="s">
        <v>2016</v>
      </c>
      <c r="CK7" s="227"/>
      <c r="CL7" s="227" t="s">
        <v>2017</v>
      </c>
      <c r="CM7" s="227"/>
      <c r="CN7" s="227" t="s">
        <v>2018</v>
      </c>
      <c r="CO7" s="227" t="s">
        <v>2019</v>
      </c>
      <c r="CP7" s="227"/>
      <c r="CQ7" s="227"/>
      <c r="CR7" s="227" t="s">
        <v>2020</v>
      </c>
      <c r="CS7" s="227"/>
      <c r="CT7" s="227"/>
      <c r="CU7" s="227"/>
      <c r="CV7" s="227"/>
      <c r="CW7" s="227" t="s">
        <v>2021</v>
      </c>
      <c r="CX7" s="227" t="s">
        <v>2022</v>
      </c>
      <c r="CY7" s="227"/>
      <c r="CZ7" s="227"/>
      <c r="DA7" s="227"/>
      <c r="DB7" s="227"/>
      <c r="DC7" s="227"/>
      <c r="DD7" s="227" t="s">
        <v>2023</v>
      </c>
      <c r="DE7" s="227"/>
      <c r="DF7" s="227"/>
      <c r="DG7" s="227" t="s">
        <v>2024</v>
      </c>
      <c r="DH7" s="227"/>
      <c r="DI7" s="227" t="s">
        <v>2025</v>
      </c>
      <c r="DJ7" s="227"/>
      <c r="DK7" s="227" t="s">
        <v>2026</v>
      </c>
      <c r="DL7" s="227" t="s">
        <v>2027</v>
      </c>
      <c r="DM7" s="227"/>
      <c r="DN7" s="227"/>
      <c r="DO7" s="227"/>
      <c r="DP7" s="227"/>
      <c r="DQ7" s="227" t="s">
        <v>2028</v>
      </c>
      <c r="DR7" s="227" t="s">
        <v>2029</v>
      </c>
      <c r="DS7" s="227" t="s">
        <v>2030</v>
      </c>
      <c r="DT7" s="227"/>
      <c r="DU7" s="227"/>
      <c r="DV7" s="227"/>
      <c r="DW7" s="227"/>
      <c r="DX7" s="227"/>
      <c r="DY7" s="227"/>
      <c r="DZ7" s="227"/>
      <c r="EA7" s="227" t="s">
        <v>2031</v>
      </c>
      <c r="EB7" s="227" t="s">
        <v>2032</v>
      </c>
      <c r="EC7" s="227"/>
      <c r="ED7" s="227"/>
      <c r="EE7" s="227" t="s">
        <v>2031</v>
      </c>
      <c r="EF7" s="227"/>
      <c r="EG7" s="227" t="s">
        <v>2033</v>
      </c>
      <c r="EH7" s="227" t="s">
        <v>2034</v>
      </c>
      <c r="EI7" s="227"/>
      <c r="EJ7" s="227" t="s">
        <v>2035</v>
      </c>
      <c r="EK7" s="227"/>
      <c r="EL7" s="227"/>
      <c r="EM7" s="227"/>
      <c r="EN7" s="227"/>
      <c r="EO7" s="227"/>
      <c r="EP7" s="227"/>
      <c r="EQ7" s="227"/>
      <c r="ER7" s="227"/>
      <c r="ES7" s="227"/>
      <c r="ET7" s="227" t="s">
        <v>2036</v>
      </c>
      <c r="EU7" s="227" t="s">
        <v>2037</v>
      </c>
      <c r="EV7" s="227" t="s">
        <v>2038</v>
      </c>
      <c r="EW7" s="227" t="s">
        <v>2039</v>
      </c>
      <c r="EX7" s="227" t="s">
        <v>2040</v>
      </c>
      <c r="EY7" s="227" t="s">
        <v>2041</v>
      </c>
      <c r="EZ7" s="227" t="s">
        <v>2042</v>
      </c>
      <c r="FA7" s="227"/>
      <c r="FB7" s="227" t="s">
        <v>2043</v>
      </c>
      <c r="FC7" s="227"/>
      <c r="FD7" s="227" t="s">
        <v>2044</v>
      </c>
      <c r="FE7" s="227"/>
      <c r="FF7" s="227"/>
      <c r="FG7" s="227" t="s">
        <v>2045</v>
      </c>
      <c r="FH7" s="227"/>
      <c r="FI7" s="227"/>
      <c r="FJ7" s="227" t="s">
        <v>2046</v>
      </c>
      <c r="FK7" s="227"/>
      <c r="FL7" s="227"/>
      <c r="FM7" s="227" t="s">
        <v>2047</v>
      </c>
      <c r="FN7" s="227"/>
      <c r="FO7" s="227"/>
      <c r="FP7" s="227" t="s">
        <v>2048</v>
      </c>
      <c r="FQ7" s="227"/>
      <c r="FR7" s="227"/>
      <c r="FS7" s="227" t="s">
        <v>2049</v>
      </c>
      <c r="FT7" s="227" t="s">
        <v>2048</v>
      </c>
      <c r="FU7" s="227"/>
      <c r="FV7" s="227"/>
      <c r="FW7" s="227"/>
      <c r="FX7" s="227" t="s">
        <v>2050</v>
      </c>
      <c r="FY7" s="227" t="s">
        <v>2051</v>
      </c>
      <c r="FZ7" s="227" t="s">
        <v>2052</v>
      </c>
      <c r="GA7" s="227" t="s">
        <v>2053</v>
      </c>
      <c r="GB7" s="227" t="s">
        <v>2054</v>
      </c>
      <c r="GC7" s="227" t="s">
        <v>2055</v>
      </c>
      <c r="GD7" s="227"/>
      <c r="GE7" s="227" t="s">
        <v>2056</v>
      </c>
      <c r="GF7" s="227" t="s">
        <v>2057</v>
      </c>
      <c r="GG7" s="227" t="s">
        <v>2058</v>
      </c>
      <c r="GH7" s="227" t="s">
        <v>2059</v>
      </c>
      <c r="GI7" s="227" t="s">
        <v>2060</v>
      </c>
      <c r="GJ7" s="227"/>
      <c r="GK7" s="227" t="s">
        <v>2059</v>
      </c>
      <c r="GL7" s="227" t="s">
        <v>2061</v>
      </c>
      <c r="GM7" s="227"/>
      <c r="GN7" s="227" t="s">
        <v>2062</v>
      </c>
      <c r="GO7" s="227" t="s">
        <v>2063</v>
      </c>
      <c r="GP7" s="227" t="s">
        <v>2058</v>
      </c>
      <c r="GQ7" s="227"/>
      <c r="GR7" s="227" t="s">
        <v>2064</v>
      </c>
      <c r="GS7" s="227"/>
      <c r="GT7" s="227"/>
      <c r="GU7" s="227" t="s">
        <v>2065</v>
      </c>
      <c r="GV7" s="227" t="s">
        <v>2060</v>
      </c>
      <c r="GW7" s="227"/>
      <c r="GX7" s="227" t="s">
        <v>2066</v>
      </c>
      <c r="GY7" s="227" t="s">
        <v>2067</v>
      </c>
      <c r="GZ7" s="227"/>
      <c r="HA7" s="227" t="s">
        <v>2066</v>
      </c>
      <c r="HB7" s="227" t="s">
        <v>2068</v>
      </c>
      <c r="HC7" s="227"/>
      <c r="HD7" s="227" t="s">
        <v>2069</v>
      </c>
      <c r="HE7" s="227" t="s">
        <v>2070</v>
      </c>
      <c r="HF7" s="227" t="s">
        <v>2071</v>
      </c>
      <c r="HG7" s="227" t="s">
        <v>2072</v>
      </c>
      <c r="HH7" s="227" t="s">
        <v>2070</v>
      </c>
      <c r="HI7" s="227" t="s">
        <v>2073</v>
      </c>
      <c r="HJ7" s="227"/>
      <c r="HK7" s="227"/>
      <c r="HL7" s="227"/>
      <c r="HM7" s="227"/>
      <c r="HN7" s="227"/>
      <c r="HO7" s="227" t="s">
        <v>2074</v>
      </c>
      <c r="HP7" s="227"/>
      <c r="HQ7" s="227"/>
      <c r="HR7" s="227"/>
      <c r="HS7" s="227"/>
      <c r="HT7" s="227"/>
      <c r="HU7" s="227"/>
      <c r="HV7" s="227"/>
      <c r="HW7" s="227"/>
      <c r="HX7" s="227"/>
      <c r="HY7" s="227" t="s">
        <v>2075</v>
      </c>
      <c r="HZ7" s="227"/>
      <c r="IA7" s="227" t="s">
        <v>2076</v>
      </c>
      <c r="IB7" s="227"/>
      <c r="IC7" s="227"/>
      <c r="ID7" s="227"/>
      <c r="IE7" s="227"/>
      <c r="IF7" s="227"/>
      <c r="IG7" s="227"/>
      <c r="IH7" s="227"/>
      <c r="II7" s="227"/>
      <c r="IJ7" s="227" t="s">
        <v>2077</v>
      </c>
      <c r="IK7" s="227"/>
      <c r="IL7" s="227"/>
      <c r="IM7" s="227"/>
      <c r="IN7" s="227"/>
      <c r="IO7" s="227" t="s">
        <v>2078</v>
      </c>
      <c r="IP7" s="227"/>
      <c r="IQ7" s="227" t="s">
        <v>2079</v>
      </c>
      <c r="IR7" s="227"/>
      <c r="IS7" s="227" t="s">
        <v>2080</v>
      </c>
      <c r="IT7" s="227"/>
      <c r="IU7" s="227"/>
      <c r="IV7" s="227"/>
      <c r="IW7" s="227" t="s">
        <v>2081</v>
      </c>
      <c r="IX7" s="227"/>
      <c r="IY7" s="227" t="s">
        <v>2082</v>
      </c>
      <c r="IZ7" s="227" t="s">
        <v>2083</v>
      </c>
      <c r="JA7" s="227" t="s">
        <v>2084</v>
      </c>
      <c r="JB7" s="227" t="s">
        <v>2085</v>
      </c>
      <c r="JC7" s="227"/>
      <c r="JD7" s="227" t="s">
        <v>2086</v>
      </c>
      <c r="JE7" s="227"/>
      <c r="JF7" s="227" t="s">
        <v>2087</v>
      </c>
      <c r="JG7" s="227"/>
      <c r="JH7" s="227"/>
      <c r="JI7" s="227" t="s">
        <v>2088</v>
      </c>
      <c r="JJ7" s="227"/>
      <c r="JK7" s="227"/>
      <c r="JL7" s="227"/>
      <c r="JM7" s="227"/>
      <c r="JN7" s="227"/>
      <c r="JO7" s="227" t="s">
        <v>2089</v>
      </c>
      <c r="JP7" s="227"/>
      <c r="JQ7" s="227" t="s">
        <v>2090</v>
      </c>
      <c r="JR7" s="227"/>
      <c r="JS7" s="227"/>
      <c r="JT7" s="227" t="s">
        <v>2091</v>
      </c>
      <c r="JU7" s="227" t="s">
        <v>2092</v>
      </c>
      <c r="JV7" s="227" t="s">
        <v>2093</v>
      </c>
      <c r="JW7" s="227" t="s">
        <v>2076</v>
      </c>
      <c r="JX7" s="227" t="s">
        <v>2094</v>
      </c>
      <c r="JY7" s="227" t="s">
        <v>2095</v>
      </c>
      <c r="JZ7" s="227" t="s">
        <v>2096</v>
      </c>
      <c r="KA7" s="227"/>
      <c r="KB7" s="227"/>
      <c r="KC7" s="227" t="s">
        <v>2097</v>
      </c>
      <c r="KD7" s="227"/>
      <c r="KE7" s="227"/>
      <c r="KF7" s="227" t="s">
        <v>2092</v>
      </c>
      <c r="KG7" s="227" t="s">
        <v>2098</v>
      </c>
      <c r="KH7" s="227" t="s">
        <v>2099</v>
      </c>
      <c r="KI7" s="227"/>
    </row>
    <row r="8" spans="1:295" ht="27" customHeight="1" x14ac:dyDescent="0.3">
      <c r="A8" s="159" t="s">
        <v>46</v>
      </c>
      <c r="B8" s="159" t="s">
        <v>532</v>
      </c>
      <c r="C8" s="160" t="s">
        <v>346</v>
      </c>
      <c r="D8" s="160" t="s">
        <v>2100</v>
      </c>
      <c r="E8" s="160" t="s">
        <v>2101</v>
      </c>
      <c r="F8" s="160" t="s">
        <v>2102</v>
      </c>
      <c r="G8" s="160" t="s">
        <v>2103</v>
      </c>
      <c r="H8" s="160" t="s">
        <v>439</v>
      </c>
      <c r="I8" s="160" t="s">
        <v>2104</v>
      </c>
      <c r="J8" s="160" t="s">
        <v>2105</v>
      </c>
      <c r="K8" s="160" t="s">
        <v>2106</v>
      </c>
      <c r="L8" s="160" t="s">
        <v>2107</v>
      </c>
      <c r="M8" s="160" t="s">
        <v>372</v>
      </c>
      <c r="N8" s="160" t="s">
        <v>2108</v>
      </c>
      <c r="O8" s="161" t="s">
        <v>2109</v>
      </c>
      <c r="P8" s="160" t="s">
        <v>2110</v>
      </c>
      <c r="Q8" s="160" t="s">
        <v>2111</v>
      </c>
      <c r="R8" s="160" t="s">
        <v>2110</v>
      </c>
      <c r="S8" s="160" t="s">
        <v>2112</v>
      </c>
      <c r="T8" s="160" t="s">
        <v>2105</v>
      </c>
      <c r="U8" s="160" t="s">
        <v>2113</v>
      </c>
      <c r="V8" s="160" t="s">
        <v>2114</v>
      </c>
      <c r="W8" s="160" t="s">
        <v>2115</v>
      </c>
      <c r="X8" s="160" t="s">
        <v>2116</v>
      </c>
      <c r="Y8" s="160" t="s">
        <v>2117</v>
      </c>
      <c r="Z8" s="160" t="s">
        <v>2118</v>
      </c>
      <c r="AA8" s="160" t="s">
        <v>2119</v>
      </c>
      <c r="AB8" s="160" t="s">
        <v>2120</v>
      </c>
      <c r="AC8" s="160" t="s">
        <v>2121</v>
      </c>
      <c r="AD8" s="160" t="s">
        <v>2122</v>
      </c>
      <c r="AE8" s="160" t="s">
        <v>2123</v>
      </c>
      <c r="AF8" s="160" t="s">
        <v>2108</v>
      </c>
      <c r="AG8" s="160" t="s">
        <v>2109</v>
      </c>
      <c r="AH8" s="160" t="s">
        <v>2124</v>
      </c>
      <c r="AI8" s="160" t="s">
        <v>2125</v>
      </c>
      <c r="AJ8" s="161" t="s">
        <v>2126</v>
      </c>
      <c r="AK8" s="161" t="s">
        <v>2127</v>
      </c>
      <c r="AL8" s="160" t="s">
        <v>2128</v>
      </c>
      <c r="AM8" s="160" t="s">
        <v>2126</v>
      </c>
      <c r="AN8" s="160" t="s">
        <v>2127</v>
      </c>
      <c r="AO8" s="160" t="s">
        <v>2129</v>
      </c>
      <c r="AP8" s="160" t="s">
        <v>2130</v>
      </c>
      <c r="AQ8" s="160" t="s">
        <v>2131</v>
      </c>
      <c r="AR8" s="160" t="s">
        <v>2132</v>
      </c>
      <c r="AS8" s="160" t="s">
        <v>2133</v>
      </c>
      <c r="AT8" s="161" t="s">
        <v>2134</v>
      </c>
      <c r="AU8" s="161" t="s">
        <v>2135</v>
      </c>
      <c r="AV8" s="160" t="s">
        <v>2136</v>
      </c>
      <c r="AW8" s="160" t="s">
        <v>2137</v>
      </c>
      <c r="AX8" s="160" t="s">
        <v>2138</v>
      </c>
      <c r="AY8" s="160" t="s">
        <v>2139</v>
      </c>
      <c r="AZ8" s="160" t="s">
        <v>2140</v>
      </c>
      <c r="BA8" s="160" t="s">
        <v>2141</v>
      </c>
      <c r="BB8" s="161" t="s">
        <v>2142</v>
      </c>
      <c r="BC8" s="160" t="s">
        <v>482</v>
      </c>
      <c r="BD8" s="160" t="s">
        <v>2143</v>
      </c>
      <c r="BE8" s="160" t="s">
        <v>2144</v>
      </c>
      <c r="BF8" s="160" t="s">
        <v>2134</v>
      </c>
      <c r="BG8" s="160" t="s">
        <v>2135</v>
      </c>
      <c r="BH8" s="160" t="s">
        <v>2145</v>
      </c>
      <c r="BI8" s="160" t="s">
        <v>2146</v>
      </c>
      <c r="BJ8" s="160" t="s">
        <v>2147</v>
      </c>
      <c r="BK8" s="160" t="s">
        <v>2148</v>
      </c>
      <c r="BL8" s="160" t="s">
        <v>2149</v>
      </c>
      <c r="BM8" s="160" t="s">
        <v>2150</v>
      </c>
      <c r="BN8" s="160" t="s">
        <v>2142</v>
      </c>
      <c r="BO8" s="160" t="s">
        <v>2151</v>
      </c>
      <c r="BP8" s="160" t="s">
        <v>2152</v>
      </c>
      <c r="BQ8" s="160" t="s">
        <v>2153</v>
      </c>
      <c r="BR8" s="160" t="s">
        <v>2154</v>
      </c>
      <c r="BS8" s="160" t="s">
        <v>2155</v>
      </c>
      <c r="BT8" s="160" t="s">
        <v>2156</v>
      </c>
      <c r="BU8" s="160" t="s">
        <v>2156</v>
      </c>
      <c r="BV8" s="160" t="s">
        <v>2157</v>
      </c>
      <c r="BW8" s="160" t="s">
        <v>2158</v>
      </c>
      <c r="BX8" s="160" t="s">
        <v>2159</v>
      </c>
      <c r="BY8" s="160" t="s">
        <v>2160</v>
      </c>
      <c r="BZ8" s="160" t="s">
        <v>2161</v>
      </c>
      <c r="CA8" s="160" t="s">
        <v>2162</v>
      </c>
      <c r="CB8" s="160" t="s">
        <v>2163</v>
      </c>
      <c r="CC8" s="160" t="s">
        <v>2164</v>
      </c>
      <c r="CD8" s="160" t="s">
        <v>2165</v>
      </c>
      <c r="CE8" s="160" t="s">
        <v>2166</v>
      </c>
      <c r="CF8" s="160" t="s">
        <v>210</v>
      </c>
      <c r="CG8" s="160" t="s">
        <v>216</v>
      </c>
      <c r="CH8" s="160" t="s">
        <v>2167</v>
      </c>
      <c r="CI8" s="160" t="s">
        <v>2168</v>
      </c>
      <c r="CJ8" s="160" t="s">
        <v>2169</v>
      </c>
      <c r="CK8" s="160" t="s">
        <v>2170</v>
      </c>
      <c r="CL8" s="160" t="s">
        <v>2171</v>
      </c>
      <c r="CM8" s="160" t="s">
        <v>2172</v>
      </c>
      <c r="CN8" s="160" t="s">
        <v>2173</v>
      </c>
      <c r="CO8" s="160" t="s">
        <v>2174</v>
      </c>
      <c r="CP8" s="160" t="s">
        <v>2175</v>
      </c>
      <c r="CQ8" s="160" t="s">
        <v>2176</v>
      </c>
      <c r="CR8" s="160" t="s">
        <v>2177</v>
      </c>
      <c r="CS8" s="160" t="s">
        <v>2178</v>
      </c>
      <c r="CT8" s="160" t="s">
        <v>2179</v>
      </c>
      <c r="CU8" s="160" t="s">
        <v>2180</v>
      </c>
      <c r="CV8" s="160" t="s">
        <v>2181</v>
      </c>
      <c r="CW8" s="160" t="s">
        <v>2182</v>
      </c>
      <c r="CX8" s="160" t="s">
        <v>2183</v>
      </c>
      <c r="CY8" s="160" t="s">
        <v>2184</v>
      </c>
      <c r="CZ8" s="160" t="s">
        <v>283</v>
      </c>
      <c r="DA8" s="160" t="s">
        <v>2185</v>
      </c>
      <c r="DB8" s="160" t="s">
        <v>2186</v>
      </c>
      <c r="DC8" s="160" t="s">
        <v>2187</v>
      </c>
      <c r="DD8" s="160" t="s">
        <v>2167</v>
      </c>
      <c r="DE8" s="160" t="s">
        <v>2168</v>
      </c>
      <c r="DF8" s="160" t="s">
        <v>2188</v>
      </c>
      <c r="DG8" s="160" t="s">
        <v>2189</v>
      </c>
      <c r="DH8" s="160" t="s">
        <v>2190</v>
      </c>
      <c r="DI8" s="160" t="s">
        <v>2191</v>
      </c>
      <c r="DJ8" s="160" t="s">
        <v>2192</v>
      </c>
      <c r="DK8" s="160" t="s">
        <v>2193</v>
      </c>
      <c r="DL8" s="160" t="s">
        <v>2184</v>
      </c>
      <c r="DM8" s="160" t="s">
        <v>283</v>
      </c>
      <c r="DN8" s="160" t="s">
        <v>2185</v>
      </c>
      <c r="DO8" s="160" t="s">
        <v>2194</v>
      </c>
      <c r="DP8" s="160" t="s">
        <v>2195</v>
      </c>
      <c r="DQ8" s="160" t="s">
        <v>2196</v>
      </c>
      <c r="DR8" s="160" t="s">
        <v>2197</v>
      </c>
      <c r="DS8" s="160" t="s">
        <v>2198</v>
      </c>
      <c r="DT8" s="160" t="s">
        <v>2199</v>
      </c>
      <c r="DU8" s="160" t="s">
        <v>2183</v>
      </c>
      <c r="DV8" s="160" t="s">
        <v>2184</v>
      </c>
      <c r="DW8" s="160" t="s">
        <v>2188</v>
      </c>
      <c r="DX8" s="160" t="s">
        <v>2197</v>
      </c>
      <c r="DY8" s="160" t="s">
        <v>2200</v>
      </c>
      <c r="DZ8" s="160" t="s">
        <v>2201</v>
      </c>
      <c r="EA8" s="160" t="s">
        <v>2202</v>
      </c>
      <c r="EB8" s="160" t="s">
        <v>2203</v>
      </c>
      <c r="EC8" s="160" t="s">
        <v>2204</v>
      </c>
      <c r="ED8" s="160" t="s">
        <v>2205</v>
      </c>
      <c r="EE8" s="160" t="s">
        <v>2206</v>
      </c>
      <c r="EF8" s="160" t="s">
        <v>2207</v>
      </c>
      <c r="EG8" s="160" t="s">
        <v>2143</v>
      </c>
      <c r="EH8" s="160" t="s">
        <v>2153</v>
      </c>
      <c r="EI8" s="160" t="s">
        <v>2208</v>
      </c>
      <c r="EJ8" s="160" t="s">
        <v>2209</v>
      </c>
      <c r="EK8" s="160" t="s">
        <v>2210</v>
      </c>
      <c r="EL8" s="160" t="s">
        <v>2211</v>
      </c>
      <c r="EM8" s="160" t="s">
        <v>2212</v>
      </c>
      <c r="EN8" s="160" t="s">
        <v>2213</v>
      </c>
      <c r="EO8" s="160" t="s">
        <v>2214</v>
      </c>
      <c r="EP8" s="160" t="s">
        <v>2215</v>
      </c>
      <c r="EQ8" s="160" t="s">
        <v>2216</v>
      </c>
      <c r="ER8" s="160" t="s">
        <v>2217</v>
      </c>
      <c r="ES8" s="160" t="s">
        <v>2218</v>
      </c>
      <c r="ET8" s="160" t="s">
        <v>279</v>
      </c>
      <c r="EU8" s="160" t="s">
        <v>2219</v>
      </c>
      <c r="EV8" s="160" t="s">
        <v>2220</v>
      </c>
      <c r="EW8" s="160" t="s">
        <v>2221</v>
      </c>
      <c r="EX8" s="160" t="s">
        <v>2222</v>
      </c>
      <c r="EY8" s="160" t="s">
        <v>2223</v>
      </c>
      <c r="EZ8" s="160" t="s">
        <v>2224</v>
      </c>
      <c r="FA8" s="160" t="s">
        <v>2225</v>
      </c>
      <c r="FB8" s="160" t="s">
        <v>2207</v>
      </c>
      <c r="FC8" s="160" t="s">
        <v>2212</v>
      </c>
      <c r="FD8" s="160" t="s">
        <v>2226</v>
      </c>
      <c r="FE8" s="160" t="s">
        <v>2227</v>
      </c>
      <c r="FF8" s="160" t="s">
        <v>2228</v>
      </c>
      <c r="FG8" s="160" t="s">
        <v>2229</v>
      </c>
      <c r="FH8" s="160" t="s">
        <v>2230</v>
      </c>
      <c r="FI8" s="160" t="s">
        <v>2231</v>
      </c>
      <c r="FJ8" s="160" t="s">
        <v>2162</v>
      </c>
      <c r="FK8" s="160" t="s">
        <v>2163</v>
      </c>
      <c r="FL8" s="160" t="s">
        <v>2232</v>
      </c>
      <c r="FM8" s="160" t="s">
        <v>2200</v>
      </c>
      <c r="FN8" s="160" t="s">
        <v>2201</v>
      </c>
      <c r="FO8" s="160" t="s">
        <v>2233</v>
      </c>
      <c r="FP8" s="160" t="s">
        <v>2234</v>
      </c>
      <c r="FQ8" s="161" t="s">
        <v>2235</v>
      </c>
      <c r="FR8" s="160" t="s">
        <v>2236</v>
      </c>
      <c r="FS8" s="160" t="s">
        <v>2237</v>
      </c>
      <c r="FT8" s="160" t="s">
        <v>2238</v>
      </c>
      <c r="FU8" s="160" t="s">
        <v>2239</v>
      </c>
      <c r="FV8" s="160" t="s">
        <v>2240</v>
      </c>
      <c r="FW8" s="160" t="s">
        <v>2241</v>
      </c>
      <c r="FX8" s="160" t="s">
        <v>2242</v>
      </c>
      <c r="FY8" s="160" t="s">
        <v>2243</v>
      </c>
      <c r="FZ8" s="160" t="s">
        <v>2244</v>
      </c>
      <c r="GA8" s="160" t="s">
        <v>2209</v>
      </c>
      <c r="GB8" s="161" t="s">
        <v>2245</v>
      </c>
      <c r="GC8" s="160" t="s">
        <v>2234</v>
      </c>
      <c r="GD8" s="160" t="s">
        <v>2233</v>
      </c>
      <c r="GE8" s="160" t="s">
        <v>2246</v>
      </c>
      <c r="GF8" s="161" t="s">
        <v>2247</v>
      </c>
      <c r="GG8" s="160" t="s">
        <v>2248</v>
      </c>
      <c r="GH8" s="160" t="s">
        <v>2249</v>
      </c>
      <c r="GI8" s="160" t="s">
        <v>2183</v>
      </c>
      <c r="GJ8" s="160" t="s">
        <v>2250</v>
      </c>
      <c r="GK8" s="160" t="s">
        <v>2251</v>
      </c>
      <c r="GL8" s="160" t="s">
        <v>2252</v>
      </c>
      <c r="GM8" s="160" t="s">
        <v>2253</v>
      </c>
      <c r="GN8" s="160" t="s">
        <v>2254</v>
      </c>
      <c r="GO8" s="160" t="s">
        <v>2255</v>
      </c>
      <c r="GP8" s="160" t="s">
        <v>2256</v>
      </c>
      <c r="GQ8" s="161" t="s">
        <v>2255</v>
      </c>
      <c r="GR8" s="160" t="s">
        <v>2257</v>
      </c>
      <c r="GS8" s="160" t="s">
        <v>2258</v>
      </c>
      <c r="GT8" s="160" t="s">
        <v>2259</v>
      </c>
      <c r="GU8" s="160" t="s">
        <v>2260</v>
      </c>
      <c r="GV8" s="160" t="s">
        <v>2261</v>
      </c>
      <c r="GW8" s="160" t="s">
        <v>2262</v>
      </c>
      <c r="GX8" s="160" t="s">
        <v>2263</v>
      </c>
      <c r="GY8" s="160" t="s">
        <v>2264</v>
      </c>
      <c r="GZ8" s="160" t="s">
        <v>2265</v>
      </c>
      <c r="HA8" s="160" t="s">
        <v>2266</v>
      </c>
      <c r="HB8" s="161" t="s">
        <v>2267</v>
      </c>
      <c r="HC8" s="161" t="s">
        <v>2268</v>
      </c>
      <c r="HD8" s="160" t="s">
        <v>2269</v>
      </c>
      <c r="HE8" s="160" t="s">
        <v>2269</v>
      </c>
      <c r="HF8" s="160" t="s">
        <v>499</v>
      </c>
      <c r="HG8" s="160" t="s">
        <v>499</v>
      </c>
      <c r="HH8" s="160" t="s">
        <v>2270</v>
      </c>
      <c r="HI8" s="161" t="s">
        <v>2267</v>
      </c>
      <c r="HJ8" s="161" t="s">
        <v>2268</v>
      </c>
      <c r="HK8" s="160" t="s">
        <v>2271</v>
      </c>
      <c r="HL8" s="160" t="s">
        <v>2272</v>
      </c>
      <c r="HM8" s="160" t="s">
        <v>2273</v>
      </c>
      <c r="HN8" s="160" t="s">
        <v>2274</v>
      </c>
      <c r="HO8" s="160" t="s">
        <v>2275</v>
      </c>
      <c r="HP8" s="160" t="s">
        <v>2276</v>
      </c>
      <c r="HQ8" s="160" t="s">
        <v>2277</v>
      </c>
      <c r="HR8" s="160" t="s">
        <v>2278</v>
      </c>
      <c r="HS8" s="160" t="s">
        <v>2279</v>
      </c>
      <c r="HT8" s="160" t="s">
        <v>2280</v>
      </c>
      <c r="HU8" s="160" t="s">
        <v>2281</v>
      </c>
      <c r="HV8" s="160" t="s">
        <v>2282</v>
      </c>
      <c r="HW8" s="160" t="s">
        <v>2283</v>
      </c>
      <c r="HX8" s="160" t="s">
        <v>2284</v>
      </c>
      <c r="HY8" s="160" t="s">
        <v>2285</v>
      </c>
      <c r="HZ8" s="160" t="s">
        <v>2286</v>
      </c>
      <c r="IA8" s="160" t="s">
        <v>2287</v>
      </c>
      <c r="IB8" s="160" t="s">
        <v>2288</v>
      </c>
      <c r="IC8" s="160" t="s">
        <v>2289</v>
      </c>
      <c r="ID8" s="160" t="s">
        <v>2290</v>
      </c>
      <c r="IE8" s="160" t="s">
        <v>2291</v>
      </c>
      <c r="IF8" s="160" t="s">
        <v>2277</v>
      </c>
      <c r="IG8" s="160" t="s">
        <v>2278</v>
      </c>
      <c r="IH8" s="160" t="s">
        <v>2292</v>
      </c>
      <c r="II8" s="160" t="s">
        <v>2293</v>
      </c>
      <c r="IJ8" s="160" t="s">
        <v>2270</v>
      </c>
      <c r="IK8" s="160" t="s">
        <v>2208</v>
      </c>
      <c r="IL8" s="161" t="s">
        <v>2294</v>
      </c>
      <c r="IM8" s="161" t="s">
        <v>2295</v>
      </c>
      <c r="IN8" s="160" t="s">
        <v>2296</v>
      </c>
      <c r="IO8" s="160" t="s">
        <v>2295</v>
      </c>
      <c r="IP8" s="160" t="s">
        <v>2297</v>
      </c>
      <c r="IQ8" s="160" t="s">
        <v>2298</v>
      </c>
      <c r="IR8" s="160" t="s">
        <v>2299</v>
      </c>
      <c r="IS8" s="161" t="s">
        <v>2297</v>
      </c>
      <c r="IT8" s="160" t="s">
        <v>2300</v>
      </c>
      <c r="IU8" s="160" t="s">
        <v>2301</v>
      </c>
      <c r="IV8" s="160" t="s">
        <v>2298</v>
      </c>
      <c r="IW8" s="161" t="s">
        <v>2294</v>
      </c>
      <c r="IX8" s="160" t="s">
        <v>2299</v>
      </c>
      <c r="IY8" s="160" t="s">
        <v>523</v>
      </c>
      <c r="IZ8" s="160" t="s">
        <v>523</v>
      </c>
      <c r="JA8" s="160" t="s">
        <v>2302</v>
      </c>
      <c r="JB8" s="160" t="s">
        <v>2303</v>
      </c>
      <c r="JC8" s="160" t="s">
        <v>2304</v>
      </c>
      <c r="JD8" s="160" t="s">
        <v>2305</v>
      </c>
      <c r="JE8" s="160" t="s">
        <v>2306</v>
      </c>
      <c r="JF8" s="160" t="s">
        <v>2304</v>
      </c>
      <c r="JG8" s="160" t="s">
        <v>2307</v>
      </c>
      <c r="JH8" s="160" t="s">
        <v>2308</v>
      </c>
      <c r="JI8" s="160" t="s">
        <v>2307</v>
      </c>
      <c r="JJ8" s="160" t="s">
        <v>2309</v>
      </c>
      <c r="JK8" s="160" t="s">
        <v>2310</v>
      </c>
      <c r="JL8" s="160" t="s">
        <v>2311</v>
      </c>
      <c r="JM8" s="160" t="s">
        <v>2312</v>
      </c>
      <c r="JN8" s="160" t="s">
        <v>2313</v>
      </c>
      <c r="JO8" s="160" t="s">
        <v>2314</v>
      </c>
      <c r="JP8" s="160" t="s">
        <v>2315</v>
      </c>
      <c r="JQ8" s="160" t="s">
        <v>2316</v>
      </c>
      <c r="JR8" s="160" t="s">
        <v>2317</v>
      </c>
      <c r="JS8" s="160" t="s">
        <v>2318</v>
      </c>
      <c r="JT8" s="160" t="s">
        <v>2319</v>
      </c>
      <c r="JU8" s="160" t="s">
        <v>2291</v>
      </c>
      <c r="JV8" s="160" t="s">
        <v>2320</v>
      </c>
      <c r="JW8" s="160" t="s">
        <v>2321</v>
      </c>
      <c r="JX8" s="160" t="s">
        <v>2322</v>
      </c>
      <c r="JY8" s="160" t="s">
        <v>2323</v>
      </c>
      <c r="JZ8" s="160" t="s">
        <v>2324</v>
      </c>
      <c r="KA8" s="160" t="s">
        <v>2271</v>
      </c>
      <c r="KB8" s="160" t="s">
        <v>2325</v>
      </c>
      <c r="KC8" s="160" t="s">
        <v>2324</v>
      </c>
      <c r="KD8" s="160" t="s">
        <v>2272</v>
      </c>
      <c r="KE8" s="160" t="s">
        <v>2326</v>
      </c>
      <c r="KF8" s="160" t="s">
        <v>2327</v>
      </c>
      <c r="KG8" s="160" t="s">
        <v>2327</v>
      </c>
      <c r="KH8" s="160" t="s">
        <v>2328</v>
      </c>
      <c r="KI8" s="160" t="s">
        <v>2155</v>
      </c>
    </row>
    <row r="9" spans="1:295" ht="18" customHeight="1" x14ac:dyDescent="0.3">
      <c r="A9" s="162" t="s">
        <v>50</v>
      </c>
      <c r="B9" s="162" t="s">
        <v>760</v>
      </c>
      <c r="C9" s="163">
        <v>0</v>
      </c>
      <c r="D9" s="163">
        <v>17.200900000000001</v>
      </c>
      <c r="E9" s="163">
        <v>-20.965699999999998</v>
      </c>
      <c r="F9" s="163">
        <v>-37.989100000000001</v>
      </c>
      <c r="G9" s="163">
        <v>13.1692</v>
      </c>
      <c r="H9" s="164"/>
      <c r="I9" s="163">
        <v>30.434000000000001</v>
      </c>
      <c r="J9" s="163">
        <v>-38.5486</v>
      </c>
      <c r="K9" s="163">
        <v>42.768700000000003</v>
      </c>
      <c r="L9" s="163">
        <v>21.5793</v>
      </c>
      <c r="M9" s="163">
        <v>20.9772</v>
      </c>
      <c r="N9" s="163">
        <v>-11.1</v>
      </c>
      <c r="O9" s="163">
        <v>-47.326000000000001</v>
      </c>
      <c r="P9" s="163">
        <v>44</v>
      </c>
      <c r="Q9" s="163">
        <v>18.216000000000001</v>
      </c>
      <c r="R9" s="164"/>
      <c r="S9" s="163">
        <v>9.6536000000000008</v>
      </c>
      <c r="T9" s="163">
        <v>7.2337999999999996</v>
      </c>
      <c r="U9" s="163">
        <v>8.6489999999999991</v>
      </c>
      <c r="V9" s="163">
        <v>8.7060999999999993</v>
      </c>
      <c r="W9" s="163">
        <v>14.925700000000001</v>
      </c>
      <c r="X9" s="163">
        <v>14.668100000000001</v>
      </c>
      <c r="Y9" s="163">
        <v>5.9749999999999996</v>
      </c>
      <c r="Z9" s="163">
        <v>8.4707000000000008</v>
      </c>
      <c r="AA9" s="164"/>
      <c r="AB9" s="164"/>
      <c r="AC9" s="163">
        <v>-42.6</v>
      </c>
      <c r="AD9" s="163">
        <v>-42.81</v>
      </c>
      <c r="AE9" s="164"/>
      <c r="AF9" s="163">
        <v>11.1</v>
      </c>
      <c r="AG9" s="164"/>
      <c r="AH9" s="164"/>
      <c r="AI9" s="164"/>
      <c r="AJ9" s="163">
        <v>-36.75</v>
      </c>
      <c r="AK9" s="163">
        <v>-37.229999999999997</v>
      </c>
      <c r="AL9" s="163">
        <v>-51.91</v>
      </c>
      <c r="AM9" s="163">
        <v>37.19</v>
      </c>
      <c r="AN9" s="163">
        <v>37.4</v>
      </c>
      <c r="AO9" s="163">
        <v>15.735200000000001</v>
      </c>
      <c r="AP9" s="163">
        <v>-2.2309000000000001</v>
      </c>
      <c r="AQ9" s="163">
        <v>51.234699999999997</v>
      </c>
      <c r="AR9" s="163">
        <v>52.8232</v>
      </c>
      <c r="AS9" s="163">
        <v>39.014699999999998</v>
      </c>
      <c r="AT9" s="163">
        <v>-32.150199999999998</v>
      </c>
      <c r="AU9" s="163">
        <v>-32.678699999999999</v>
      </c>
      <c r="AV9" s="163">
        <v>32.136800000000001</v>
      </c>
      <c r="AW9" s="163">
        <v>30.548500000000001</v>
      </c>
      <c r="AX9" s="163">
        <v>58.272300000000001</v>
      </c>
      <c r="AY9" s="163">
        <v>58.808100000000003</v>
      </c>
      <c r="AZ9" s="163">
        <v>8.9151000000000007</v>
      </c>
      <c r="BA9" s="163">
        <v>51.073399999999999</v>
      </c>
      <c r="BB9" s="163">
        <v>-509.75889999999998</v>
      </c>
      <c r="BC9" s="163">
        <v>36.663499999999999</v>
      </c>
      <c r="BD9" s="163">
        <v>-17.5</v>
      </c>
      <c r="BE9" s="163">
        <v>-18.399999999999999</v>
      </c>
      <c r="BF9" s="163">
        <v>38.684100000000001</v>
      </c>
      <c r="BG9" s="163">
        <v>37.984999999999999</v>
      </c>
      <c r="BH9" s="163">
        <v>-2.5857000000000001</v>
      </c>
      <c r="BI9" s="164"/>
      <c r="BJ9" s="163">
        <v>-97.581299999999999</v>
      </c>
      <c r="BK9" s="163">
        <v>1.8971</v>
      </c>
      <c r="BL9" s="164"/>
      <c r="BM9" s="163">
        <v>2.6960999999999999</v>
      </c>
      <c r="BN9" s="163">
        <v>563.34100000000001</v>
      </c>
      <c r="BO9" s="163">
        <v>100.22280000000001</v>
      </c>
      <c r="BP9" s="163">
        <v>100.3143</v>
      </c>
      <c r="BQ9" s="163">
        <v>-493.81810000000002</v>
      </c>
      <c r="BR9" s="163">
        <v>445.3956</v>
      </c>
      <c r="BS9" s="164"/>
      <c r="BT9" s="163">
        <v>-45.430900000000001</v>
      </c>
      <c r="BU9" s="163">
        <v>45.119799999999998</v>
      </c>
      <c r="BV9" s="163">
        <v>62.921100000000003</v>
      </c>
      <c r="BW9" s="163">
        <v>24.37</v>
      </c>
      <c r="BX9" s="163">
        <v>20.84</v>
      </c>
      <c r="BY9" s="163">
        <v>47.78</v>
      </c>
      <c r="BZ9" s="163">
        <v>65.680000000000007</v>
      </c>
      <c r="CA9" s="163">
        <v>33.627400000000002</v>
      </c>
      <c r="CB9" s="163">
        <v>33.2256</v>
      </c>
      <c r="CC9" s="163">
        <v>25.748899999999999</v>
      </c>
      <c r="CD9" s="163">
        <v>26.3599</v>
      </c>
      <c r="CE9" s="163">
        <v>49.055399999999999</v>
      </c>
      <c r="CF9" s="163">
        <v>-82.655199999999994</v>
      </c>
      <c r="CG9" s="163">
        <v>-82.462800000000001</v>
      </c>
      <c r="CH9" s="163">
        <v>7.9467999999999996</v>
      </c>
      <c r="CI9" s="164"/>
      <c r="CJ9" s="164"/>
      <c r="CK9" s="164"/>
      <c r="CL9" s="163">
        <v>57.7</v>
      </c>
      <c r="CM9" s="163">
        <v>52.1</v>
      </c>
      <c r="CN9" s="163">
        <v>-9.91</v>
      </c>
      <c r="CO9" s="163">
        <v>39.088299999999997</v>
      </c>
      <c r="CP9" s="163">
        <v>37.899099999999997</v>
      </c>
      <c r="CQ9" s="163">
        <v>38.999499999999998</v>
      </c>
      <c r="CR9" s="163">
        <v>-86.037700000000001</v>
      </c>
      <c r="CS9" s="163">
        <v>-85.762</v>
      </c>
      <c r="CT9" s="163">
        <v>83.097800000000007</v>
      </c>
      <c r="CU9" s="163">
        <v>-34.537100000000002</v>
      </c>
      <c r="CV9" s="163">
        <v>92.433899999999994</v>
      </c>
      <c r="CW9" s="163">
        <v>13.025700000000001</v>
      </c>
      <c r="CX9" s="163">
        <v>32.61</v>
      </c>
      <c r="CY9" s="163">
        <v>18.27</v>
      </c>
      <c r="CZ9" s="163">
        <v>33.054200000000002</v>
      </c>
      <c r="DA9" s="163">
        <v>31.498699999999999</v>
      </c>
      <c r="DB9" s="163">
        <v>-23.33</v>
      </c>
      <c r="DC9" s="163">
        <v>-3.8935</v>
      </c>
      <c r="DD9" s="164"/>
      <c r="DE9" s="164"/>
      <c r="DF9" s="163">
        <v>-111.70269999999999</v>
      </c>
      <c r="DG9" s="163">
        <v>-1E-4</v>
      </c>
      <c r="DH9" s="163">
        <v>-14.1449</v>
      </c>
      <c r="DI9" s="163">
        <v>-91.4</v>
      </c>
      <c r="DJ9" s="163">
        <v>-91.7</v>
      </c>
      <c r="DK9" s="163">
        <v>22.524699999999999</v>
      </c>
      <c r="DL9" s="163">
        <v>37.5092</v>
      </c>
      <c r="DM9" s="163">
        <v>43.691800000000001</v>
      </c>
      <c r="DN9" s="163">
        <v>52.752699999999997</v>
      </c>
      <c r="DO9" s="163">
        <v>37</v>
      </c>
      <c r="DP9" s="163">
        <v>-4.3499999999999996</v>
      </c>
      <c r="DQ9" s="164"/>
      <c r="DR9" s="163">
        <v>111.6313</v>
      </c>
      <c r="DS9" s="164"/>
      <c r="DT9" s="163">
        <v>-32.17</v>
      </c>
      <c r="DU9" s="163">
        <v>44.86</v>
      </c>
      <c r="DV9" s="163">
        <v>76.739999999999995</v>
      </c>
      <c r="DW9" s="163">
        <v>112.4182</v>
      </c>
      <c r="DX9" s="163">
        <v>110.29089999999999</v>
      </c>
      <c r="DY9" s="163">
        <v>67.799700000000001</v>
      </c>
      <c r="DZ9" s="163">
        <v>66.527299999999997</v>
      </c>
      <c r="EA9" s="163">
        <v>229.78129999999999</v>
      </c>
      <c r="EB9" s="163">
        <v>183.34270000000001</v>
      </c>
      <c r="EC9" s="163">
        <v>176.6191</v>
      </c>
      <c r="ED9" s="163">
        <v>180.15880000000001</v>
      </c>
      <c r="EE9" s="163">
        <v>69.338899999999995</v>
      </c>
      <c r="EF9" s="163">
        <v>45.59</v>
      </c>
      <c r="EG9" s="163">
        <v>-38.465000000000003</v>
      </c>
      <c r="EH9" s="163">
        <v>505.23219999999998</v>
      </c>
      <c r="EI9" s="163">
        <v>257.1628</v>
      </c>
      <c r="EJ9" s="164"/>
      <c r="EK9" s="163">
        <v>-24.339700000000001</v>
      </c>
      <c r="EL9" s="163">
        <v>-22.1495</v>
      </c>
      <c r="EM9" s="163">
        <v>8.5978999999999992</v>
      </c>
      <c r="EN9" s="163">
        <v>-23.316600000000001</v>
      </c>
      <c r="EO9" s="164"/>
      <c r="EP9" s="163">
        <v>38.448</v>
      </c>
      <c r="EQ9" s="163">
        <v>-3.3182999999999998</v>
      </c>
      <c r="ER9" s="163">
        <v>-3.7199</v>
      </c>
      <c r="ES9" s="163">
        <v>-13.588900000000001</v>
      </c>
      <c r="ET9" s="164"/>
      <c r="EU9" s="163">
        <v>-13.81</v>
      </c>
      <c r="EV9" s="164"/>
      <c r="EW9" s="163">
        <v>11.248900000000001</v>
      </c>
      <c r="EX9" s="163">
        <v>-92.588300000000004</v>
      </c>
      <c r="EY9" s="163">
        <v>-30.659099999999999</v>
      </c>
      <c r="EZ9" s="163">
        <v>-29.581800000000001</v>
      </c>
      <c r="FA9" s="163">
        <v>7.5491999999999999</v>
      </c>
      <c r="FB9" s="163">
        <v>-43.055999999999997</v>
      </c>
      <c r="FC9" s="163">
        <v>7.0265000000000004</v>
      </c>
      <c r="FD9" s="163">
        <v>20.425899999999999</v>
      </c>
      <c r="FE9" s="164"/>
      <c r="FF9" s="163">
        <v>19.747900000000001</v>
      </c>
      <c r="FG9" s="163">
        <v>42.276400000000002</v>
      </c>
      <c r="FH9" s="163">
        <v>42.827399999999997</v>
      </c>
      <c r="FI9" s="163">
        <v>39.749699999999997</v>
      </c>
      <c r="FJ9" s="163">
        <v>-34.663499999999999</v>
      </c>
      <c r="FK9" s="163">
        <v>-34.998399999999997</v>
      </c>
      <c r="FL9" s="163">
        <v>161.2604</v>
      </c>
      <c r="FM9" s="163">
        <v>-64.939099999999996</v>
      </c>
      <c r="FN9" s="163">
        <v>-65.870800000000003</v>
      </c>
      <c r="FO9" s="163">
        <v>99.163200000000003</v>
      </c>
      <c r="FP9" s="163">
        <v>103.1238</v>
      </c>
      <c r="FQ9" s="163">
        <v>53.637900000000002</v>
      </c>
      <c r="FR9" s="163">
        <v>14.92</v>
      </c>
      <c r="FS9" s="163">
        <v>0.77449999999999997</v>
      </c>
      <c r="FT9" s="163">
        <v>0.88780000000000003</v>
      </c>
      <c r="FU9" s="163">
        <v>0.69</v>
      </c>
      <c r="FV9" s="163">
        <v>15.41</v>
      </c>
      <c r="FW9" s="163">
        <v>52.650100000000002</v>
      </c>
      <c r="FX9" s="163">
        <v>9.3686000000000007</v>
      </c>
      <c r="FY9" s="163">
        <v>-1.5349999999999999</v>
      </c>
      <c r="FZ9" s="163">
        <v>4.3010000000000002</v>
      </c>
      <c r="GA9" s="164"/>
      <c r="GB9" s="163">
        <v>47.93</v>
      </c>
      <c r="GC9" s="163">
        <v>-103.5834</v>
      </c>
      <c r="GD9" s="163">
        <v>-98.851100000000002</v>
      </c>
      <c r="GE9" s="163">
        <v>15.03</v>
      </c>
      <c r="GF9" s="163">
        <v>78.847099999999998</v>
      </c>
      <c r="GG9" s="163">
        <v>23.8</v>
      </c>
      <c r="GH9" s="163">
        <v>-19.047899999999998</v>
      </c>
      <c r="GI9" s="163">
        <v>-4.4781000000000004</v>
      </c>
      <c r="GJ9" s="163">
        <v>-4.7126999999999999</v>
      </c>
      <c r="GK9" s="163">
        <v>1.8201000000000001</v>
      </c>
      <c r="GL9" s="164"/>
      <c r="GM9" s="164"/>
      <c r="GN9" s="163">
        <v>-13.2682</v>
      </c>
      <c r="GO9" s="163">
        <v>-29.108499999999999</v>
      </c>
      <c r="GP9" s="163">
        <v>16.6891</v>
      </c>
      <c r="GQ9" s="163">
        <v>30.795200000000001</v>
      </c>
      <c r="GR9" s="163">
        <v>65.078500000000005</v>
      </c>
      <c r="GS9" s="163">
        <v>63.956699999999998</v>
      </c>
      <c r="GT9" s="163">
        <v>-108.4769</v>
      </c>
      <c r="GU9" s="163">
        <v>-20.502199999999998</v>
      </c>
      <c r="GV9" s="163">
        <v>21.383299999999998</v>
      </c>
      <c r="GW9" s="163">
        <v>-53.585599999999999</v>
      </c>
      <c r="GX9" s="163">
        <v>3.6431</v>
      </c>
      <c r="GY9" s="163">
        <v>9.6206999999999994</v>
      </c>
      <c r="GZ9" s="163">
        <v>9.3672000000000004</v>
      </c>
      <c r="HA9" s="163">
        <v>4.8247</v>
      </c>
      <c r="HB9" s="163">
        <v>217.79929999999999</v>
      </c>
      <c r="HC9" s="163">
        <v>213.91749999999999</v>
      </c>
      <c r="HD9" s="163">
        <v>140.4</v>
      </c>
      <c r="HE9" s="163">
        <v>-141.2484</v>
      </c>
      <c r="HF9" s="163">
        <v>-305.40190000000001</v>
      </c>
      <c r="HG9" s="163">
        <v>308.9975</v>
      </c>
      <c r="HH9" s="163">
        <v>306.34230000000002</v>
      </c>
      <c r="HI9" s="163">
        <v>-204.36859999999999</v>
      </c>
      <c r="HJ9" s="163">
        <v>-202.89</v>
      </c>
      <c r="HK9" s="163">
        <v>-21.914400000000001</v>
      </c>
      <c r="HL9" s="163">
        <v>-10.8073</v>
      </c>
      <c r="HM9" s="163">
        <v>74.450500000000005</v>
      </c>
      <c r="HN9" s="163">
        <v>74.155699999999996</v>
      </c>
      <c r="HO9" s="164"/>
      <c r="HP9" s="163">
        <v>-130.7218</v>
      </c>
      <c r="HQ9" s="163">
        <v>34.522300000000001</v>
      </c>
      <c r="HR9" s="163">
        <v>34.346499999999999</v>
      </c>
      <c r="HS9" s="163">
        <v>-47.636600000000001</v>
      </c>
      <c r="HT9" s="163">
        <v>-48.110300000000002</v>
      </c>
      <c r="HU9" s="163">
        <v>111.94</v>
      </c>
      <c r="HV9" s="163">
        <v>111.62</v>
      </c>
      <c r="HW9" s="163">
        <v>54.6</v>
      </c>
      <c r="HX9" s="163">
        <v>54.3</v>
      </c>
      <c r="HY9" s="163">
        <v>21.6371</v>
      </c>
      <c r="HZ9" s="163">
        <v>22.08</v>
      </c>
      <c r="IA9" s="163">
        <v>-374.00510000000003</v>
      </c>
      <c r="IB9" s="163">
        <v>93.926299999999998</v>
      </c>
      <c r="IC9" s="163">
        <v>93.6738</v>
      </c>
      <c r="ID9" s="163">
        <v>11.1</v>
      </c>
      <c r="IE9" s="163">
        <v>17.7</v>
      </c>
      <c r="IF9" s="163">
        <v>-31.8</v>
      </c>
      <c r="IG9" s="163">
        <v>-32</v>
      </c>
      <c r="IH9" s="163">
        <v>1.3759999999999999</v>
      </c>
      <c r="II9" s="163">
        <v>1.2251000000000001</v>
      </c>
      <c r="IJ9" s="163">
        <v>-303.50799999999998</v>
      </c>
      <c r="IK9" s="163">
        <v>-229.34399999999999</v>
      </c>
      <c r="IL9" s="163">
        <v>494.60449999999997</v>
      </c>
      <c r="IM9" s="163">
        <v>402.36779999999999</v>
      </c>
      <c r="IN9" s="163">
        <v>141.1344</v>
      </c>
      <c r="IO9" s="163">
        <v>-389.35550000000001</v>
      </c>
      <c r="IP9" s="163">
        <v>388.85329999999999</v>
      </c>
      <c r="IQ9" s="163">
        <v>-160.38419999999999</v>
      </c>
      <c r="IR9" s="163">
        <v>-236.4408</v>
      </c>
      <c r="IS9" s="163">
        <v>-386.89589999999998</v>
      </c>
      <c r="IT9" s="163">
        <v>112.5628</v>
      </c>
      <c r="IU9" s="163">
        <v>108.6253</v>
      </c>
      <c r="IV9" s="163">
        <v>163.02250000000001</v>
      </c>
      <c r="IW9" s="163">
        <v>-476.91899999999998</v>
      </c>
      <c r="IX9" s="163">
        <v>248.3663</v>
      </c>
      <c r="IY9" s="163">
        <v>-232.7508</v>
      </c>
      <c r="IZ9" s="163">
        <v>232.54509999999999</v>
      </c>
      <c r="JA9" s="163">
        <v>-7.6974</v>
      </c>
      <c r="JB9" s="164"/>
      <c r="JC9" s="163">
        <v>25.84</v>
      </c>
      <c r="JD9" s="163">
        <v>7.2880000000000003</v>
      </c>
      <c r="JE9" s="163">
        <v>7.2939999999999996</v>
      </c>
      <c r="JF9" s="163">
        <v>-25.2</v>
      </c>
      <c r="JG9" s="163">
        <v>3.68</v>
      </c>
      <c r="JH9" s="164"/>
      <c r="JI9" s="163">
        <v>-3.5447000000000002</v>
      </c>
      <c r="JJ9" s="163">
        <v>-31.435099999999998</v>
      </c>
      <c r="JK9" s="163">
        <v>-10.7805</v>
      </c>
      <c r="JL9" s="163">
        <v>17.899999999999999</v>
      </c>
      <c r="JM9" s="163">
        <v>51.887999999999998</v>
      </c>
      <c r="JN9" s="163">
        <v>52.19</v>
      </c>
      <c r="JO9" s="163">
        <v>11.2408</v>
      </c>
      <c r="JP9" s="163">
        <v>13.4895</v>
      </c>
      <c r="JQ9" s="163">
        <v>48.303699999999999</v>
      </c>
      <c r="JR9" s="163">
        <v>45.696800000000003</v>
      </c>
      <c r="JS9" s="163">
        <v>46.5839</v>
      </c>
      <c r="JT9" s="164"/>
      <c r="JU9" s="163">
        <v>-16.3</v>
      </c>
      <c r="JV9" s="163">
        <v>23.59</v>
      </c>
      <c r="JW9" s="163">
        <v>6.09</v>
      </c>
      <c r="JX9" s="164"/>
      <c r="JY9" s="163">
        <v>-11.8653</v>
      </c>
      <c r="JZ9" s="163">
        <v>49.192799999999998</v>
      </c>
      <c r="KA9" s="163">
        <v>21.835000000000001</v>
      </c>
      <c r="KB9" s="163">
        <v>-11.906000000000001</v>
      </c>
      <c r="KC9" s="163">
        <v>-48.757100000000001</v>
      </c>
      <c r="KD9" s="163">
        <v>9.5972000000000008</v>
      </c>
      <c r="KE9" s="163">
        <v>37.203899999999997</v>
      </c>
      <c r="KF9" s="163">
        <v>8.6999999999999993</v>
      </c>
      <c r="KG9" s="163">
        <v>-8.9</v>
      </c>
      <c r="KH9" s="163">
        <v>1.8492</v>
      </c>
      <c r="KI9" s="163">
        <v>1.8851</v>
      </c>
    </row>
    <row r="10" spans="1:295" ht="18" customHeight="1" x14ac:dyDescent="0.3">
      <c r="A10" s="162" t="s">
        <v>50</v>
      </c>
      <c r="B10" s="162" t="s">
        <v>761</v>
      </c>
      <c r="C10" s="165">
        <v>0</v>
      </c>
      <c r="D10" s="165">
        <v>16.505199999999999</v>
      </c>
      <c r="E10" s="165">
        <v>-20.010000000000002</v>
      </c>
      <c r="F10" s="165">
        <v>-38.6676</v>
      </c>
      <c r="G10" s="165">
        <v>13.8537</v>
      </c>
      <c r="H10" s="166"/>
      <c r="I10" s="165">
        <v>29.730799999999999</v>
      </c>
      <c r="J10" s="165">
        <v>-36.656599999999997</v>
      </c>
      <c r="K10" s="165">
        <v>40.361800000000002</v>
      </c>
      <c r="L10" s="165">
        <v>20.3614</v>
      </c>
      <c r="M10" s="165">
        <v>19.908000000000001</v>
      </c>
      <c r="N10" s="165">
        <v>-8.8800000000000008</v>
      </c>
      <c r="O10" s="165">
        <v>-45.631999999999998</v>
      </c>
      <c r="P10" s="165">
        <v>41.8</v>
      </c>
      <c r="Q10" s="165">
        <v>17.388000000000002</v>
      </c>
      <c r="R10" s="165">
        <v>-41.8</v>
      </c>
      <c r="S10" s="165">
        <v>9.6218000000000004</v>
      </c>
      <c r="T10" s="165">
        <v>6.9198000000000004</v>
      </c>
      <c r="U10" s="165">
        <v>8.1501999999999999</v>
      </c>
      <c r="V10" s="165">
        <v>8.4281000000000006</v>
      </c>
      <c r="W10" s="165">
        <v>13.7036</v>
      </c>
      <c r="X10" s="165">
        <v>14.3056</v>
      </c>
      <c r="Y10" s="165">
        <v>5.8182</v>
      </c>
      <c r="Z10" s="165">
        <v>8.1468000000000007</v>
      </c>
      <c r="AA10" s="166"/>
      <c r="AB10" s="166"/>
      <c r="AC10" s="165">
        <v>-41.93</v>
      </c>
      <c r="AD10" s="165">
        <v>-41.67</v>
      </c>
      <c r="AE10" s="166"/>
      <c r="AF10" s="165">
        <v>8.8800000000000008</v>
      </c>
      <c r="AG10" s="165">
        <v>44</v>
      </c>
      <c r="AH10" s="166"/>
      <c r="AI10" s="166"/>
      <c r="AJ10" s="165">
        <v>-32</v>
      </c>
      <c r="AK10" s="165">
        <v>-31.87</v>
      </c>
      <c r="AL10" s="165">
        <v>-61.49</v>
      </c>
      <c r="AM10" s="165">
        <v>32.11</v>
      </c>
      <c r="AN10" s="165">
        <v>32.04</v>
      </c>
      <c r="AO10" s="165">
        <v>15.297800000000001</v>
      </c>
      <c r="AP10" s="165">
        <v>-1.9054</v>
      </c>
      <c r="AQ10" s="165">
        <v>50.250799999999998</v>
      </c>
      <c r="AR10" s="165">
        <v>52.462400000000002</v>
      </c>
      <c r="AS10" s="165">
        <v>37.148099999999999</v>
      </c>
      <c r="AT10" s="165">
        <v>-26.523900000000001</v>
      </c>
      <c r="AU10" s="165">
        <v>-27.398700000000002</v>
      </c>
      <c r="AV10" s="165">
        <v>12.7913</v>
      </c>
      <c r="AW10" s="165">
        <v>11.9938</v>
      </c>
      <c r="AX10" s="165">
        <v>58.808100000000003</v>
      </c>
      <c r="AY10" s="165">
        <v>59.611899999999999</v>
      </c>
      <c r="AZ10" s="165">
        <v>6.2977999999999996</v>
      </c>
      <c r="BA10" s="165">
        <v>32.423699999999997</v>
      </c>
      <c r="BB10" s="165">
        <v>-481.63569999999999</v>
      </c>
      <c r="BC10" s="165">
        <v>36.6569</v>
      </c>
      <c r="BD10" s="165">
        <v>-17.600000000000001</v>
      </c>
      <c r="BE10" s="165">
        <v>-18.399999999999999</v>
      </c>
      <c r="BF10" s="165">
        <v>33.504800000000003</v>
      </c>
      <c r="BG10" s="165">
        <v>32.676099999999998</v>
      </c>
      <c r="BH10" s="165">
        <v>-2.6701999999999999</v>
      </c>
      <c r="BI10" s="166"/>
      <c r="BJ10" s="165">
        <v>-93.436400000000006</v>
      </c>
      <c r="BK10" s="165">
        <v>1.4104000000000001</v>
      </c>
      <c r="BL10" s="166"/>
      <c r="BM10" s="165">
        <v>2.3109999999999999</v>
      </c>
      <c r="BN10" s="165">
        <v>531.47969999999998</v>
      </c>
      <c r="BO10" s="165">
        <v>95.736500000000007</v>
      </c>
      <c r="BP10" s="165">
        <v>95.553399999999996</v>
      </c>
      <c r="BQ10" s="165">
        <v>-475.81380000000001</v>
      </c>
      <c r="BR10" s="165">
        <v>418.56799999999998</v>
      </c>
      <c r="BS10" s="166"/>
      <c r="BT10" s="165">
        <v>-41.7181</v>
      </c>
      <c r="BU10" s="165">
        <v>42.682499999999997</v>
      </c>
      <c r="BV10" s="165">
        <v>59.797499999999999</v>
      </c>
      <c r="BW10" s="165">
        <v>23.38</v>
      </c>
      <c r="BX10" s="165">
        <v>19.29</v>
      </c>
      <c r="BY10" s="165">
        <v>45.32</v>
      </c>
      <c r="BZ10" s="165">
        <v>62.33</v>
      </c>
      <c r="CA10" s="165">
        <v>33.0916</v>
      </c>
      <c r="CB10" s="165">
        <v>32.2879</v>
      </c>
      <c r="CC10" s="165">
        <v>25.040800000000001</v>
      </c>
      <c r="CD10" s="165">
        <v>25.5289</v>
      </c>
      <c r="CE10" s="165">
        <v>44.9467</v>
      </c>
      <c r="CF10" s="165">
        <v>-66.718800000000002</v>
      </c>
      <c r="CG10" s="165">
        <v>-66.569800000000001</v>
      </c>
      <c r="CH10" s="165">
        <v>6.5787000000000004</v>
      </c>
      <c r="CI10" s="166"/>
      <c r="CJ10" s="166"/>
      <c r="CK10" s="166"/>
      <c r="CL10" s="165">
        <v>55.5</v>
      </c>
      <c r="CM10" s="165">
        <v>50.2</v>
      </c>
      <c r="CN10" s="165">
        <v>-9.2799999999999994</v>
      </c>
      <c r="CO10" s="165">
        <v>43.392099999999999</v>
      </c>
      <c r="CP10" s="165">
        <v>42.383899999999997</v>
      </c>
      <c r="CQ10" s="165">
        <v>42.415900000000001</v>
      </c>
      <c r="CR10" s="165">
        <v>-79.640500000000003</v>
      </c>
      <c r="CS10" s="165">
        <v>-79.381399999999999</v>
      </c>
      <c r="CT10" s="165">
        <v>81.242199999999997</v>
      </c>
      <c r="CU10" s="165">
        <v>-35.541600000000003</v>
      </c>
      <c r="CV10" s="165">
        <v>88.546099999999996</v>
      </c>
      <c r="CW10" s="165">
        <v>12.252000000000001</v>
      </c>
      <c r="CX10" s="165">
        <v>30.16</v>
      </c>
      <c r="CY10" s="165">
        <v>17.010000000000002</v>
      </c>
      <c r="CZ10" s="165">
        <v>31.6479</v>
      </c>
      <c r="DA10" s="165">
        <v>29.7409</v>
      </c>
      <c r="DB10" s="165">
        <v>-22.12</v>
      </c>
      <c r="DC10" s="165">
        <v>-3.8935</v>
      </c>
      <c r="DD10" s="166"/>
      <c r="DE10" s="166"/>
      <c r="DF10" s="165">
        <v>-89.302199999999999</v>
      </c>
      <c r="DG10" s="165">
        <v>-1E-4</v>
      </c>
      <c r="DH10" s="165">
        <v>-13.303699999999999</v>
      </c>
      <c r="DI10" s="165">
        <v>-86.7</v>
      </c>
      <c r="DJ10" s="165">
        <v>-87</v>
      </c>
      <c r="DK10" s="165">
        <v>21.255800000000001</v>
      </c>
      <c r="DL10" s="165">
        <v>35.751300000000001</v>
      </c>
      <c r="DM10" s="165">
        <v>39.4649</v>
      </c>
      <c r="DN10" s="165">
        <v>50.408900000000003</v>
      </c>
      <c r="DO10" s="165">
        <v>35.44</v>
      </c>
      <c r="DP10" s="165">
        <v>-3.26</v>
      </c>
      <c r="DQ10" s="166"/>
      <c r="DR10" s="165">
        <v>89.312600000000003</v>
      </c>
      <c r="DS10" s="166"/>
      <c r="DT10" s="165">
        <v>-31.95</v>
      </c>
      <c r="DU10" s="165">
        <v>41.08</v>
      </c>
      <c r="DV10" s="165">
        <v>76.08</v>
      </c>
      <c r="DW10" s="165">
        <v>89.636399999999995</v>
      </c>
      <c r="DX10" s="165">
        <v>88.490899999999996</v>
      </c>
      <c r="DY10" s="165">
        <v>59.694499999999998</v>
      </c>
      <c r="DZ10" s="165">
        <v>58.045499999999997</v>
      </c>
      <c r="EA10" s="165">
        <v>211.1206</v>
      </c>
      <c r="EB10" s="165">
        <v>163.89400000000001</v>
      </c>
      <c r="EC10" s="165">
        <v>158.26060000000001</v>
      </c>
      <c r="ED10" s="165">
        <v>160.1234</v>
      </c>
      <c r="EE10" s="165">
        <v>62.430100000000003</v>
      </c>
      <c r="EF10" s="165">
        <v>38.235399999999998</v>
      </c>
      <c r="EG10" s="165">
        <v>-37.999000000000002</v>
      </c>
      <c r="EH10" s="165">
        <v>487.21190000000001</v>
      </c>
      <c r="EI10" s="165">
        <v>247.03749999999999</v>
      </c>
      <c r="EJ10" s="166"/>
      <c r="EK10" s="165">
        <v>-24.1601</v>
      </c>
      <c r="EL10" s="165">
        <v>-22.030200000000001</v>
      </c>
      <c r="EM10" s="165">
        <v>14.358000000000001</v>
      </c>
      <c r="EN10" s="165">
        <v>-29.715499999999999</v>
      </c>
      <c r="EO10" s="166"/>
      <c r="EP10" s="165">
        <v>38.448</v>
      </c>
      <c r="EQ10" s="165">
        <v>-7.6543999999999999</v>
      </c>
      <c r="ER10" s="165">
        <v>-8.1053999999999995</v>
      </c>
      <c r="ES10" s="165">
        <v>-7.0818000000000003</v>
      </c>
      <c r="ET10" s="166"/>
      <c r="EU10" s="165">
        <v>-14.2</v>
      </c>
      <c r="EV10" s="166"/>
      <c r="EW10" s="165">
        <v>10.996600000000001</v>
      </c>
      <c r="EX10" s="165">
        <v>-104.223</v>
      </c>
      <c r="EY10" s="165">
        <v>-31.293500000000002</v>
      </c>
      <c r="EZ10" s="165">
        <v>-30.592500000000001</v>
      </c>
      <c r="FA10" s="165">
        <v>8.9937000000000005</v>
      </c>
      <c r="FB10" s="165">
        <v>-36.613700000000001</v>
      </c>
      <c r="FC10" s="165">
        <v>0</v>
      </c>
      <c r="FD10" s="165">
        <v>20.7439</v>
      </c>
      <c r="FE10" s="166"/>
      <c r="FF10" s="165">
        <v>20.705300000000001</v>
      </c>
      <c r="FG10" s="165">
        <v>42.150300000000001</v>
      </c>
      <c r="FH10" s="165">
        <v>42.809800000000003</v>
      </c>
      <c r="FI10" s="165">
        <v>40.848799999999997</v>
      </c>
      <c r="FJ10" s="165">
        <v>-34.663499999999999</v>
      </c>
      <c r="FK10" s="165">
        <v>-33.8262</v>
      </c>
      <c r="FL10" s="165">
        <v>154.3947</v>
      </c>
      <c r="FM10" s="165">
        <v>-57.174399999999999</v>
      </c>
      <c r="FN10" s="165">
        <v>-56.683500000000002</v>
      </c>
      <c r="FO10" s="165">
        <v>93.019400000000005</v>
      </c>
      <c r="FP10" s="165">
        <v>98.278400000000005</v>
      </c>
      <c r="FQ10" s="165">
        <v>53.147199999999998</v>
      </c>
      <c r="FR10" s="165">
        <v>12.42</v>
      </c>
      <c r="FS10" s="165">
        <v>0.77449999999999997</v>
      </c>
      <c r="FT10" s="165">
        <v>0.82189999999999996</v>
      </c>
      <c r="FU10" s="165">
        <v>0.67</v>
      </c>
      <c r="FV10" s="165">
        <v>16.559999999999999</v>
      </c>
      <c r="FW10" s="165">
        <v>53.232199999999999</v>
      </c>
      <c r="FX10" s="166"/>
      <c r="FY10" s="165">
        <v>-1.643</v>
      </c>
      <c r="FZ10" s="165">
        <v>0.92</v>
      </c>
      <c r="GA10" s="166"/>
      <c r="GB10" s="165">
        <v>47.25</v>
      </c>
      <c r="GC10" s="165">
        <v>-99.524299999999997</v>
      </c>
      <c r="GD10" s="165">
        <v>-92.267600000000002</v>
      </c>
      <c r="GE10" s="166"/>
      <c r="GF10" s="165">
        <v>77.501400000000004</v>
      </c>
      <c r="GG10" s="165">
        <v>24.8</v>
      </c>
      <c r="GH10" s="165">
        <v>-18.095700000000001</v>
      </c>
      <c r="GI10" s="165">
        <v>-4.4158999999999997</v>
      </c>
      <c r="GJ10" s="165">
        <v>-4.7134</v>
      </c>
      <c r="GK10" s="165">
        <v>1.7000999999999999</v>
      </c>
      <c r="GL10" s="166"/>
      <c r="GM10" s="166"/>
      <c r="GN10" s="166"/>
      <c r="GO10" s="165">
        <v>-28.108699999999999</v>
      </c>
      <c r="GP10" s="165">
        <v>17.199000000000002</v>
      </c>
      <c r="GQ10" s="165">
        <v>28.695900000000002</v>
      </c>
      <c r="GR10" s="165">
        <v>66.022199999999998</v>
      </c>
      <c r="GS10" s="165">
        <v>67.888300000000001</v>
      </c>
      <c r="GT10" s="165">
        <v>-104.5337</v>
      </c>
      <c r="GU10" s="165">
        <v>-19.971299999999999</v>
      </c>
      <c r="GV10" s="165">
        <v>21.2225</v>
      </c>
      <c r="GW10" s="165">
        <v>-52.497999999999998</v>
      </c>
      <c r="GX10" s="165">
        <v>3.7753000000000001</v>
      </c>
      <c r="GY10" s="165">
        <v>9.0249000000000006</v>
      </c>
      <c r="GZ10" s="165">
        <v>8.7344000000000008</v>
      </c>
      <c r="HA10" s="165">
        <v>5</v>
      </c>
      <c r="HB10" s="165">
        <v>209.80350000000001</v>
      </c>
      <c r="HC10" s="165">
        <v>207.84780000000001</v>
      </c>
      <c r="HD10" s="165">
        <v>140</v>
      </c>
      <c r="HE10" s="165">
        <v>-141.18819999999999</v>
      </c>
      <c r="HF10" s="165">
        <v>-299.2337</v>
      </c>
      <c r="HG10" s="165">
        <v>301.87009999999998</v>
      </c>
      <c r="HH10" s="165">
        <v>294.38389999999998</v>
      </c>
      <c r="HI10" s="165">
        <v>-199.60419999999999</v>
      </c>
      <c r="HJ10" s="165">
        <v>-198.55959999999999</v>
      </c>
      <c r="HK10" s="165">
        <v>-25.6328</v>
      </c>
      <c r="HL10" s="165">
        <v>-13.9945</v>
      </c>
      <c r="HM10" s="165">
        <v>71.749799999999993</v>
      </c>
      <c r="HN10" s="165">
        <v>71.3673</v>
      </c>
      <c r="HO10" s="166"/>
      <c r="HP10" s="166"/>
      <c r="HQ10" s="165">
        <v>33.819200000000002</v>
      </c>
      <c r="HR10" s="165">
        <v>33.6434</v>
      </c>
      <c r="HS10" s="165">
        <v>-45.857599999999998</v>
      </c>
      <c r="HT10" s="165">
        <v>-46.279400000000003</v>
      </c>
      <c r="HU10" s="165">
        <v>112.08</v>
      </c>
      <c r="HV10" s="165">
        <v>111.49</v>
      </c>
      <c r="HW10" s="165">
        <v>52.8</v>
      </c>
      <c r="HX10" s="165">
        <v>53.8</v>
      </c>
      <c r="HY10" s="165">
        <v>21.596599999999999</v>
      </c>
      <c r="HZ10" s="165">
        <v>21.12</v>
      </c>
      <c r="IA10" s="165">
        <v>-368.38600000000002</v>
      </c>
      <c r="IB10" s="165">
        <v>90.821799999999996</v>
      </c>
      <c r="IC10" s="165">
        <v>90.566900000000004</v>
      </c>
      <c r="ID10" s="165">
        <v>11.1</v>
      </c>
      <c r="IE10" s="165">
        <v>16.600000000000001</v>
      </c>
      <c r="IF10" s="165">
        <v>-32.700000000000003</v>
      </c>
      <c r="IG10" s="165">
        <v>-32.799999999999997</v>
      </c>
      <c r="IH10" s="165">
        <v>1.5</v>
      </c>
      <c r="II10" s="165">
        <v>1.1133</v>
      </c>
      <c r="IJ10" s="165">
        <v>-287.41320000000002</v>
      </c>
      <c r="IK10" s="165">
        <v>-211.81569999999999</v>
      </c>
      <c r="IL10" s="165">
        <v>491.32810000000001</v>
      </c>
      <c r="IM10" s="165">
        <v>402.02800000000002</v>
      </c>
      <c r="IN10" s="165">
        <v>148.34960000000001</v>
      </c>
      <c r="IO10" s="165">
        <v>-388.4556</v>
      </c>
      <c r="IP10" s="165">
        <v>393.44139999999999</v>
      </c>
      <c r="IQ10" s="165">
        <v>-156.8159</v>
      </c>
      <c r="IR10" s="165">
        <v>-235.1618</v>
      </c>
      <c r="IS10" s="165">
        <v>-382.41570000000002</v>
      </c>
      <c r="IT10" s="165">
        <v>110.0442</v>
      </c>
      <c r="IU10" s="165">
        <v>108.1234</v>
      </c>
      <c r="IV10" s="165">
        <v>160.81989999999999</v>
      </c>
      <c r="IW10" s="165">
        <v>-468.7122</v>
      </c>
      <c r="IX10" s="165">
        <v>244.11369999999999</v>
      </c>
      <c r="IY10" s="165">
        <v>-231.56819999999999</v>
      </c>
      <c r="IZ10" s="165">
        <v>228.31790000000001</v>
      </c>
      <c r="JA10" s="165">
        <v>-7.6204999999999998</v>
      </c>
      <c r="JB10" s="166"/>
      <c r="JC10" s="165">
        <v>25.28</v>
      </c>
      <c r="JD10" s="165">
        <v>7.0590000000000002</v>
      </c>
      <c r="JE10" s="165">
        <v>7.056</v>
      </c>
      <c r="JF10" s="165">
        <v>-25.44</v>
      </c>
      <c r="JG10" s="165">
        <v>3.52</v>
      </c>
      <c r="JH10" s="166"/>
      <c r="JI10" s="165">
        <v>-3.8651</v>
      </c>
      <c r="JJ10" s="165">
        <v>-31.816600000000001</v>
      </c>
      <c r="JK10" s="165">
        <v>-11.162000000000001</v>
      </c>
      <c r="JL10" s="165">
        <v>19.3</v>
      </c>
      <c r="JM10" s="165">
        <v>52.292999999999999</v>
      </c>
      <c r="JN10" s="165">
        <v>51.234999999999999</v>
      </c>
      <c r="JO10" s="166"/>
      <c r="JP10" s="166"/>
      <c r="JQ10" s="165">
        <v>46.2012</v>
      </c>
      <c r="JR10" s="165">
        <v>46.134399999999999</v>
      </c>
      <c r="JS10" s="165">
        <v>47.689399999999999</v>
      </c>
      <c r="JT10" s="166"/>
      <c r="JU10" s="165">
        <v>-15.8</v>
      </c>
      <c r="JV10" s="165">
        <v>23.816600000000001</v>
      </c>
      <c r="JW10" s="165">
        <v>5.96</v>
      </c>
      <c r="JX10" s="166"/>
      <c r="JY10" s="165">
        <v>-14.2745</v>
      </c>
      <c r="JZ10" s="165">
        <v>50.1479</v>
      </c>
      <c r="KA10" s="165">
        <v>24.881</v>
      </c>
      <c r="KB10" s="165">
        <v>-14.767200000000001</v>
      </c>
      <c r="KC10" s="165">
        <v>-49.893900000000002</v>
      </c>
      <c r="KD10" s="165">
        <v>13.2689</v>
      </c>
      <c r="KE10" s="165">
        <v>35.980699999999999</v>
      </c>
      <c r="KF10" s="165">
        <v>8.1999999999999993</v>
      </c>
      <c r="KG10" s="165">
        <v>-7.9</v>
      </c>
      <c r="KH10" s="165">
        <v>-7.2637</v>
      </c>
      <c r="KI10" s="165">
        <v>8.9372000000000007</v>
      </c>
    </row>
    <row r="11" spans="1:295" ht="18" customHeight="1" x14ac:dyDescent="0.3">
      <c r="A11" s="162" t="s">
        <v>50</v>
      </c>
      <c r="B11" s="162" t="s">
        <v>762</v>
      </c>
      <c r="C11" s="165">
        <v>0</v>
      </c>
      <c r="D11" s="165">
        <v>15.962</v>
      </c>
      <c r="E11" s="165">
        <v>-19.3567</v>
      </c>
      <c r="F11" s="165">
        <v>-38.741700000000002</v>
      </c>
      <c r="G11" s="165">
        <v>14.049200000000001</v>
      </c>
      <c r="H11" s="166"/>
      <c r="I11" s="165">
        <v>27.844000000000001</v>
      </c>
      <c r="J11" s="165">
        <v>-33.903300000000002</v>
      </c>
      <c r="K11" s="165">
        <v>37.8536</v>
      </c>
      <c r="L11" s="165">
        <v>19.435400000000001</v>
      </c>
      <c r="M11" s="165">
        <v>18.977</v>
      </c>
      <c r="N11" s="165">
        <v>-6.66</v>
      </c>
      <c r="O11" s="165">
        <v>-43.906999999999996</v>
      </c>
      <c r="P11" s="166"/>
      <c r="Q11" s="165">
        <v>17.388000000000002</v>
      </c>
      <c r="R11" s="166"/>
      <c r="S11" s="165">
        <v>9.5264000000000006</v>
      </c>
      <c r="T11" s="165">
        <v>4.1433999999999997</v>
      </c>
      <c r="U11" s="165">
        <v>8.1288999999999998</v>
      </c>
      <c r="V11" s="165">
        <v>8.4047999999999998</v>
      </c>
      <c r="W11" s="165">
        <v>13.682600000000001</v>
      </c>
      <c r="X11" s="165">
        <v>14.534000000000001</v>
      </c>
      <c r="Y11" s="165">
        <v>6.6943000000000001</v>
      </c>
      <c r="Z11" s="165">
        <v>8.2215000000000007</v>
      </c>
      <c r="AA11" s="166"/>
      <c r="AB11" s="166"/>
      <c r="AC11" s="165">
        <v>-40.43</v>
      </c>
      <c r="AD11" s="165">
        <v>-40.57</v>
      </c>
      <c r="AE11" s="166"/>
      <c r="AF11" s="165">
        <v>6.66</v>
      </c>
      <c r="AG11" s="165">
        <v>41.8</v>
      </c>
      <c r="AH11" s="166"/>
      <c r="AI11" s="166"/>
      <c r="AJ11" s="165">
        <v>-34.69</v>
      </c>
      <c r="AK11" s="165">
        <v>-35.14</v>
      </c>
      <c r="AL11" s="165">
        <v>-53.62</v>
      </c>
      <c r="AM11" s="165">
        <v>35</v>
      </c>
      <c r="AN11" s="165">
        <v>35.270000000000003</v>
      </c>
      <c r="AO11" s="165">
        <v>14.837899999999999</v>
      </c>
      <c r="AP11" s="165">
        <v>-1.8722000000000001</v>
      </c>
      <c r="AQ11" s="165">
        <v>49.280900000000003</v>
      </c>
      <c r="AR11" s="165">
        <v>51.292900000000003</v>
      </c>
      <c r="AS11" s="165">
        <v>38.752600000000001</v>
      </c>
      <c r="AT11" s="165">
        <v>-33.087899999999998</v>
      </c>
      <c r="AU11" s="165">
        <v>-33.750599999999999</v>
      </c>
      <c r="AV11" s="165">
        <v>32.7669</v>
      </c>
      <c r="AW11" s="165">
        <v>32.628399999999999</v>
      </c>
      <c r="AX11" s="165">
        <v>56.128900000000002</v>
      </c>
      <c r="AY11" s="165">
        <v>57.468499999999999</v>
      </c>
      <c r="AZ11" s="165">
        <v>9.4385999999999992</v>
      </c>
      <c r="BA11" s="165">
        <v>46.118600000000001</v>
      </c>
      <c r="BB11" s="165">
        <v>-493.00940000000003</v>
      </c>
      <c r="BC11" s="165">
        <v>36.894799999999996</v>
      </c>
      <c r="BD11" s="165">
        <v>-17.7</v>
      </c>
      <c r="BE11" s="165">
        <v>-18.5</v>
      </c>
      <c r="BF11" s="165">
        <v>39.562399999999997</v>
      </c>
      <c r="BG11" s="165">
        <v>38.494700000000002</v>
      </c>
      <c r="BH11" s="165">
        <v>-2.4184999999999999</v>
      </c>
      <c r="BI11" s="166"/>
      <c r="BJ11" s="165">
        <v>-102.9314</v>
      </c>
      <c r="BK11" s="165">
        <v>1.3944000000000001</v>
      </c>
      <c r="BL11" s="166"/>
      <c r="BM11" s="165">
        <v>2.3437000000000001</v>
      </c>
      <c r="BN11" s="165">
        <v>542.37480000000005</v>
      </c>
      <c r="BO11" s="165">
        <v>84.139499999999998</v>
      </c>
      <c r="BP11" s="165">
        <v>84.017399999999995</v>
      </c>
      <c r="BQ11" s="165">
        <v>-480.02010000000001</v>
      </c>
      <c r="BR11" s="165">
        <v>405.17739999999998</v>
      </c>
      <c r="BS11" s="166"/>
      <c r="BT11" s="165">
        <v>-65.693399999999997</v>
      </c>
      <c r="BU11" s="165">
        <v>66.920100000000005</v>
      </c>
      <c r="BV11" s="165">
        <v>57.731699999999996</v>
      </c>
      <c r="BW11" s="165">
        <v>22.88</v>
      </c>
      <c r="BX11" s="165">
        <v>18.46</v>
      </c>
      <c r="BY11" s="165">
        <v>43</v>
      </c>
      <c r="BZ11" s="165">
        <v>61.01</v>
      </c>
      <c r="CA11" s="165">
        <v>41.530900000000003</v>
      </c>
      <c r="CB11" s="165">
        <v>40.459200000000003</v>
      </c>
      <c r="CC11" s="165">
        <v>23.838999999999999</v>
      </c>
      <c r="CD11" s="165">
        <v>24.520299999999999</v>
      </c>
      <c r="CE11" s="165">
        <v>45.7303</v>
      </c>
      <c r="CF11" s="165">
        <v>-59.748699999999999</v>
      </c>
      <c r="CG11" s="165">
        <v>-60.322400000000002</v>
      </c>
      <c r="CH11" s="165">
        <v>6.5945999999999998</v>
      </c>
      <c r="CI11" s="166"/>
      <c r="CJ11" s="166"/>
      <c r="CK11" s="166"/>
      <c r="CL11" s="165">
        <v>52.8</v>
      </c>
      <c r="CM11" s="165">
        <v>47.8</v>
      </c>
      <c r="CN11" s="165">
        <v>-8.7899999999999991</v>
      </c>
      <c r="CO11" s="165">
        <v>43.688000000000002</v>
      </c>
      <c r="CP11" s="165">
        <v>42.404299999999999</v>
      </c>
      <c r="CQ11" s="165">
        <v>42.436700000000002</v>
      </c>
      <c r="CR11" s="165">
        <v>-81.306600000000003</v>
      </c>
      <c r="CS11" s="165">
        <v>-80.900099999999995</v>
      </c>
      <c r="CT11" s="165">
        <v>72.860100000000003</v>
      </c>
      <c r="CU11" s="165">
        <v>-24.995000000000001</v>
      </c>
      <c r="CV11" s="165">
        <v>80.385300000000001</v>
      </c>
      <c r="CW11" s="165">
        <v>11.9015</v>
      </c>
      <c r="CX11" s="165">
        <v>26.08</v>
      </c>
      <c r="CY11" s="165">
        <v>15.29</v>
      </c>
      <c r="CZ11" s="165">
        <v>30.7104</v>
      </c>
      <c r="DA11" s="165">
        <v>28.861999999999998</v>
      </c>
      <c r="DB11" s="165">
        <v>-21.42</v>
      </c>
      <c r="DC11" s="165">
        <v>-3.8935</v>
      </c>
      <c r="DD11" s="166"/>
      <c r="DE11" s="166"/>
      <c r="DF11" s="165">
        <v>-112.96559999999999</v>
      </c>
      <c r="DG11" s="165">
        <v>-1E-4</v>
      </c>
      <c r="DH11" s="165">
        <v>-12.9884</v>
      </c>
      <c r="DI11" s="165">
        <v>-82</v>
      </c>
      <c r="DJ11" s="165">
        <v>-82.5</v>
      </c>
      <c r="DK11" s="165">
        <v>21.162400000000002</v>
      </c>
      <c r="DL11" s="165">
        <v>33.993499999999997</v>
      </c>
      <c r="DM11" s="165">
        <v>36.647100000000002</v>
      </c>
      <c r="DN11" s="165">
        <v>48.065199999999997</v>
      </c>
      <c r="DO11" s="165">
        <v>33.6</v>
      </c>
      <c r="DP11" s="165">
        <v>-2.92</v>
      </c>
      <c r="DQ11" s="166"/>
      <c r="DR11" s="165">
        <v>112.2864</v>
      </c>
      <c r="DS11" s="166"/>
      <c r="DT11" s="165">
        <v>-31.33</v>
      </c>
      <c r="DU11" s="165">
        <v>38.99</v>
      </c>
      <c r="DV11" s="165">
        <v>71.510000000000005</v>
      </c>
      <c r="DW11" s="165">
        <v>113.2182</v>
      </c>
      <c r="DX11" s="165">
        <v>110.6545</v>
      </c>
      <c r="DY11" s="165">
        <v>66.819000000000003</v>
      </c>
      <c r="DZ11" s="165">
        <v>65.636399999999995</v>
      </c>
      <c r="EA11" s="165">
        <v>220.4889</v>
      </c>
      <c r="EB11" s="165">
        <v>175.79830000000001</v>
      </c>
      <c r="EC11" s="165">
        <v>168.92779999999999</v>
      </c>
      <c r="ED11" s="165">
        <v>171.08699999999999</v>
      </c>
      <c r="EE11" s="165">
        <v>66.105099999999993</v>
      </c>
      <c r="EF11" s="165">
        <v>43.214500000000001</v>
      </c>
      <c r="EG11" s="165">
        <v>-37.488</v>
      </c>
      <c r="EH11" s="165">
        <v>492.02010000000001</v>
      </c>
      <c r="EI11" s="165">
        <v>260.8947</v>
      </c>
      <c r="EJ11" s="166"/>
      <c r="EK11" s="165">
        <v>-23.858699999999999</v>
      </c>
      <c r="EL11" s="165">
        <v>-21.701699999999999</v>
      </c>
      <c r="EM11" s="165">
        <v>9.1102000000000007</v>
      </c>
      <c r="EN11" s="165">
        <v>-30.409099999999999</v>
      </c>
      <c r="EO11" s="166"/>
      <c r="EP11" s="165">
        <v>38.448</v>
      </c>
      <c r="EQ11" s="165">
        <v>2.4502999999999999</v>
      </c>
      <c r="ER11" s="165">
        <v>2.0823999999999998</v>
      </c>
      <c r="ES11" s="165">
        <v>-12.049799999999999</v>
      </c>
      <c r="ET11" s="166"/>
      <c r="EU11" s="165">
        <v>-11.67</v>
      </c>
      <c r="EV11" s="166"/>
      <c r="EW11" s="165">
        <v>10.5222</v>
      </c>
      <c r="EX11" s="165">
        <v>-103.77930000000001</v>
      </c>
      <c r="EY11" s="165">
        <v>-31.879200000000001</v>
      </c>
      <c r="EZ11" s="165">
        <v>-31.058399999999999</v>
      </c>
      <c r="FA11" s="165">
        <v>8.9640000000000004</v>
      </c>
      <c r="FB11" s="165">
        <v>-41.571199999999997</v>
      </c>
      <c r="FC11" s="165">
        <v>0</v>
      </c>
      <c r="FD11" s="165">
        <v>21.384</v>
      </c>
      <c r="FE11" s="166"/>
      <c r="FF11" s="165">
        <v>20.707100000000001</v>
      </c>
      <c r="FG11" s="165">
        <v>41.392200000000003</v>
      </c>
      <c r="FH11" s="165">
        <v>41.676499999999997</v>
      </c>
      <c r="FI11" s="165">
        <v>40.7258</v>
      </c>
      <c r="FJ11" s="165">
        <v>-42.031500000000001</v>
      </c>
      <c r="FK11" s="165">
        <v>-43.203699999999998</v>
      </c>
      <c r="FL11" s="165">
        <v>148.7012</v>
      </c>
      <c r="FM11" s="165">
        <v>-63.857100000000003</v>
      </c>
      <c r="FN11" s="165">
        <v>-64.190799999999996</v>
      </c>
      <c r="FO11" s="165">
        <v>89.629300000000001</v>
      </c>
      <c r="FP11" s="165">
        <v>96.174000000000007</v>
      </c>
      <c r="FQ11" s="165">
        <v>49.448399999999999</v>
      </c>
      <c r="FR11" s="165">
        <v>11.75</v>
      </c>
      <c r="FS11" s="165">
        <v>0.86729999999999996</v>
      </c>
      <c r="FT11" s="165">
        <v>0.8206</v>
      </c>
      <c r="FU11" s="165">
        <v>0.27</v>
      </c>
      <c r="FV11" s="165">
        <v>15.6</v>
      </c>
      <c r="FW11" s="165">
        <v>49.300199999999997</v>
      </c>
      <c r="FX11" s="166"/>
      <c r="FY11" s="165">
        <v>-1.796</v>
      </c>
      <c r="FZ11" s="165">
        <v>0.93400000000000005</v>
      </c>
      <c r="GA11" s="166"/>
      <c r="GB11" s="165">
        <v>46.24</v>
      </c>
      <c r="GC11" s="165">
        <v>-96.839600000000004</v>
      </c>
      <c r="GD11" s="165">
        <v>-87.997699999999995</v>
      </c>
      <c r="GE11" s="165">
        <v>14.85</v>
      </c>
      <c r="GF11" s="165">
        <v>76.697800000000001</v>
      </c>
      <c r="GG11" s="165">
        <v>22.5</v>
      </c>
      <c r="GH11" s="165">
        <v>-17.623200000000001</v>
      </c>
      <c r="GI11" s="165">
        <v>-4.4577999999999998</v>
      </c>
      <c r="GJ11" s="165">
        <v>-4.5282</v>
      </c>
      <c r="GK11" s="165">
        <v>1.6032</v>
      </c>
      <c r="GL11" s="166"/>
      <c r="GM11" s="166"/>
      <c r="GN11" s="165">
        <v>-13.0845</v>
      </c>
      <c r="GO11" s="165">
        <v>-26.774100000000001</v>
      </c>
      <c r="GP11" s="165">
        <v>18.609200000000001</v>
      </c>
      <c r="GQ11" s="165">
        <v>27.497</v>
      </c>
      <c r="GR11" s="165">
        <v>63.550899999999999</v>
      </c>
      <c r="GS11" s="165">
        <v>63.278599999999997</v>
      </c>
      <c r="GT11" s="165">
        <v>-103.1653</v>
      </c>
      <c r="GU11" s="165">
        <v>-18.9314</v>
      </c>
      <c r="GV11" s="165">
        <v>20.693200000000001</v>
      </c>
      <c r="GW11" s="165">
        <v>-50.237699999999997</v>
      </c>
      <c r="GX11" s="165">
        <v>3.9544000000000001</v>
      </c>
      <c r="GY11" s="165">
        <v>8.4585000000000008</v>
      </c>
      <c r="GZ11" s="165">
        <v>8.1542999999999992</v>
      </c>
      <c r="HA11" s="166"/>
      <c r="HB11" s="165">
        <v>209.21350000000001</v>
      </c>
      <c r="HC11" s="165">
        <v>206.14609999999999</v>
      </c>
      <c r="HD11" s="165">
        <v>140</v>
      </c>
      <c r="HE11" s="165">
        <v>-141.21899999999999</v>
      </c>
      <c r="HF11" s="165">
        <v>-269.40109999999999</v>
      </c>
      <c r="HG11" s="165">
        <v>271.24919999999997</v>
      </c>
      <c r="HH11" s="165">
        <v>287.79000000000002</v>
      </c>
      <c r="HI11" s="165">
        <v>-195.6191</v>
      </c>
      <c r="HJ11" s="165">
        <v>-195.489</v>
      </c>
      <c r="HK11" s="165">
        <v>-21.8797</v>
      </c>
      <c r="HL11" s="165">
        <v>-10.757400000000001</v>
      </c>
      <c r="HM11" s="165">
        <v>76.998699999999999</v>
      </c>
      <c r="HN11" s="165">
        <v>75.964600000000004</v>
      </c>
      <c r="HO11" s="166"/>
      <c r="HP11" s="166"/>
      <c r="HQ11" s="165">
        <v>32.116300000000003</v>
      </c>
      <c r="HR11" s="165">
        <v>32.072299999999998</v>
      </c>
      <c r="HS11" s="165">
        <v>-44.683399999999999</v>
      </c>
      <c r="HT11" s="165">
        <v>-45.1004</v>
      </c>
      <c r="HU11" s="165">
        <v>108.25</v>
      </c>
      <c r="HV11" s="165">
        <v>109.66</v>
      </c>
      <c r="HW11" s="165">
        <v>54.7</v>
      </c>
      <c r="HX11" s="165">
        <v>55.3</v>
      </c>
      <c r="HY11" s="165">
        <v>21.617899999999999</v>
      </c>
      <c r="HZ11" s="165">
        <v>20.8</v>
      </c>
      <c r="IA11" s="165">
        <v>-371.23559999999998</v>
      </c>
      <c r="IB11" s="165">
        <v>90.549599999999998</v>
      </c>
      <c r="IC11" s="165">
        <v>91.180700000000002</v>
      </c>
      <c r="ID11" s="165">
        <v>10.5</v>
      </c>
      <c r="IE11" s="165">
        <v>17.100000000000001</v>
      </c>
      <c r="IF11" s="165">
        <v>-31</v>
      </c>
      <c r="IG11" s="165">
        <v>-30.3</v>
      </c>
      <c r="IH11" s="165">
        <v>1.3666</v>
      </c>
      <c r="II11" s="166"/>
      <c r="IJ11" s="165">
        <v>-286.53179999999998</v>
      </c>
      <c r="IK11" s="165">
        <v>-232.6465</v>
      </c>
      <c r="IL11" s="165">
        <v>497.8997</v>
      </c>
      <c r="IM11" s="165">
        <v>406.58519999999999</v>
      </c>
      <c r="IN11" s="165">
        <v>146.75899999999999</v>
      </c>
      <c r="IO11" s="165">
        <v>-392.92259999999999</v>
      </c>
      <c r="IP11" s="165">
        <v>398.86509999999998</v>
      </c>
      <c r="IQ11" s="165">
        <v>-160.20419999999999</v>
      </c>
      <c r="IR11" s="165">
        <v>-237.8399</v>
      </c>
      <c r="IS11" s="165">
        <v>-389.38839999999999</v>
      </c>
      <c r="IT11" s="165">
        <v>110.64239999999999</v>
      </c>
      <c r="IU11" s="165">
        <v>114.1007</v>
      </c>
      <c r="IV11" s="165">
        <v>157.00030000000001</v>
      </c>
      <c r="IW11" s="165">
        <v>-481.7688</v>
      </c>
      <c r="IX11" s="165">
        <v>242.2011</v>
      </c>
      <c r="IY11" s="165">
        <v>-239.048</v>
      </c>
      <c r="IZ11" s="165">
        <v>236.3192</v>
      </c>
      <c r="JA11" s="165">
        <v>-7.8841999999999999</v>
      </c>
      <c r="JB11" s="166"/>
      <c r="JC11" s="165">
        <v>26.24</v>
      </c>
      <c r="JD11" s="165">
        <v>7.13</v>
      </c>
      <c r="JE11" s="165">
        <v>7.13</v>
      </c>
      <c r="JF11" s="165">
        <v>-25.52</v>
      </c>
      <c r="JG11" s="165">
        <v>4.4000000000000004</v>
      </c>
      <c r="JH11" s="166"/>
      <c r="JI11" s="165">
        <v>-4.2770999999999999</v>
      </c>
      <c r="JJ11" s="165">
        <v>-29.942799999999998</v>
      </c>
      <c r="JK11" s="165">
        <v>-11.4244</v>
      </c>
      <c r="JL11" s="165">
        <v>18.5</v>
      </c>
      <c r="JM11" s="165">
        <v>54.414999999999999</v>
      </c>
      <c r="JN11" s="165">
        <v>52.265000000000001</v>
      </c>
      <c r="JO11" s="165">
        <v>11.049799999999999</v>
      </c>
      <c r="JP11" s="165">
        <v>13.270099999999999</v>
      </c>
      <c r="JQ11" s="165">
        <v>49.353000000000002</v>
      </c>
      <c r="JR11" s="165">
        <v>48.695900000000002</v>
      </c>
      <c r="JS11" s="165">
        <v>48.030200000000001</v>
      </c>
      <c r="JT11" s="166"/>
      <c r="JU11" s="165">
        <v>-15.8</v>
      </c>
      <c r="JV11" s="165">
        <v>24.3993</v>
      </c>
      <c r="JW11" s="165">
        <v>5.71</v>
      </c>
      <c r="JX11" s="166"/>
      <c r="JY11" s="165">
        <v>-12.170299999999999</v>
      </c>
      <c r="JZ11" s="165">
        <v>48.049500000000002</v>
      </c>
      <c r="KA11" s="165">
        <v>21.975999999999999</v>
      </c>
      <c r="KB11" s="165">
        <v>-12.2217</v>
      </c>
      <c r="KC11" s="165">
        <v>-47.561399999999999</v>
      </c>
      <c r="KD11" s="165">
        <v>9.4192</v>
      </c>
      <c r="KE11" s="165">
        <v>36.263500000000001</v>
      </c>
      <c r="KF11" s="165">
        <v>8.8000000000000007</v>
      </c>
      <c r="KG11" s="165">
        <v>-8</v>
      </c>
      <c r="KH11" s="165">
        <v>18.494599999999998</v>
      </c>
      <c r="KI11" s="165">
        <v>-20.602499999999999</v>
      </c>
    </row>
    <row r="12" spans="1:295" ht="18" customHeight="1" x14ac:dyDescent="0.3">
      <c r="A12" s="162" t="s">
        <v>50</v>
      </c>
      <c r="B12" s="162" t="s">
        <v>763</v>
      </c>
      <c r="C12" s="165">
        <v>0</v>
      </c>
      <c r="D12" s="165">
        <v>15.748900000000001</v>
      </c>
      <c r="E12" s="165">
        <v>-19.023599999999998</v>
      </c>
      <c r="F12" s="165">
        <v>-39.224699999999999</v>
      </c>
      <c r="G12" s="165">
        <v>12.5402</v>
      </c>
      <c r="H12" s="166"/>
      <c r="I12" s="165">
        <v>26.948399999999999</v>
      </c>
      <c r="J12" s="165">
        <v>-31.0518</v>
      </c>
      <c r="K12" s="165">
        <v>36.776600000000002</v>
      </c>
      <c r="L12" s="165">
        <v>18.749400000000001</v>
      </c>
      <c r="M12" s="165">
        <v>18.386299999999999</v>
      </c>
      <c r="N12" s="165">
        <v>0</v>
      </c>
      <c r="O12" s="165">
        <v>-42.857999999999997</v>
      </c>
      <c r="P12" s="165">
        <v>39.6</v>
      </c>
      <c r="Q12" s="165">
        <v>16.559999999999999</v>
      </c>
      <c r="R12" s="165">
        <v>-39.6</v>
      </c>
      <c r="S12" s="165">
        <v>9.3340999999999994</v>
      </c>
      <c r="T12" s="165">
        <v>0.98519999999999996</v>
      </c>
      <c r="U12" s="165">
        <v>16.469000000000001</v>
      </c>
      <c r="V12" s="165">
        <v>16.422999999999998</v>
      </c>
      <c r="W12" s="165">
        <v>27.667400000000001</v>
      </c>
      <c r="X12" s="165">
        <v>14.527200000000001</v>
      </c>
      <c r="Y12" s="165">
        <v>6.0198</v>
      </c>
      <c r="Z12" s="165">
        <v>8.1518999999999995</v>
      </c>
      <c r="AA12" s="166"/>
      <c r="AB12" s="166"/>
      <c r="AC12" s="165">
        <v>-39.81</v>
      </c>
      <c r="AD12" s="165">
        <v>-39.67</v>
      </c>
      <c r="AE12" s="166"/>
      <c r="AF12" s="165">
        <v>0</v>
      </c>
      <c r="AG12" s="166"/>
      <c r="AH12" s="166"/>
      <c r="AI12" s="166"/>
      <c r="AJ12" s="165">
        <v>-30.54</v>
      </c>
      <c r="AK12" s="165">
        <v>-30.97</v>
      </c>
      <c r="AL12" s="165">
        <v>-59.38</v>
      </c>
      <c r="AM12" s="165">
        <v>30.96</v>
      </c>
      <c r="AN12" s="165">
        <v>30.92</v>
      </c>
      <c r="AO12" s="165">
        <v>13.8263</v>
      </c>
      <c r="AP12" s="165">
        <v>-1.4883</v>
      </c>
      <c r="AQ12" s="165">
        <v>46.332299999999996</v>
      </c>
      <c r="AR12" s="165">
        <v>48.337299999999999</v>
      </c>
      <c r="AS12" s="165">
        <v>48.195500000000003</v>
      </c>
      <c r="AT12" s="165">
        <v>-30.676600000000001</v>
      </c>
      <c r="AU12" s="165">
        <v>-30.755500000000001</v>
      </c>
      <c r="AV12" s="165">
        <v>13.790699999999999</v>
      </c>
      <c r="AW12" s="165">
        <v>13.8353</v>
      </c>
      <c r="AX12" s="165">
        <v>60.281700000000001</v>
      </c>
      <c r="AY12" s="165">
        <v>61.2194</v>
      </c>
      <c r="AZ12" s="165">
        <v>5.7744</v>
      </c>
      <c r="BA12" s="165">
        <v>30.743200000000002</v>
      </c>
      <c r="BB12" s="165">
        <v>-473.75389999999999</v>
      </c>
      <c r="BC12" s="165">
        <v>36.953000000000003</v>
      </c>
      <c r="BD12" s="165">
        <v>-17.600000000000001</v>
      </c>
      <c r="BE12" s="165">
        <v>-18.5</v>
      </c>
      <c r="BF12" s="165">
        <v>37.3508</v>
      </c>
      <c r="BG12" s="165">
        <v>36.549799999999998</v>
      </c>
      <c r="BH12" s="165">
        <v>-2.2241</v>
      </c>
      <c r="BI12" s="166"/>
      <c r="BJ12" s="165">
        <v>-100.4572</v>
      </c>
      <c r="BK12" s="165">
        <v>0.8155</v>
      </c>
      <c r="BL12" s="166"/>
      <c r="BM12" s="165">
        <v>1.5769</v>
      </c>
      <c r="BN12" s="165">
        <v>524.33839999999998</v>
      </c>
      <c r="BO12" s="165">
        <v>80.416200000000003</v>
      </c>
      <c r="BP12" s="165">
        <v>80.751999999999995</v>
      </c>
      <c r="BQ12" s="165">
        <v>-471.66849999999999</v>
      </c>
      <c r="BR12" s="165">
        <v>390.02199999999999</v>
      </c>
      <c r="BS12" s="166"/>
      <c r="BT12" s="165">
        <v>-58.959499999999998</v>
      </c>
      <c r="BU12" s="165">
        <v>62.599200000000003</v>
      </c>
      <c r="BV12" s="165">
        <v>55.695900000000002</v>
      </c>
      <c r="BW12" s="165">
        <v>22.4</v>
      </c>
      <c r="BX12" s="165">
        <v>17.89</v>
      </c>
      <c r="BY12" s="165">
        <v>41.69</v>
      </c>
      <c r="BZ12" s="165">
        <v>59.78</v>
      </c>
      <c r="CA12" s="165">
        <v>41.262999999999998</v>
      </c>
      <c r="CB12" s="165">
        <v>41.396900000000002</v>
      </c>
      <c r="CC12" s="165">
        <v>21.6769</v>
      </c>
      <c r="CD12" s="165">
        <v>22.470199999999998</v>
      </c>
      <c r="CE12" s="165">
        <v>46.830800000000004</v>
      </c>
      <c r="CF12" s="165">
        <v>-50.977400000000003</v>
      </c>
      <c r="CG12" s="165">
        <v>-50.504800000000003</v>
      </c>
      <c r="CH12" s="165">
        <v>6.8834999999999997</v>
      </c>
      <c r="CI12" s="166"/>
      <c r="CJ12" s="166"/>
      <c r="CK12" s="166"/>
      <c r="CL12" s="165">
        <v>50.6</v>
      </c>
      <c r="CM12" s="165">
        <v>46.1</v>
      </c>
      <c r="CN12" s="165">
        <v>-8.39</v>
      </c>
      <c r="CO12" s="165">
        <v>45.1126</v>
      </c>
      <c r="CP12" s="165">
        <v>44.062100000000001</v>
      </c>
      <c r="CQ12" s="165">
        <v>43.628300000000003</v>
      </c>
      <c r="CR12" s="165">
        <v>-78.315600000000003</v>
      </c>
      <c r="CS12" s="165">
        <v>-77.896900000000002</v>
      </c>
      <c r="CT12" s="165">
        <v>70.586399999999998</v>
      </c>
      <c r="CU12" s="165">
        <v>-23.8</v>
      </c>
      <c r="CV12" s="165">
        <v>77.066699999999997</v>
      </c>
      <c r="CW12" s="165">
        <v>11.642200000000001</v>
      </c>
      <c r="CX12" s="165">
        <v>23.84</v>
      </c>
      <c r="CY12" s="165">
        <v>14.29</v>
      </c>
      <c r="CZ12" s="165">
        <v>29.7729</v>
      </c>
      <c r="DA12" s="165">
        <v>27.9831</v>
      </c>
      <c r="DB12" s="165">
        <v>-20.88</v>
      </c>
      <c r="DC12" s="165">
        <v>-0.86519999999999997</v>
      </c>
      <c r="DD12" s="166"/>
      <c r="DE12" s="166"/>
      <c r="DF12" s="165">
        <v>-103.77119999999999</v>
      </c>
      <c r="DG12" s="165">
        <v>-1E-4</v>
      </c>
      <c r="DH12" s="165">
        <v>-12.663399999999999</v>
      </c>
      <c r="DI12" s="165">
        <v>-77.400000000000006</v>
      </c>
      <c r="DJ12" s="165">
        <v>-77.5</v>
      </c>
      <c r="DK12" s="165">
        <v>20.678999999999998</v>
      </c>
      <c r="DL12" s="165">
        <v>32.8217</v>
      </c>
      <c r="DM12" s="165">
        <v>32.889899999999997</v>
      </c>
      <c r="DN12" s="165">
        <v>46.307400000000001</v>
      </c>
      <c r="DO12" s="165">
        <v>32.58</v>
      </c>
      <c r="DP12" s="165">
        <v>-2.34</v>
      </c>
      <c r="DQ12" s="166"/>
      <c r="DR12" s="165">
        <v>101.70829999999999</v>
      </c>
      <c r="DS12" s="166"/>
      <c r="DT12" s="165">
        <v>-32.15</v>
      </c>
      <c r="DU12" s="165">
        <v>36.369999999999997</v>
      </c>
      <c r="DV12" s="165">
        <v>71.53</v>
      </c>
      <c r="DW12" s="165">
        <v>102.7636</v>
      </c>
      <c r="DX12" s="165">
        <v>100.8182</v>
      </c>
      <c r="DY12" s="165">
        <v>63.453800000000001</v>
      </c>
      <c r="DZ12" s="165">
        <v>62.2727</v>
      </c>
      <c r="EA12" s="165">
        <v>208.8759</v>
      </c>
      <c r="EB12" s="165">
        <v>166.99879999999999</v>
      </c>
      <c r="EC12" s="165">
        <v>159.9854</v>
      </c>
      <c r="ED12" s="165">
        <v>160.99639999999999</v>
      </c>
      <c r="EE12" s="165">
        <v>61.017099999999999</v>
      </c>
      <c r="EF12" s="165">
        <v>38.984099999999998</v>
      </c>
      <c r="EG12" s="165">
        <v>-36.659999999999997</v>
      </c>
      <c r="EH12" s="165">
        <v>483.2679</v>
      </c>
      <c r="EI12" s="165">
        <v>258.94979999999998</v>
      </c>
      <c r="EJ12" s="166"/>
      <c r="EK12" s="165">
        <v>-23.565799999999999</v>
      </c>
      <c r="EL12" s="165">
        <v>-21.4758</v>
      </c>
      <c r="EM12" s="165">
        <v>12.7697</v>
      </c>
      <c r="EN12" s="165">
        <v>-34.565199999999997</v>
      </c>
      <c r="EO12" s="166"/>
      <c r="EP12" s="165">
        <v>33.840000000000003</v>
      </c>
      <c r="EQ12" s="165">
        <v>1.5757000000000001</v>
      </c>
      <c r="ER12" s="165">
        <v>1.1533</v>
      </c>
      <c r="ES12" s="165">
        <v>-8.4954000000000001</v>
      </c>
      <c r="ET12" s="166"/>
      <c r="EU12" s="165">
        <v>-12.94</v>
      </c>
      <c r="EV12" s="166"/>
      <c r="EW12" s="165">
        <v>10.278600000000001</v>
      </c>
      <c r="EX12" s="165">
        <v>-110.633</v>
      </c>
      <c r="EY12" s="165">
        <v>-31.6431</v>
      </c>
      <c r="EZ12" s="165">
        <v>-30.857900000000001</v>
      </c>
      <c r="FA12" s="165">
        <v>7.3681999999999999</v>
      </c>
      <c r="FB12" s="165">
        <v>-37.217100000000002</v>
      </c>
      <c r="FC12" s="165">
        <v>0</v>
      </c>
      <c r="FD12" s="165">
        <v>21.717600000000001</v>
      </c>
      <c r="FE12" s="166"/>
      <c r="FF12" s="165">
        <v>21.798300000000001</v>
      </c>
      <c r="FG12" s="165">
        <v>41.338500000000003</v>
      </c>
      <c r="FH12" s="165">
        <v>42.670400000000001</v>
      </c>
      <c r="FI12" s="165">
        <v>39.937600000000003</v>
      </c>
      <c r="FJ12" s="165">
        <v>-41.026800000000001</v>
      </c>
      <c r="FK12" s="165">
        <v>-42.8688</v>
      </c>
      <c r="FL12" s="165">
        <v>150.54320000000001</v>
      </c>
      <c r="FM12" s="165">
        <v>-61.559699999999999</v>
      </c>
      <c r="FN12" s="165">
        <v>-61.272199999999998</v>
      </c>
      <c r="FO12" s="165">
        <v>86.880300000000005</v>
      </c>
      <c r="FP12" s="165">
        <v>94.217299999999994</v>
      </c>
      <c r="FQ12" s="165">
        <v>50.9133</v>
      </c>
      <c r="FR12" s="165">
        <v>11.95</v>
      </c>
      <c r="FS12" s="165">
        <v>0.77449999999999997</v>
      </c>
      <c r="FT12" s="165">
        <v>0.79500000000000004</v>
      </c>
      <c r="FU12" s="165">
        <v>0.28000000000000003</v>
      </c>
      <c r="FV12" s="165">
        <v>15.71</v>
      </c>
      <c r="FW12" s="165">
        <v>49.713700000000003</v>
      </c>
      <c r="FX12" s="166"/>
      <c r="FY12" s="165">
        <v>-1.8979999999999999</v>
      </c>
      <c r="FZ12" s="165">
        <v>0.92800000000000005</v>
      </c>
      <c r="GA12" s="166"/>
      <c r="GB12" s="165">
        <v>46.22</v>
      </c>
      <c r="GC12" s="165">
        <v>-94.644199999999998</v>
      </c>
      <c r="GD12" s="165">
        <v>-86.803700000000006</v>
      </c>
      <c r="GE12" s="165">
        <v>14.61</v>
      </c>
      <c r="GF12" s="165">
        <v>77.895799999999994</v>
      </c>
      <c r="GG12" s="165">
        <v>23.2</v>
      </c>
      <c r="GH12" s="165">
        <v>-17.019600000000001</v>
      </c>
      <c r="GI12" s="165">
        <v>-4.5225</v>
      </c>
      <c r="GJ12" s="165">
        <v>-4.7843</v>
      </c>
      <c r="GK12" s="165">
        <v>1.5254000000000001</v>
      </c>
      <c r="GL12" s="166"/>
      <c r="GM12" s="166"/>
      <c r="GN12" s="166"/>
      <c r="GO12" s="165">
        <v>-25.5105</v>
      </c>
      <c r="GP12" s="165">
        <v>19.191400000000002</v>
      </c>
      <c r="GQ12" s="165">
        <v>26.318899999999999</v>
      </c>
      <c r="GR12" s="165">
        <v>67.035399999999996</v>
      </c>
      <c r="GS12" s="165">
        <v>67.552000000000007</v>
      </c>
      <c r="GT12" s="165">
        <v>-102.23390000000001</v>
      </c>
      <c r="GU12" s="165">
        <v>-18.324300000000001</v>
      </c>
      <c r="GV12" s="165">
        <v>20.700199999999999</v>
      </c>
      <c r="GW12" s="165">
        <v>-49.411099999999998</v>
      </c>
      <c r="GX12" s="165">
        <v>4.4812000000000003</v>
      </c>
      <c r="GY12" s="165">
        <v>8.0288000000000004</v>
      </c>
      <c r="GZ12" s="165">
        <v>7.7851999999999997</v>
      </c>
      <c r="HA12" s="165">
        <v>5.5636999999999999</v>
      </c>
      <c r="HB12" s="165">
        <v>205.65690000000001</v>
      </c>
      <c r="HC12" s="165">
        <v>204.36410000000001</v>
      </c>
      <c r="HD12" s="165">
        <v>140.4</v>
      </c>
      <c r="HE12" s="165">
        <v>-140.65770000000001</v>
      </c>
      <c r="HF12" s="165">
        <v>-269.84690000000001</v>
      </c>
      <c r="HG12" s="165">
        <v>271.39530000000002</v>
      </c>
      <c r="HH12" s="165">
        <v>288.17140000000001</v>
      </c>
      <c r="HI12" s="165">
        <v>-195.85210000000001</v>
      </c>
      <c r="HJ12" s="165">
        <v>-192.7013</v>
      </c>
      <c r="HK12" s="165">
        <v>-26.335100000000001</v>
      </c>
      <c r="HL12" s="165">
        <v>-15.1736</v>
      </c>
      <c r="HM12" s="165">
        <v>76.490099999999998</v>
      </c>
      <c r="HN12" s="165">
        <v>78.675899999999999</v>
      </c>
      <c r="HO12" s="165">
        <v>-118.9037</v>
      </c>
      <c r="HP12" s="165">
        <v>-118.1431</v>
      </c>
      <c r="HQ12" s="165">
        <v>31.006599999999999</v>
      </c>
      <c r="HR12" s="165">
        <v>30.259599999999999</v>
      </c>
      <c r="HS12" s="165">
        <v>-45.680199999999999</v>
      </c>
      <c r="HT12" s="165">
        <v>-45.199100000000001</v>
      </c>
      <c r="HU12" s="165">
        <v>111.15</v>
      </c>
      <c r="HV12" s="165">
        <v>110.66</v>
      </c>
      <c r="HW12" s="165">
        <v>53.4</v>
      </c>
      <c r="HX12" s="165">
        <v>53.3</v>
      </c>
      <c r="HY12" s="165">
        <v>21.329499999999999</v>
      </c>
      <c r="HZ12" s="165">
        <v>20.56</v>
      </c>
      <c r="IA12" s="165">
        <v>-359.49149999999997</v>
      </c>
      <c r="IB12" s="165">
        <v>86.548699999999997</v>
      </c>
      <c r="IC12" s="165">
        <v>86.293700000000001</v>
      </c>
      <c r="ID12" s="166"/>
      <c r="IE12" s="165">
        <v>17.100000000000001</v>
      </c>
      <c r="IF12" s="165">
        <v>-30.1</v>
      </c>
      <c r="IG12" s="165">
        <v>-29.7</v>
      </c>
      <c r="IH12" s="165">
        <v>1.4928999999999999</v>
      </c>
      <c r="II12" s="165">
        <v>1.2121</v>
      </c>
      <c r="IJ12" s="165">
        <v>-282.76819999999998</v>
      </c>
      <c r="IK12" s="165">
        <v>-225.75579999999999</v>
      </c>
      <c r="IL12" s="165">
        <v>487.95159999999998</v>
      </c>
      <c r="IM12" s="165">
        <v>398.87110000000001</v>
      </c>
      <c r="IN12" s="165">
        <v>145.00129999999999</v>
      </c>
      <c r="IO12" s="165">
        <v>-390.36099999999999</v>
      </c>
      <c r="IP12" s="165">
        <v>392.82119999999998</v>
      </c>
      <c r="IQ12" s="165">
        <v>-152.30709999999999</v>
      </c>
      <c r="IR12" s="165">
        <v>-233.9315</v>
      </c>
      <c r="IS12" s="165">
        <v>-386.91800000000001</v>
      </c>
      <c r="IT12" s="165">
        <v>113.7299</v>
      </c>
      <c r="IU12" s="165">
        <v>112.1635</v>
      </c>
      <c r="IV12" s="165">
        <v>154.4265</v>
      </c>
      <c r="IW12" s="165">
        <v>-474.14949999999999</v>
      </c>
      <c r="IX12" s="165">
        <v>237.7002</v>
      </c>
      <c r="IY12" s="165">
        <v>-235.4272</v>
      </c>
      <c r="IZ12" s="165">
        <v>238.5789</v>
      </c>
      <c r="JA12" s="165">
        <v>-8.7273999999999994</v>
      </c>
      <c r="JB12" s="166"/>
      <c r="JC12" s="165">
        <v>25.36</v>
      </c>
      <c r="JD12" s="165">
        <v>7.2830000000000004</v>
      </c>
      <c r="JE12" s="165">
        <v>7.2779999999999996</v>
      </c>
      <c r="JF12" s="165">
        <v>-25.2</v>
      </c>
      <c r="JG12" s="165">
        <v>2.64</v>
      </c>
      <c r="JH12" s="166"/>
      <c r="JI12" s="165">
        <v>-3.4256000000000002</v>
      </c>
      <c r="JJ12" s="165">
        <v>-31.346599999999999</v>
      </c>
      <c r="JK12" s="165">
        <v>-11.162000000000001</v>
      </c>
      <c r="JL12" s="165">
        <v>18.899999999999999</v>
      </c>
      <c r="JM12" s="165">
        <v>52.811</v>
      </c>
      <c r="JN12" s="165">
        <v>51.762</v>
      </c>
      <c r="JO12" s="165">
        <v>11.0838</v>
      </c>
      <c r="JP12" s="166"/>
      <c r="JQ12" s="165">
        <v>50.258699999999997</v>
      </c>
      <c r="JR12" s="165">
        <v>49.738599999999998</v>
      </c>
      <c r="JS12" s="165">
        <v>49.776400000000002</v>
      </c>
      <c r="JT12" s="166"/>
      <c r="JU12" s="165">
        <v>-16.600000000000001</v>
      </c>
      <c r="JV12" s="165">
        <v>24.514500000000002</v>
      </c>
      <c r="JW12" s="165">
        <v>5.52</v>
      </c>
      <c r="JX12" s="166"/>
      <c r="JY12" s="165">
        <v>-16.1477</v>
      </c>
      <c r="JZ12" s="165">
        <v>51.123399999999997</v>
      </c>
      <c r="KA12" s="165">
        <v>25.996500000000001</v>
      </c>
      <c r="KB12" s="165">
        <v>-16.583300000000001</v>
      </c>
      <c r="KC12" s="165">
        <v>-50.400799999999997</v>
      </c>
      <c r="KD12" s="165">
        <v>14.6004</v>
      </c>
      <c r="KE12" s="165">
        <v>34.615200000000002</v>
      </c>
      <c r="KF12" s="165">
        <v>8.4</v>
      </c>
      <c r="KG12" s="165">
        <v>-8.4</v>
      </c>
      <c r="KH12" s="165">
        <v>18.248200000000001</v>
      </c>
      <c r="KI12" s="165">
        <v>-18.633400000000002</v>
      </c>
    </row>
    <row r="13" spans="1:295" ht="18" customHeight="1" x14ac:dyDescent="0.3">
      <c r="A13" s="162" t="s">
        <v>50</v>
      </c>
      <c r="B13" s="162" t="s">
        <v>764</v>
      </c>
      <c r="C13" s="165">
        <v>0</v>
      </c>
      <c r="D13" s="165">
        <v>15.3</v>
      </c>
      <c r="E13" s="165">
        <v>-18.606400000000001</v>
      </c>
      <c r="F13" s="165">
        <v>-39.021099999999997</v>
      </c>
      <c r="G13" s="165">
        <v>13.9878</v>
      </c>
      <c r="H13" s="166"/>
      <c r="I13" s="165">
        <v>27.011700000000001</v>
      </c>
      <c r="J13" s="165">
        <v>-31.274999999999999</v>
      </c>
      <c r="K13" s="165">
        <v>36.4039</v>
      </c>
      <c r="L13" s="165">
        <v>18.4434</v>
      </c>
      <c r="M13" s="165">
        <v>18.1143</v>
      </c>
      <c r="N13" s="165">
        <v>2.2200000000000002</v>
      </c>
      <c r="O13" s="165">
        <v>-41.384</v>
      </c>
      <c r="P13" s="166"/>
      <c r="Q13" s="165">
        <v>16.559999999999999</v>
      </c>
      <c r="R13" s="166"/>
      <c r="S13" s="165">
        <v>9.0320999999999998</v>
      </c>
      <c r="T13" s="165">
        <v>1.841</v>
      </c>
      <c r="U13" s="165">
        <v>16.204000000000001</v>
      </c>
      <c r="V13" s="165">
        <v>16.400700000000001</v>
      </c>
      <c r="W13" s="165">
        <v>27.433499999999999</v>
      </c>
      <c r="X13" s="165">
        <v>14.6844</v>
      </c>
      <c r="Y13" s="165">
        <v>6.0789999999999997</v>
      </c>
      <c r="Z13" s="165">
        <v>8.06</v>
      </c>
      <c r="AA13" s="166"/>
      <c r="AB13" s="166"/>
      <c r="AC13" s="165">
        <v>-37.340000000000003</v>
      </c>
      <c r="AD13" s="165">
        <v>-37.11</v>
      </c>
      <c r="AE13" s="166"/>
      <c r="AF13" s="165">
        <v>-2.2200000000000002</v>
      </c>
      <c r="AG13" s="165">
        <v>39.6</v>
      </c>
      <c r="AH13" s="166"/>
      <c r="AI13" s="166"/>
      <c r="AJ13" s="165">
        <v>-30.89</v>
      </c>
      <c r="AK13" s="165">
        <v>-31.05</v>
      </c>
      <c r="AL13" s="165">
        <v>-53.69</v>
      </c>
      <c r="AM13" s="165">
        <v>30.61</v>
      </c>
      <c r="AN13" s="165">
        <v>31.16</v>
      </c>
      <c r="AO13" s="165">
        <v>13.749700000000001</v>
      </c>
      <c r="AP13" s="165">
        <v>-1.3289</v>
      </c>
      <c r="AQ13" s="165">
        <v>46.866500000000002</v>
      </c>
      <c r="AR13" s="165">
        <v>49.395699999999998</v>
      </c>
      <c r="AS13" s="165">
        <v>43.4</v>
      </c>
      <c r="AT13" s="165">
        <v>-28.131399999999999</v>
      </c>
      <c r="AU13" s="165">
        <v>-27.883500000000002</v>
      </c>
      <c r="AV13" s="165">
        <v>39.231299999999997</v>
      </c>
      <c r="AW13" s="165">
        <v>38.238700000000001</v>
      </c>
      <c r="AX13" s="165">
        <v>54.923299999999998</v>
      </c>
      <c r="AY13" s="165">
        <v>56.6648</v>
      </c>
      <c r="AZ13" s="165">
        <v>8.9151000000000007</v>
      </c>
      <c r="BA13" s="165">
        <v>46.656700000000001</v>
      </c>
      <c r="BB13" s="165">
        <v>-487.00510000000003</v>
      </c>
      <c r="BC13" s="165">
        <v>36.927300000000002</v>
      </c>
      <c r="BD13" s="165">
        <v>-17.5</v>
      </c>
      <c r="BE13" s="165">
        <v>-18.3</v>
      </c>
      <c r="BF13" s="165">
        <v>34.847499999999997</v>
      </c>
      <c r="BG13" s="165">
        <v>32.849899999999998</v>
      </c>
      <c r="BH13" s="165">
        <v>-2.3281000000000001</v>
      </c>
      <c r="BI13" s="166"/>
      <c r="BJ13" s="165">
        <v>-92.093699999999998</v>
      </c>
      <c r="BK13" s="165">
        <v>-0.2893</v>
      </c>
      <c r="BL13" s="166"/>
      <c r="BM13" s="165">
        <v>0.64749999999999996</v>
      </c>
      <c r="BN13" s="165">
        <v>544.14480000000003</v>
      </c>
      <c r="BO13" s="165">
        <v>87.038799999999995</v>
      </c>
      <c r="BP13" s="165">
        <v>87.343900000000005</v>
      </c>
      <c r="BQ13" s="165">
        <v>-483.86169999999998</v>
      </c>
      <c r="BR13" s="165">
        <v>407.35329999999999</v>
      </c>
      <c r="BS13" s="166"/>
      <c r="BT13" s="165">
        <v>-48.287199999999999</v>
      </c>
      <c r="BU13" s="165">
        <v>50.010199999999998</v>
      </c>
      <c r="BV13" s="165">
        <v>53.650100000000002</v>
      </c>
      <c r="BW13" s="165">
        <v>22.59</v>
      </c>
      <c r="BX13" s="165">
        <v>17.54</v>
      </c>
      <c r="BY13" s="165">
        <v>40.340000000000003</v>
      </c>
      <c r="BZ13" s="165">
        <v>58.55</v>
      </c>
      <c r="CA13" s="165">
        <v>37.110300000000002</v>
      </c>
      <c r="CB13" s="165">
        <v>37.5122</v>
      </c>
      <c r="CC13" s="165">
        <v>24.6128</v>
      </c>
      <c r="CD13" s="165">
        <v>24.775400000000001</v>
      </c>
      <c r="CE13" s="165">
        <v>48.165500000000002</v>
      </c>
      <c r="CF13" s="165">
        <v>-55.5473</v>
      </c>
      <c r="CG13" s="165">
        <v>-55.8506</v>
      </c>
      <c r="CH13" s="165">
        <v>4.7103999999999999</v>
      </c>
      <c r="CI13" s="166"/>
      <c r="CJ13" s="166"/>
      <c r="CK13" s="166"/>
      <c r="CL13" s="165">
        <v>50.8</v>
      </c>
      <c r="CM13" s="165">
        <v>45.9</v>
      </c>
      <c r="CN13" s="165">
        <v>-8.39</v>
      </c>
      <c r="CO13" s="165">
        <v>42.754300000000001</v>
      </c>
      <c r="CP13" s="165">
        <v>41.625799999999998</v>
      </c>
      <c r="CQ13" s="165">
        <v>41.2393</v>
      </c>
      <c r="CR13" s="165">
        <v>-85.3386</v>
      </c>
      <c r="CS13" s="165">
        <v>-84.141199999999998</v>
      </c>
      <c r="CT13" s="165">
        <v>88.291200000000003</v>
      </c>
      <c r="CU13" s="165">
        <v>-34.879199999999997</v>
      </c>
      <c r="CV13" s="165">
        <v>95.351900000000001</v>
      </c>
      <c r="CW13" s="165">
        <v>11.2577</v>
      </c>
      <c r="CX13" s="165">
        <v>21.92</v>
      </c>
      <c r="CY13" s="165">
        <v>13.37</v>
      </c>
      <c r="CZ13" s="165">
        <v>28.366700000000002</v>
      </c>
      <c r="DA13" s="165">
        <v>26.811199999999999</v>
      </c>
      <c r="DB13" s="165">
        <v>-20.010000000000002</v>
      </c>
      <c r="DC13" s="165">
        <v>-3.8935</v>
      </c>
      <c r="DD13" s="166"/>
      <c r="DE13" s="166"/>
      <c r="DF13" s="165">
        <v>-113.4068</v>
      </c>
      <c r="DG13" s="165">
        <v>-1E-4</v>
      </c>
      <c r="DH13" s="165">
        <v>-12.1767</v>
      </c>
      <c r="DI13" s="165">
        <v>-75.099999999999994</v>
      </c>
      <c r="DJ13" s="165">
        <v>-75.099999999999994</v>
      </c>
      <c r="DK13" s="165">
        <v>20.717500000000001</v>
      </c>
      <c r="DL13" s="165">
        <v>31.649799999999999</v>
      </c>
      <c r="DM13" s="165">
        <v>32.889899999999997</v>
      </c>
      <c r="DN13" s="165">
        <v>45.1355</v>
      </c>
      <c r="DO13" s="165">
        <v>31.57</v>
      </c>
      <c r="DP13" s="165">
        <v>-2.39</v>
      </c>
      <c r="DQ13" s="166"/>
      <c r="DR13" s="165">
        <v>111.7313</v>
      </c>
      <c r="DS13" s="166"/>
      <c r="DT13" s="165">
        <v>-29.01</v>
      </c>
      <c r="DU13" s="165">
        <v>34.72</v>
      </c>
      <c r="DV13" s="165">
        <v>66.959999999999994</v>
      </c>
      <c r="DW13" s="165">
        <v>111.8</v>
      </c>
      <c r="DX13" s="165">
        <v>109.2364</v>
      </c>
      <c r="DY13" s="165">
        <v>65.510400000000004</v>
      </c>
      <c r="DZ13" s="165">
        <v>63.609099999999998</v>
      </c>
      <c r="EA13" s="165">
        <v>211.61600000000001</v>
      </c>
      <c r="EB13" s="165">
        <v>170.32329999999999</v>
      </c>
      <c r="EC13" s="165">
        <v>163.36080000000001</v>
      </c>
      <c r="ED13" s="165">
        <v>164.31030000000001</v>
      </c>
      <c r="EE13" s="165">
        <v>62.923099999999998</v>
      </c>
      <c r="EF13" s="165">
        <v>40.1235</v>
      </c>
      <c r="EG13" s="165">
        <v>-36.637999999999998</v>
      </c>
      <c r="EH13" s="165">
        <v>498.12299999999999</v>
      </c>
      <c r="EI13" s="165">
        <v>254.2397</v>
      </c>
      <c r="EJ13" s="166"/>
      <c r="EK13" s="165">
        <v>-23.625900000000001</v>
      </c>
      <c r="EL13" s="165">
        <v>-21.7193</v>
      </c>
      <c r="EM13" s="165">
        <v>10.7178</v>
      </c>
      <c r="EN13" s="165">
        <v>-32.601999999999997</v>
      </c>
      <c r="EO13" s="166"/>
      <c r="EP13" s="165">
        <v>38.448</v>
      </c>
      <c r="EQ13" s="165">
        <v>0.77649999999999997</v>
      </c>
      <c r="ER13" s="165">
        <v>0.30070000000000002</v>
      </c>
      <c r="ES13" s="165">
        <v>-9.9940999999999995</v>
      </c>
      <c r="ET13" s="166"/>
      <c r="EU13" s="165">
        <v>-13.32</v>
      </c>
      <c r="EV13" s="166"/>
      <c r="EW13" s="165">
        <v>9.9550000000000001</v>
      </c>
      <c r="EX13" s="165">
        <v>-105.2658</v>
      </c>
      <c r="EY13" s="165">
        <v>-31.558800000000002</v>
      </c>
      <c r="EZ13" s="165">
        <v>-30.614000000000001</v>
      </c>
      <c r="FA13" s="165">
        <v>7.4446000000000003</v>
      </c>
      <c r="FB13" s="165">
        <v>-38.206200000000003</v>
      </c>
      <c r="FC13" s="165">
        <v>0</v>
      </c>
      <c r="FD13" s="165">
        <v>21.292300000000001</v>
      </c>
      <c r="FE13" s="166"/>
      <c r="FF13" s="165">
        <v>20.834499999999998</v>
      </c>
      <c r="FG13" s="165">
        <v>42.1325</v>
      </c>
      <c r="FH13" s="165">
        <v>42.021999999999998</v>
      </c>
      <c r="FI13" s="165">
        <v>40.523499999999999</v>
      </c>
      <c r="FJ13" s="165">
        <v>-37.677700000000002</v>
      </c>
      <c r="FK13" s="165">
        <v>-37.342799999999997</v>
      </c>
      <c r="FL13" s="165">
        <v>142.84020000000001</v>
      </c>
      <c r="FM13" s="165">
        <v>-62.063099999999999</v>
      </c>
      <c r="FN13" s="165">
        <v>-62.5929</v>
      </c>
      <c r="FO13" s="165">
        <v>89.412800000000004</v>
      </c>
      <c r="FP13" s="165">
        <v>97.1357</v>
      </c>
      <c r="FQ13" s="165">
        <v>43.178800000000003</v>
      </c>
      <c r="FR13" s="165">
        <v>14.35</v>
      </c>
      <c r="FS13" s="165">
        <v>4.4050000000000002</v>
      </c>
      <c r="FT13" s="165">
        <v>0.75229999999999997</v>
      </c>
      <c r="FU13" s="165">
        <v>-1.98</v>
      </c>
      <c r="FV13" s="165">
        <v>16.54</v>
      </c>
      <c r="FW13" s="165">
        <v>43.732799999999997</v>
      </c>
      <c r="FX13" s="166"/>
      <c r="FY13" s="165">
        <v>-1.9970000000000001</v>
      </c>
      <c r="FZ13" s="165">
        <v>0.83499999999999996</v>
      </c>
      <c r="GA13" s="166"/>
      <c r="GB13" s="165">
        <v>44.31</v>
      </c>
      <c r="GC13" s="165">
        <v>-97.853999999999999</v>
      </c>
      <c r="GD13" s="165">
        <v>-88.303399999999996</v>
      </c>
      <c r="GE13" s="165">
        <v>14.92</v>
      </c>
      <c r="GF13" s="165">
        <v>75.156400000000005</v>
      </c>
      <c r="GG13" s="165">
        <v>23.4</v>
      </c>
      <c r="GH13" s="165">
        <v>-17.619</v>
      </c>
      <c r="GI13" s="165">
        <v>-3.7572000000000001</v>
      </c>
      <c r="GJ13" s="165">
        <v>-3.7481</v>
      </c>
      <c r="GK13" s="165">
        <v>1.4830000000000001</v>
      </c>
      <c r="GL13" s="166"/>
      <c r="GM13" s="166"/>
      <c r="GN13" s="165">
        <v>-13.977499999999999</v>
      </c>
      <c r="GO13" s="165">
        <v>-26.051500000000001</v>
      </c>
      <c r="GP13" s="165">
        <v>18.2681</v>
      </c>
      <c r="GQ13" s="165">
        <v>27.2134</v>
      </c>
      <c r="GR13" s="165">
        <v>67.614400000000003</v>
      </c>
      <c r="GS13" s="165">
        <v>68.095200000000006</v>
      </c>
      <c r="GT13" s="165">
        <v>-106.6391</v>
      </c>
      <c r="GU13" s="165">
        <v>-18.462700000000002</v>
      </c>
      <c r="GV13" s="165">
        <v>20.203700000000001</v>
      </c>
      <c r="GW13" s="165">
        <v>-47.466500000000003</v>
      </c>
      <c r="GX13" s="165">
        <v>4.5278</v>
      </c>
      <c r="GY13" s="165">
        <v>7.8140000000000001</v>
      </c>
      <c r="GZ13" s="165">
        <v>7.5636999999999999</v>
      </c>
      <c r="HA13" s="165">
        <v>6</v>
      </c>
      <c r="HB13" s="165">
        <v>200.6524</v>
      </c>
      <c r="HC13" s="165">
        <v>200.58449999999999</v>
      </c>
      <c r="HD13" s="165">
        <v>139.1</v>
      </c>
      <c r="HE13" s="165">
        <v>-139.8176</v>
      </c>
      <c r="HF13" s="165">
        <v>-272.98099999999999</v>
      </c>
      <c r="HG13" s="165">
        <v>278.16379999999998</v>
      </c>
      <c r="HH13" s="165">
        <v>282.03109999999998</v>
      </c>
      <c r="HI13" s="165">
        <v>-188.9949</v>
      </c>
      <c r="HJ13" s="165">
        <v>-188.4205</v>
      </c>
      <c r="HK13" s="165">
        <v>-27.167100000000001</v>
      </c>
      <c r="HL13" s="165">
        <v>-16.299199999999999</v>
      </c>
      <c r="HM13" s="165">
        <v>71.620199999999997</v>
      </c>
      <c r="HN13" s="165">
        <v>71.274900000000002</v>
      </c>
      <c r="HO13" s="166"/>
      <c r="HP13" s="166"/>
      <c r="HQ13" s="165">
        <v>31.138500000000001</v>
      </c>
      <c r="HR13" s="165">
        <v>31.050599999999999</v>
      </c>
      <c r="HS13" s="165">
        <v>-43.5212</v>
      </c>
      <c r="HT13" s="165">
        <v>-43.469099999999997</v>
      </c>
      <c r="HU13" s="165">
        <v>111.29</v>
      </c>
      <c r="HV13" s="165">
        <v>110.82</v>
      </c>
      <c r="HW13" s="165">
        <v>52.2</v>
      </c>
      <c r="HX13" s="165">
        <v>51.9</v>
      </c>
      <c r="HY13" s="165">
        <v>21.577300000000001</v>
      </c>
      <c r="HZ13" s="165">
        <v>20.8</v>
      </c>
      <c r="IA13" s="165">
        <v>-357.34280000000001</v>
      </c>
      <c r="IB13" s="165">
        <v>85.922600000000003</v>
      </c>
      <c r="IC13" s="165">
        <v>85.6755</v>
      </c>
      <c r="ID13" s="165">
        <v>10.5</v>
      </c>
      <c r="IE13" s="165">
        <v>15.9</v>
      </c>
      <c r="IF13" s="165">
        <v>-29.3</v>
      </c>
      <c r="IG13" s="165">
        <v>-29.3</v>
      </c>
      <c r="IH13" s="166"/>
      <c r="II13" s="165">
        <v>1.1173</v>
      </c>
      <c r="IJ13" s="165">
        <v>-281.99639999999999</v>
      </c>
      <c r="IK13" s="165">
        <v>-225.0795</v>
      </c>
      <c r="IL13" s="165">
        <v>481.32819999999998</v>
      </c>
      <c r="IM13" s="165">
        <v>393.32530000000003</v>
      </c>
      <c r="IN13" s="165">
        <v>143.65610000000001</v>
      </c>
      <c r="IO13" s="165">
        <v>-384.34710000000001</v>
      </c>
      <c r="IP13" s="165">
        <v>384.92219999999998</v>
      </c>
      <c r="IQ13" s="165">
        <v>-151.89680000000001</v>
      </c>
      <c r="IR13" s="165">
        <v>-228.78649999999999</v>
      </c>
      <c r="IS13" s="165">
        <v>-380.60579999999999</v>
      </c>
      <c r="IT13" s="165">
        <v>111.1776</v>
      </c>
      <c r="IU13" s="165">
        <v>111.02889999999999</v>
      </c>
      <c r="IV13" s="165">
        <v>151.0352</v>
      </c>
      <c r="IW13" s="165">
        <v>-466.06369999999998</v>
      </c>
      <c r="IX13" s="165">
        <v>237.53960000000001</v>
      </c>
      <c r="IY13" s="165">
        <v>-232.0051</v>
      </c>
      <c r="IZ13" s="165">
        <v>228.5624</v>
      </c>
      <c r="JA13" s="165">
        <v>-9.2272999999999996</v>
      </c>
      <c r="JB13" s="166"/>
      <c r="JC13" s="165">
        <v>24.8</v>
      </c>
      <c r="JD13" s="166"/>
      <c r="JE13" s="166"/>
      <c r="JF13" s="165">
        <v>-24.32</v>
      </c>
      <c r="JG13" s="165">
        <v>3.2</v>
      </c>
      <c r="JH13" s="166"/>
      <c r="JI13" s="165">
        <v>-3.4256000000000002</v>
      </c>
      <c r="JJ13" s="165">
        <v>-30.9682</v>
      </c>
      <c r="JK13" s="165">
        <v>-11.366400000000001</v>
      </c>
      <c r="JL13" s="165">
        <v>18.399999999999999</v>
      </c>
      <c r="JM13" s="165">
        <v>53.311</v>
      </c>
      <c r="JN13" s="165">
        <v>50.847999999999999</v>
      </c>
      <c r="JO13" s="166"/>
      <c r="JP13" s="166"/>
      <c r="JQ13" s="165">
        <v>46.8127</v>
      </c>
      <c r="JR13" s="165">
        <v>46.982999999999997</v>
      </c>
      <c r="JS13" s="165">
        <v>48.106400000000001</v>
      </c>
      <c r="JT13" s="166"/>
      <c r="JU13" s="165">
        <v>-13.8</v>
      </c>
      <c r="JV13" s="165">
        <v>24.8933</v>
      </c>
      <c r="JW13" s="165">
        <v>5.4</v>
      </c>
      <c r="JX13" s="166"/>
      <c r="JY13" s="165">
        <v>-16.138000000000002</v>
      </c>
      <c r="JZ13" s="165">
        <v>52.022199999999998</v>
      </c>
      <c r="KA13" s="165">
        <v>26.757400000000001</v>
      </c>
      <c r="KB13" s="165">
        <v>-16.287199999999999</v>
      </c>
      <c r="KC13" s="165">
        <v>-51.047499999999999</v>
      </c>
      <c r="KD13" s="165">
        <v>14.754</v>
      </c>
      <c r="KE13" s="165">
        <v>34.980200000000004</v>
      </c>
      <c r="KF13" s="165">
        <v>7.2</v>
      </c>
      <c r="KG13" s="165">
        <v>-7.4</v>
      </c>
      <c r="KH13" s="165">
        <v>8.3986999999999998</v>
      </c>
      <c r="KI13" s="165">
        <v>-7.3750999999999998</v>
      </c>
    </row>
    <row r="14" spans="1:295" ht="18" customHeight="1" x14ac:dyDescent="0.3">
      <c r="A14" s="162" t="s">
        <v>50</v>
      </c>
      <c r="B14" s="162" t="s">
        <v>765</v>
      </c>
      <c r="C14" s="165">
        <v>0</v>
      </c>
      <c r="D14" s="166"/>
      <c r="E14" s="166"/>
      <c r="F14" s="165">
        <v>-39.526200000000003</v>
      </c>
      <c r="G14" s="165">
        <v>12.418799999999999</v>
      </c>
      <c r="H14" s="166"/>
      <c r="I14" s="165">
        <v>26.104900000000001</v>
      </c>
      <c r="J14" s="165">
        <v>-29.390499999999999</v>
      </c>
      <c r="K14" s="165">
        <v>35.938400000000001</v>
      </c>
      <c r="L14" s="165">
        <v>18.2074</v>
      </c>
      <c r="M14" s="165">
        <v>17.854500000000002</v>
      </c>
      <c r="N14" s="165">
        <v>4.4400000000000004</v>
      </c>
      <c r="O14" s="165">
        <v>-40.930999999999997</v>
      </c>
      <c r="P14" s="165">
        <v>37.4</v>
      </c>
      <c r="Q14" s="166"/>
      <c r="R14" s="165">
        <v>-37.4</v>
      </c>
      <c r="S14" s="165">
        <v>9.2249999999999996</v>
      </c>
      <c r="T14" s="165">
        <v>-2.9523999999999999</v>
      </c>
      <c r="U14" s="165">
        <v>16.348700000000001</v>
      </c>
      <c r="V14" s="165">
        <v>16.4771</v>
      </c>
      <c r="W14" s="165">
        <v>27.798400000000001</v>
      </c>
      <c r="X14" s="165">
        <v>15.9185</v>
      </c>
      <c r="Y14" s="165">
        <v>6.3756000000000004</v>
      </c>
      <c r="Z14" s="165">
        <v>8.3742999999999999</v>
      </c>
      <c r="AA14" s="166"/>
      <c r="AB14" s="166"/>
      <c r="AC14" s="165">
        <v>-35.33</v>
      </c>
      <c r="AD14" s="165">
        <v>-35.68</v>
      </c>
      <c r="AE14" s="166"/>
      <c r="AF14" s="165">
        <v>-4.4400000000000004</v>
      </c>
      <c r="AG14" s="166"/>
      <c r="AH14" s="166"/>
      <c r="AI14" s="166"/>
      <c r="AJ14" s="165">
        <v>-25.43</v>
      </c>
      <c r="AK14" s="165">
        <v>-25.63</v>
      </c>
      <c r="AL14" s="165">
        <v>-60.71</v>
      </c>
      <c r="AM14" s="165">
        <v>26.1</v>
      </c>
      <c r="AN14" s="165">
        <v>25.82</v>
      </c>
      <c r="AO14" s="165">
        <v>14.360099999999999</v>
      </c>
      <c r="AP14" s="165">
        <v>-1.6644000000000001</v>
      </c>
      <c r="AQ14" s="165">
        <v>43.808199999999999</v>
      </c>
      <c r="AR14" s="165">
        <v>45.838500000000003</v>
      </c>
      <c r="AS14" s="165">
        <v>70.3095</v>
      </c>
      <c r="AT14" s="165">
        <v>-24.1126</v>
      </c>
      <c r="AU14" s="165">
        <v>-24.260400000000001</v>
      </c>
      <c r="AV14" s="165">
        <v>10.8658</v>
      </c>
      <c r="AW14" s="165">
        <v>11.2369</v>
      </c>
      <c r="AX14" s="165">
        <v>54.119500000000002</v>
      </c>
      <c r="AY14" s="165">
        <v>55.057200000000002</v>
      </c>
      <c r="AZ14" s="165">
        <v>5.2508999999999997</v>
      </c>
      <c r="BA14" s="165">
        <v>26.4055</v>
      </c>
      <c r="BB14" s="165">
        <v>-452.33699999999999</v>
      </c>
      <c r="BC14" s="165">
        <v>36.704500000000003</v>
      </c>
      <c r="BD14" s="165">
        <v>-17.399999999999999</v>
      </c>
      <c r="BE14" s="165">
        <v>-18.3</v>
      </c>
      <c r="BF14" s="165">
        <v>31.097899999999999</v>
      </c>
      <c r="BG14" s="165">
        <v>29.4846</v>
      </c>
      <c r="BH14" s="165">
        <v>-2.4112</v>
      </c>
      <c r="BI14" s="166"/>
      <c r="BJ14" s="165">
        <v>-89.235600000000005</v>
      </c>
      <c r="BK14" s="165">
        <v>0.25600000000000001</v>
      </c>
      <c r="BL14" s="166"/>
      <c r="BM14" s="165">
        <v>0.63100000000000001</v>
      </c>
      <c r="BN14" s="165">
        <v>509.26220000000001</v>
      </c>
      <c r="BO14" s="165">
        <v>77.944299999999998</v>
      </c>
      <c r="BP14" s="165">
        <v>77.547499999999999</v>
      </c>
      <c r="BQ14" s="165">
        <v>-456.38569999999999</v>
      </c>
      <c r="BR14" s="165">
        <v>376.0104</v>
      </c>
      <c r="BS14" s="166"/>
      <c r="BT14" s="165">
        <v>-50.287199999999999</v>
      </c>
      <c r="BU14" s="165">
        <v>51.451300000000003</v>
      </c>
      <c r="BV14" s="165">
        <v>51.494500000000002</v>
      </c>
      <c r="BW14" s="165">
        <v>22.21</v>
      </c>
      <c r="BX14" s="165">
        <v>17.09</v>
      </c>
      <c r="BY14" s="165">
        <v>39.07</v>
      </c>
      <c r="BZ14" s="165">
        <v>57.33</v>
      </c>
      <c r="CA14" s="165">
        <v>41.396900000000002</v>
      </c>
      <c r="CB14" s="165">
        <v>40.593200000000003</v>
      </c>
      <c r="CC14" s="165">
        <v>24.5062</v>
      </c>
      <c r="CD14" s="165">
        <v>24.722000000000001</v>
      </c>
      <c r="CE14" s="165">
        <v>47.133699999999997</v>
      </c>
      <c r="CF14" s="165">
        <v>-50.521000000000001</v>
      </c>
      <c r="CG14" s="165">
        <v>-49.9818</v>
      </c>
      <c r="CH14" s="165">
        <v>3.8496999999999999</v>
      </c>
      <c r="CI14" s="166"/>
      <c r="CJ14" s="166"/>
      <c r="CK14" s="166"/>
      <c r="CL14" s="165">
        <v>50.9</v>
      </c>
      <c r="CM14" s="165">
        <v>45.7</v>
      </c>
      <c r="CN14" s="165">
        <v>-7.99</v>
      </c>
      <c r="CO14" s="165">
        <v>43.209699999999998</v>
      </c>
      <c r="CP14" s="165">
        <v>42.369799999999998</v>
      </c>
      <c r="CQ14" s="165">
        <v>41.982700000000001</v>
      </c>
      <c r="CR14" s="165">
        <v>-85.847999999999999</v>
      </c>
      <c r="CS14" s="165">
        <v>-85.333699999999993</v>
      </c>
      <c r="CT14" s="165">
        <v>81.209500000000006</v>
      </c>
      <c r="CU14" s="165">
        <v>-26.186499999999999</v>
      </c>
      <c r="CV14" s="165">
        <v>87.775999999999996</v>
      </c>
      <c r="CW14" s="165">
        <v>11.2775</v>
      </c>
      <c r="CX14" s="165">
        <v>22.01</v>
      </c>
      <c r="CY14" s="165">
        <v>13.27</v>
      </c>
      <c r="CZ14" s="165">
        <v>27.8979</v>
      </c>
      <c r="DA14" s="165">
        <v>26.225300000000001</v>
      </c>
      <c r="DB14" s="165">
        <v>-19.899999999999999</v>
      </c>
      <c r="DC14" s="165">
        <v>-3.8935</v>
      </c>
      <c r="DD14" s="166"/>
      <c r="DE14" s="166"/>
      <c r="DF14" s="165">
        <v>-113.03789999999999</v>
      </c>
      <c r="DG14" s="165">
        <v>-1E-4</v>
      </c>
      <c r="DH14" s="165">
        <v>-12.075200000000001</v>
      </c>
      <c r="DI14" s="165">
        <v>-72.7</v>
      </c>
      <c r="DJ14" s="165">
        <v>-72.8</v>
      </c>
      <c r="DK14" s="165">
        <v>20.695499999999999</v>
      </c>
      <c r="DL14" s="165">
        <v>31.063800000000001</v>
      </c>
      <c r="DM14" s="165">
        <v>31.481000000000002</v>
      </c>
      <c r="DN14" s="165">
        <v>44.549599999999998</v>
      </c>
      <c r="DO14" s="165">
        <v>30.91</v>
      </c>
      <c r="DP14" s="165">
        <v>-2.37</v>
      </c>
      <c r="DQ14" s="166"/>
      <c r="DR14" s="165">
        <v>111.71380000000001</v>
      </c>
      <c r="DS14" s="166"/>
      <c r="DT14" s="165">
        <v>-31.74</v>
      </c>
      <c r="DU14" s="165">
        <v>33.93</v>
      </c>
      <c r="DV14" s="165">
        <v>68.16</v>
      </c>
      <c r="DW14" s="165">
        <v>111.01819999999999</v>
      </c>
      <c r="DX14" s="165">
        <v>109.6909</v>
      </c>
      <c r="DY14" s="165">
        <v>66.685199999999995</v>
      </c>
      <c r="DZ14" s="165">
        <v>65.2</v>
      </c>
      <c r="EA14" s="165">
        <v>213.46350000000001</v>
      </c>
      <c r="EB14" s="165">
        <v>168.37620000000001</v>
      </c>
      <c r="EC14" s="165">
        <v>162.87530000000001</v>
      </c>
      <c r="ED14" s="165">
        <v>164.98920000000001</v>
      </c>
      <c r="EE14" s="165">
        <v>66.181200000000004</v>
      </c>
      <c r="EF14" s="165">
        <v>44.492699999999999</v>
      </c>
      <c r="EG14" s="165">
        <v>-36.052999999999997</v>
      </c>
      <c r="EH14" s="165">
        <v>466.05259999999998</v>
      </c>
      <c r="EI14" s="165">
        <v>270.55829999999997</v>
      </c>
      <c r="EJ14" s="166"/>
      <c r="EK14" s="165">
        <v>-23.350999999999999</v>
      </c>
      <c r="EL14" s="165">
        <v>-21.3994</v>
      </c>
      <c r="EM14" s="165">
        <v>0</v>
      </c>
      <c r="EN14" s="165">
        <v>-27.066199999999998</v>
      </c>
      <c r="EO14" s="166"/>
      <c r="EP14" s="165">
        <v>35.375999999999998</v>
      </c>
      <c r="EQ14" s="165">
        <v>0.72960000000000003</v>
      </c>
      <c r="ER14" s="165">
        <v>0.32150000000000001</v>
      </c>
      <c r="ES14" s="165">
        <v>-14.6669</v>
      </c>
      <c r="ET14" s="166"/>
      <c r="EU14" s="165">
        <v>-14.78</v>
      </c>
      <c r="EV14" s="166"/>
      <c r="EW14" s="165">
        <v>9.8145000000000007</v>
      </c>
      <c r="EX14" s="165">
        <v>-94.5398</v>
      </c>
      <c r="EY14" s="165">
        <v>-30.116599999999998</v>
      </c>
      <c r="EZ14" s="165">
        <v>-29.451000000000001</v>
      </c>
      <c r="FA14" s="165">
        <v>5.3282999999999996</v>
      </c>
      <c r="FB14" s="165">
        <v>-41.299900000000001</v>
      </c>
      <c r="FC14" s="165">
        <v>5.7412000000000001</v>
      </c>
      <c r="FD14" s="165">
        <v>20.7773</v>
      </c>
      <c r="FE14" s="166"/>
      <c r="FF14" s="165">
        <v>20.524999999999999</v>
      </c>
      <c r="FG14" s="165">
        <v>41.516300000000001</v>
      </c>
      <c r="FH14" s="165">
        <v>42.646799999999999</v>
      </c>
      <c r="FI14" s="165">
        <v>41.781500000000001</v>
      </c>
      <c r="FJ14" s="165">
        <v>-42.7014</v>
      </c>
      <c r="FK14" s="165">
        <v>-41.194299999999998</v>
      </c>
      <c r="FL14" s="165">
        <v>149.37100000000001</v>
      </c>
      <c r="FM14" s="165">
        <v>-65.029700000000005</v>
      </c>
      <c r="FN14" s="165">
        <v>-64.387200000000007</v>
      </c>
      <c r="FO14" s="165">
        <v>86.6995</v>
      </c>
      <c r="FP14" s="165">
        <v>92.174599999999998</v>
      </c>
      <c r="FQ14" s="165">
        <v>52.8688</v>
      </c>
      <c r="FR14" s="165">
        <v>10.82</v>
      </c>
      <c r="FS14" s="165">
        <v>-0.23619999999999999</v>
      </c>
      <c r="FT14" s="165">
        <v>0.76329999999999998</v>
      </c>
      <c r="FU14" s="165">
        <v>1.41</v>
      </c>
      <c r="FV14" s="165">
        <v>15.83</v>
      </c>
      <c r="FW14" s="165">
        <v>53.904499999999999</v>
      </c>
      <c r="FX14" s="166"/>
      <c r="FY14" s="165">
        <v>-2.0019999999999998</v>
      </c>
      <c r="FZ14" s="165">
        <v>0.83599999999999997</v>
      </c>
      <c r="GA14" s="166"/>
      <c r="GB14" s="165">
        <v>46.33</v>
      </c>
      <c r="GC14" s="165">
        <v>-92.186099999999996</v>
      </c>
      <c r="GD14" s="165">
        <v>-86.417699999999996</v>
      </c>
      <c r="GE14" s="166"/>
      <c r="GF14" s="165">
        <v>74.914500000000004</v>
      </c>
      <c r="GG14" s="165">
        <v>23.6</v>
      </c>
      <c r="GH14" s="165">
        <v>-16.9876</v>
      </c>
      <c r="GI14" s="165">
        <v>-3.7153</v>
      </c>
      <c r="GJ14" s="165">
        <v>-4.2016999999999998</v>
      </c>
      <c r="GK14" s="165">
        <v>1.4565999999999999</v>
      </c>
      <c r="GL14" s="166"/>
      <c r="GM14" s="166"/>
      <c r="GN14" s="165">
        <v>-13.1197</v>
      </c>
      <c r="GO14" s="165">
        <v>-24.759899999999998</v>
      </c>
      <c r="GP14" s="165">
        <v>17.838699999999999</v>
      </c>
      <c r="GQ14" s="165">
        <v>25.3154</v>
      </c>
      <c r="GR14" s="165">
        <v>69.091999999999999</v>
      </c>
      <c r="GS14" s="165">
        <v>69.268199999999993</v>
      </c>
      <c r="GT14" s="165">
        <v>-101.6494</v>
      </c>
      <c r="GU14" s="165">
        <v>-18.1556</v>
      </c>
      <c r="GV14" s="165">
        <v>19.518899999999999</v>
      </c>
      <c r="GW14" s="165">
        <v>-47.495699999999999</v>
      </c>
      <c r="GX14" s="165">
        <v>4.8345000000000002</v>
      </c>
      <c r="GY14" s="165">
        <v>7.6089000000000002</v>
      </c>
      <c r="GZ14" s="165">
        <v>7.4264999999999999</v>
      </c>
      <c r="HA14" s="166"/>
      <c r="HB14" s="165">
        <v>207.1327</v>
      </c>
      <c r="HC14" s="165">
        <v>206.3032</v>
      </c>
      <c r="HD14" s="165">
        <v>140.4</v>
      </c>
      <c r="HE14" s="165">
        <v>-139.79220000000001</v>
      </c>
      <c r="HF14" s="165">
        <v>-273.55279999999999</v>
      </c>
      <c r="HG14" s="165">
        <v>277.91550000000001</v>
      </c>
      <c r="HH14" s="165">
        <v>299.40469999999999</v>
      </c>
      <c r="HI14" s="165">
        <v>-195.7285</v>
      </c>
      <c r="HJ14" s="165">
        <v>-194.82839999999999</v>
      </c>
      <c r="HK14" s="165">
        <v>-21.956099999999999</v>
      </c>
      <c r="HL14" s="165">
        <v>-11.2765</v>
      </c>
      <c r="HM14" s="165">
        <v>70.684200000000004</v>
      </c>
      <c r="HN14" s="165">
        <v>70.402600000000007</v>
      </c>
      <c r="HO14" s="166"/>
      <c r="HP14" s="166"/>
      <c r="HQ14" s="165">
        <v>32.006399999999999</v>
      </c>
      <c r="HR14" s="165">
        <v>31.929500000000001</v>
      </c>
      <c r="HS14" s="165">
        <v>-43.103099999999998</v>
      </c>
      <c r="HT14" s="165">
        <v>-43.624499999999998</v>
      </c>
      <c r="HU14" s="165">
        <v>111.9</v>
      </c>
      <c r="HV14" s="165">
        <v>110.87</v>
      </c>
      <c r="HW14" s="165">
        <v>53.6</v>
      </c>
      <c r="HX14" s="165">
        <v>54.4</v>
      </c>
      <c r="HY14" s="165">
        <v>21.391500000000001</v>
      </c>
      <c r="HZ14" s="165">
        <v>20.8</v>
      </c>
      <c r="IA14" s="165">
        <v>-367.83819999999997</v>
      </c>
      <c r="IB14" s="165">
        <v>90.869299999999996</v>
      </c>
      <c r="IC14" s="165">
        <v>90.613500000000002</v>
      </c>
      <c r="ID14" s="165">
        <v>10.4</v>
      </c>
      <c r="IE14" s="165">
        <v>15.4</v>
      </c>
      <c r="IF14" s="165">
        <v>-31.1</v>
      </c>
      <c r="IG14" s="165">
        <v>-31.1</v>
      </c>
      <c r="IH14" s="165">
        <v>1.3744000000000001</v>
      </c>
      <c r="II14" s="165">
        <v>1.2282999999999999</v>
      </c>
      <c r="IJ14" s="165">
        <v>-297.42750000000001</v>
      </c>
      <c r="IK14" s="165">
        <v>-231.89320000000001</v>
      </c>
      <c r="IL14" s="165">
        <v>489.6404</v>
      </c>
      <c r="IM14" s="165">
        <v>398.95909999999998</v>
      </c>
      <c r="IN14" s="165">
        <v>139.87520000000001</v>
      </c>
      <c r="IO14" s="165">
        <v>-389.9391</v>
      </c>
      <c r="IP14" s="165">
        <v>396.2602</v>
      </c>
      <c r="IQ14" s="165">
        <v>-154.4487</v>
      </c>
      <c r="IR14" s="165">
        <v>-236.233</v>
      </c>
      <c r="IS14" s="165">
        <v>-381.98610000000002</v>
      </c>
      <c r="IT14" s="165">
        <v>112.3622</v>
      </c>
      <c r="IU14" s="165">
        <v>110.8058</v>
      </c>
      <c r="IV14" s="165">
        <v>159.0085</v>
      </c>
      <c r="IW14" s="165">
        <v>-471.46699999999998</v>
      </c>
      <c r="IX14" s="165">
        <v>241.4631</v>
      </c>
      <c r="IY14" s="165">
        <v>-234.2492</v>
      </c>
      <c r="IZ14" s="165">
        <v>236.21610000000001</v>
      </c>
      <c r="JA14" s="165">
        <v>-7.8567</v>
      </c>
      <c r="JB14" s="166"/>
      <c r="JC14" s="165">
        <v>25.36</v>
      </c>
      <c r="JD14" s="165">
        <v>7.3559999999999999</v>
      </c>
      <c r="JE14" s="165">
        <v>7.3570000000000002</v>
      </c>
      <c r="JF14" s="165">
        <v>-24.96</v>
      </c>
      <c r="JG14" s="165">
        <v>3.52</v>
      </c>
      <c r="JH14" s="166"/>
      <c r="JI14" s="165">
        <v>-4.1306000000000003</v>
      </c>
      <c r="JJ14" s="165">
        <v>-31.026199999999999</v>
      </c>
      <c r="JK14" s="165">
        <v>-11.5709</v>
      </c>
      <c r="JL14" s="165">
        <v>19.600000000000001</v>
      </c>
      <c r="JM14" s="165">
        <v>53.834000000000003</v>
      </c>
      <c r="JN14" s="165">
        <v>52.156999999999996</v>
      </c>
      <c r="JO14" s="166"/>
      <c r="JP14" s="166"/>
      <c r="JQ14" s="165">
        <v>46.795000000000002</v>
      </c>
      <c r="JR14" s="165">
        <v>45.126899999999999</v>
      </c>
      <c r="JS14" s="165">
        <v>48.278700000000001</v>
      </c>
      <c r="JT14" s="166"/>
      <c r="JU14" s="165">
        <v>-14.2</v>
      </c>
      <c r="JV14" s="165">
        <v>24.587299999999999</v>
      </c>
      <c r="JW14" s="165">
        <v>5.33</v>
      </c>
      <c r="JX14" s="166"/>
      <c r="JY14" s="165">
        <v>-13.185600000000001</v>
      </c>
      <c r="JZ14" s="165">
        <v>47.628100000000003</v>
      </c>
      <c r="KA14" s="165">
        <v>22.2424</v>
      </c>
      <c r="KB14" s="165">
        <v>-14.1166</v>
      </c>
      <c r="KC14" s="165">
        <v>-47.000500000000002</v>
      </c>
      <c r="KD14" s="165">
        <v>10.5991</v>
      </c>
      <c r="KE14" s="165">
        <v>35.157200000000003</v>
      </c>
      <c r="KF14" s="165">
        <v>7.5</v>
      </c>
      <c r="KG14" s="165">
        <v>-7.9</v>
      </c>
      <c r="KH14" s="165">
        <v>26.861000000000001</v>
      </c>
      <c r="KI14" s="165">
        <v>-25.312799999999999</v>
      </c>
    </row>
    <row r="15" spans="1:295" ht="18" customHeight="1" x14ac:dyDescent="0.3">
      <c r="A15" s="162" t="s">
        <v>50</v>
      </c>
      <c r="B15" s="162" t="s">
        <v>766</v>
      </c>
      <c r="C15" s="165">
        <v>0</v>
      </c>
      <c r="D15" s="165">
        <v>15.104200000000001</v>
      </c>
      <c r="E15" s="165">
        <v>-18.3736</v>
      </c>
      <c r="F15" s="165">
        <v>-39.348700000000001</v>
      </c>
      <c r="G15" s="165">
        <v>14.013299999999999</v>
      </c>
      <c r="H15" s="166"/>
      <c r="I15" s="165">
        <v>26.0319</v>
      </c>
      <c r="J15" s="165">
        <v>-29.8796</v>
      </c>
      <c r="K15" s="165">
        <v>35.907699999999998</v>
      </c>
      <c r="L15" s="165">
        <v>18.1434</v>
      </c>
      <c r="M15" s="165">
        <v>17.817699999999999</v>
      </c>
      <c r="N15" s="165">
        <v>8.8800000000000008</v>
      </c>
      <c r="O15" s="165">
        <v>-40.398000000000003</v>
      </c>
      <c r="P15" s="165">
        <v>37.4</v>
      </c>
      <c r="Q15" s="166"/>
      <c r="R15" s="166"/>
      <c r="S15" s="165">
        <v>8.8033000000000001</v>
      </c>
      <c r="T15" s="165">
        <v>-1.6008</v>
      </c>
      <c r="U15" s="165">
        <v>16.472799999999999</v>
      </c>
      <c r="V15" s="165">
        <v>16.576799999999999</v>
      </c>
      <c r="W15" s="165">
        <v>27.5825</v>
      </c>
      <c r="X15" s="165">
        <v>16.029299999999999</v>
      </c>
      <c r="Y15" s="165">
        <v>5.8952999999999998</v>
      </c>
      <c r="Z15" s="165">
        <v>8.2758000000000003</v>
      </c>
      <c r="AA15" s="166"/>
      <c r="AB15" s="166"/>
      <c r="AC15" s="165">
        <v>-34.24</v>
      </c>
      <c r="AD15" s="165">
        <v>-34.32</v>
      </c>
      <c r="AE15" s="166"/>
      <c r="AF15" s="165">
        <v>-8.8800000000000008</v>
      </c>
      <c r="AG15" s="166"/>
      <c r="AH15" s="166"/>
      <c r="AI15" s="166"/>
      <c r="AJ15" s="165">
        <v>-25.94</v>
      </c>
      <c r="AK15" s="165">
        <v>-26.39</v>
      </c>
      <c r="AL15" s="165">
        <v>-57.13</v>
      </c>
      <c r="AM15" s="165">
        <v>26.45</v>
      </c>
      <c r="AN15" s="165">
        <v>26.38</v>
      </c>
      <c r="AO15" s="165">
        <v>14.4206</v>
      </c>
      <c r="AP15" s="165">
        <v>-1.6440999999999999</v>
      </c>
      <c r="AQ15" s="165">
        <v>43.915500000000002</v>
      </c>
      <c r="AR15" s="165">
        <v>45.485399999999998</v>
      </c>
      <c r="AS15" s="165">
        <v>64.731899999999996</v>
      </c>
      <c r="AT15" s="165">
        <v>-27.997499999999999</v>
      </c>
      <c r="AU15" s="165">
        <v>-28.6325</v>
      </c>
      <c r="AV15" s="165">
        <v>11.4687</v>
      </c>
      <c r="AW15" s="165">
        <v>11.3842</v>
      </c>
      <c r="AX15" s="165">
        <v>53.5837</v>
      </c>
      <c r="AY15" s="165">
        <v>53.717700000000001</v>
      </c>
      <c r="AZ15" s="165">
        <v>5.2508999999999997</v>
      </c>
      <c r="BA15" s="165">
        <v>27.014299999999999</v>
      </c>
      <c r="BB15" s="165">
        <v>-435.38929999999999</v>
      </c>
      <c r="BC15" s="165">
        <v>36.6952</v>
      </c>
      <c r="BD15" s="165">
        <v>-17.5</v>
      </c>
      <c r="BE15" s="165">
        <v>-18.3</v>
      </c>
      <c r="BF15" s="165">
        <v>34.819099999999999</v>
      </c>
      <c r="BG15" s="165">
        <v>34.364699999999999</v>
      </c>
      <c r="BH15" s="165">
        <v>-2.1960000000000002</v>
      </c>
      <c r="BI15" s="166"/>
      <c r="BJ15" s="165">
        <v>-96.293400000000005</v>
      </c>
      <c r="BK15" s="165">
        <v>0.34720000000000001</v>
      </c>
      <c r="BL15" s="166"/>
      <c r="BM15" s="165">
        <v>1.1971000000000001</v>
      </c>
      <c r="BN15" s="165">
        <v>491.59199999999998</v>
      </c>
      <c r="BO15" s="165">
        <v>62.837600000000002</v>
      </c>
      <c r="BP15" s="165">
        <v>62.1357</v>
      </c>
      <c r="BQ15" s="165">
        <v>-424.97340000000003</v>
      </c>
      <c r="BR15" s="165">
        <v>352.65719999999999</v>
      </c>
      <c r="BS15" s="166"/>
      <c r="BT15" s="165">
        <v>-67.105999999999995</v>
      </c>
      <c r="BU15" s="165">
        <v>68.890299999999996</v>
      </c>
      <c r="BV15" s="165">
        <v>50.456600000000002</v>
      </c>
      <c r="BW15" s="165">
        <v>21.18</v>
      </c>
      <c r="BX15" s="165">
        <v>16.2</v>
      </c>
      <c r="BY15" s="165">
        <v>38.659999999999997</v>
      </c>
      <c r="BZ15" s="165">
        <v>56.13</v>
      </c>
      <c r="CA15" s="165">
        <v>41.7988</v>
      </c>
      <c r="CB15" s="165">
        <v>42.334600000000002</v>
      </c>
      <c r="CC15" s="165">
        <v>24.372800000000002</v>
      </c>
      <c r="CD15" s="165">
        <v>25.042400000000001</v>
      </c>
      <c r="CE15" s="165">
        <v>45.243299999999998</v>
      </c>
      <c r="CF15" s="165">
        <v>-42.883699999999997</v>
      </c>
      <c r="CG15" s="165">
        <v>-42.822699999999998</v>
      </c>
      <c r="CH15" s="165">
        <v>4.8667999999999996</v>
      </c>
      <c r="CI15" s="166"/>
      <c r="CJ15" s="166"/>
      <c r="CK15" s="166"/>
      <c r="CL15" s="165">
        <v>49.2</v>
      </c>
      <c r="CM15" s="165">
        <v>44.6</v>
      </c>
      <c r="CN15" s="165">
        <v>-7.83</v>
      </c>
      <c r="CO15" s="165">
        <v>45.691200000000002</v>
      </c>
      <c r="CP15" s="165">
        <v>44.498899999999999</v>
      </c>
      <c r="CQ15" s="165">
        <v>44.636000000000003</v>
      </c>
      <c r="CR15" s="165">
        <v>-81.746899999999997</v>
      </c>
      <c r="CS15" s="165">
        <v>-81.304900000000004</v>
      </c>
      <c r="CT15" s="165">
        <v>64.804199999999994</v>
      </c>
      <c r="CU15" s="165">
        <v>-11.9199</v>
      </c>
      <c r="CV15" s="165">
        <v>69.399900000000002</v>
      </c>
      <c r="CW15" s="165">
        <v>10.9765</v>
      </c>
      <c r="CX15" s="165">
        <v>21.19</v>
      </c>
      <c r="CY15" s="165">
        <v>12.93</v>
      </c>
      <c r="CZ15" s="165">
        <v>27.8979</v>
      </c>
      <c r="DA15" s="165">
        <v>26.225300000000001</v>
      </c>
      <c r="DB15" s="165">
        <v>-19.739999999999998</v>
      </c>
      <c r="DC15" s="165">
        <v>-3.8935</v>
      </c>
      <c r="DD15" s="166"/>
      <c r="DE15" s="166"/>
      <c r="DF15" s="165">
        <v>-93.848699999999994</v>
      </c>
      <c r="DG15" s="165">
        <v>-1E-4</v>
      </c>
      <c r="DH15" s="165">
        <v>-11.937799999999999</v>
      </c>
      <c r="DI15" s="166"/>
      <c r="DJ15" s="166"/>
      <c r="DK15" s="165">
        <v>20.624099999999999</v>
      </c>
      <c r="DL15" s="165">
        <v>30.477900000000002</v>
      </c>
      <c r="DM15" s="165">
        <v>29.602399999999999</v>
      </c>
      <c r="DN15" s="165">
        <v>43.377699999999997</v>
      </c>
      <c r="DO15" s="165">
        <v>30.27</v>
      </c>
      <c r="DP15" s="165">
        <v>-1.79</v>
      </c>
      <c r="DQ15" s="166"/>
      <c r="DR15" s="165">
        <v>94.320400000000006</v>
      </c>
      <c r="DS15" s="166"/>
      <c r="DT15" s="165">
        <v>-30.69</v>
      </c>
      <c r="DU15" s="165">
        <v>32.869999999999997</v>
      </c>
      <c r="DV15" s="165">
        <v>68.12</v>
      </c>
      <c r="DW15" s="165">
        <v>95.054500000000004</v>
      </c>
      <c r="DX15" s="165">
        <v>92.8</v>
      </c>
      <c r="DY15" s="165">
        <v>60.988799999999998</v>
      </c>
      <c r="DZ15" s="165">
        <v>59.581800000000001</v>
      </c>
      <c r="EA15" s="165">
        <v>198.04089999999999</v>
      </c>
      <c r="EB15" s="165">
        <v>156.22579999999999</v>
      </c>
      <c r="EC15" s="165">
        <v>149.31280000000001</v>
      </c>
      <c r="ED15" s="165">
        <v>152.22630000000001</v>
      </c>
      <c r="EE15" s="165">
        <v>66.622399999999999</v>
      </c>
      <c r="EF15" s="165">
        <v>46.019199999999998</v>
      </c>
      <c r="EG15" s="165">
        <v>-35.573999999999998</v>
      </c>
      <c r="EH15" s="165">
        <v>439.43799999999999</v>
      </c>
      <c r="EI15" s="165">
        <v>273.81319999999999</v>
      </c>
      <c r="EJ15" s="166"/>
      <c r="EK15" s="165">
        <v>-23.2578</v>
      </c>
      <c r="EL15" s="165">
        <v>-21.6557</v>
      </c>
      <c r="EM15" s="165">
        <v>0</v>
      </c>
      <c r="EN15" s="165">
        <v>-19.842400000000001</v>
      </c>
      <c r="EO15" s="166"/>
      <c r="EP15" s="165">
        <v>38.448</v>
      </c>
      <c r="EQ15" s="165">
        <v>-3.7339000000000002</v>
      </c>
      <c r="ER15" s="165">
        <v>-4.226</v>
      </c>
      <c r="ES15" s="165">
        <v>-15.4856</v>
      </c>
      <c r="ET15" s="166"/>
      <c r="EU15" s="165">
        <v>-14.89</v>
      </c>
      <c r="EV15" s="166"/>
      <c r="EW15" s="165">
        <v>9.9186999999999994</v>
      </c>
      <c r="EX15" s="165">
        <v>-81.167000000000002</v>
      </c>
      <c r="EY15" s="165">
        <v>-30.290700000000001</v>
      </c>
      <c r="EZ15" s="165">
        <v>-29.499099999999999</v>
      </c>
      <c r="FA15" s="165">
        <v>6.2409999999999997</v>
      </c>
      <c r="FB15" s="165">
        <v>-43.761200000000002</v>
      </c>
      <c r="FC15" s="165">
        <v>6.5242000000000004</v>
      </c>
      <c r="FD15" s="165">
        <v>20.552399999999999</v>
      </c>
      <c r="FE15" s="166"/>
      <c r="FF15" s="165">
        <v>20.378900000000002</v>
      </c>
      <c r="FG15" s="165">
        <v>41.789000000000001</v>
      </c>
      <c r="FH15" s="165">
        <v>42.206099999999999</v>
      </c>
      <c r="FI15" s="165">
        <v>40.4895</v>
      </c>
      <c r="FJ15" s="165">
        <v>-43.371200000000002</v>
      </c>
      <c r="FK15" s="165">
        <v>-42.8688</v>
      </c>
      <c r="FL15" s="165">
        <v>140.66329999999999</v>
      </c>
      <c r="FM15" s="165">
        <v>-59.029699999999998</v>
      </c>
      <c r="FN15" s="165">
        <v>-58.507399999999997</v>
      </c>
      <c r="FO15" s="165">
        <v>78.878600000000006</v>
      </c>
      <c r="FP15" s="165">
        <v>84.852500000000006</v>
      </c>
      <c r="FQ15" s="165">
        <v>51.125700000000002</v>
      </c>
      <c r="FR15" s="165">
        <v>6.94</v>
      </c>
      <c r="FS15" s="165">
        <v>-0.1434</v>
      </c>
      <c r="FT15" s="165">
        <v>0.74009999999999998</v>
      </c>
      <c r="FU15" s="165">
        <v>1.38</v>
      </c>
      <c r="FV15" s="165">
        <v>16.98</v>
      </c>
      <c r="FW15" s="165">
        <v>51.680700000000002</v>
      </c>
      <c r="FX15" s="165">
        <v>11.4901</v>
      </c>
      <c r="FY15" s="165">
        <v>-2.0569999999999999</v>
      </c>
      <c r="FZ15" s="165">
        <v>0.84899999999999998</v>
      </c>
      <c r="GA15" s="166"/>
      <c r="GB15" s="165">
        <v>44.56</v>
      </c>
      <c r="GC15" s="165">
        <v>-85.553600000000003</v>
      </c>
      <c r="GD15" s="165">
        <v>-79.4114</v>
      </c>
      <c r="GE15" s="165">
        <v>14.2</v>
      </c>
      <c r="GF15" s="165">
        <v>74.362399999999994</v>
      </c>
      <c r="GG15" s="165">
        <v>22.9</v>
      </c>
      <c r="GH15" s="165">
        <v>-16.148700000000002</v>
      </c>
      <c r="GI15" s="165">
        <v>-4.1052</v>
      </c>
      <c r="GJ15" s="165">
        <v>-4.2862</v>
      </c>
      <c r="GK15" s="165">
        <v>1.4113</v>
      </c>
      <c r="GL15" s="166"/>
      <c r="GM15" s="166"/>
      <c r="GN15" s="165">
        <v>-13.394</v>
      </c>
      <c r="GO15" s="165">
        <v>-23.564399999999999</v>
      </c>
      <c r="GP15" s="165">
        <v>18.350100000000001</v>
      </c>
      <c r="GQ15" s="165">
        <v>23.997800000000002</v>
      </c>
      <c r="GR15" s="165">
        <v>63.552199999999999</v>
      </c>
      <c r="GS15" s="165">
        <v>66.020899999999997</v>
      </c>
      <c r="GT15" s="165">
        <v>-96.798599999999993</v>
      </c>
      <c r="GU15" s="165">
        <v>-17.716200000000001</v>
      </c>
      <c r="GV15" s="165">
        <v>19.236499999999999</v>
      </c>
      <c r="GW15" s="165">
        <v>-46.894799999999996</v>
      </c>
      <c r="GX15" s="165">
        <v>4.3231000000000002</v>
      </c>
      <c r="GY15" s="165">
        <v>7.4819000000000004</v>
      </c>
      <c r="GZ15" s="165">
        <v>7.2472000000000003</v>
      </c>
      <c r="HA15" s="165">
        <v>5.4432999999999998</v>
      </c>
      <c r="HB15" s="165">
        <v>207.54339999999999</v>
      </c>
      <c r="HC15" s="165">
        <v>208.36840000000001</v>
      </c>
      <c r="HD15" s="165">
        <v>140</v>
      </c>
      <c r="HE15" s="165">
        <v>-141.1232</v>
      </c>
      <c r="HF15" s="165">
        <v>-275.22239999999999</v>
      </c>
      <c r="HG15" s="165">
        <v>276.63319999999999</v>
      </c>
      <c r="HH15" s="165">
        <v>309.6053</v>
      </c>
      <c r="HI15" s="165">
        <v>-196.47130000000001</v>
      </c>
      <c r="HJ15" s="165">
        <v>-196.06180000000001</v>
      </c>
      <c r="HK15" s="165">
        <v>-24.8476</v>
      </c>
      <c r="HL15" s="165">
        <v>-13.510199999999999</v>
      </c>
      <c r="HM15" s="165">
        <v>78.703699999999998</v>
      </c>
      <c r="HN15" s="165">
        <v>76.016599999999997</v>
      </c>
      <c r="HO15" s="166"/>
      <c r="HP15" s="166"/>
      <c r="HQ15" s="165">
        <v>31.951499999999999</v>
      </c>
      <c r="HR15" s="165">
        <v>31.138500000000001</v>
      </c>
      <c r="HS15" s="165">
        <v>-43.006999999999998</v>
      </c>
      <c r="HT15" s="165">
        <v>-43.153399999999998</v>
      </c>
      <c r="HU15" s="165">
        <v>110.06</v>
      </c>
      <c r="HV15" s="165">
        <v>111.07</v>
      </c>
      <c r="HW15" s="165">
        <v>52.9</v>
      </c>
      <c r="HX15" s="165">
        <v>53</v>
      </c>
      <c r="HY15" s="165">
        <v>21.372199999999999</v>
      </c>
      <c r="HZ15" s="165">
        <v>20.16</v>
      </c>
      <c r="IA15" s="165">
        <v>-358.6155</v>
      </c>
      <c r="IB15" s="165">
        <v>87.607500000000002</v>
      </c>
      <c r="IC15" s="165">
        <v>87.357699999999994</v>
      </c>
      <c r="ID15" s="165">
        <v>10.4</v>
      </c>
      <c r="IE15" s="165">
        <v>16.5</v>
      </c>
      <c r="IF15" s="165">
        <v>-30.1</v>
      </c>
      <c r="IG15" s="165">
        <v>-30.2</v>
      </c>
      <c r="IH15" s="165">
        <v>1.4574</v>
      </c>
      <c r="II15" s="166"/>
      <c r="IJ15" s="165">
        <v>-304.89589999999998</v>
      </c>
      <c r="IK15" s="165">
        <v>-243.7867</v>
      </c>
      <c r="IL15" s="165">
        <v>481.2278</v>
      </c>
      <c r="IM15" s="165">
        <v>396.66309999999999</v>
      </c>
      <c r="IN15" s="165">
        <v>128.18180000000001</v>
      </c>
      <c r="IO15" s="165">
        <v>-384.28129999999999</v>
      </c>
      <c r="IP15" s="165">
        <v>384.02769999999998</v>
      </c>
      <c r="IQ15" s="165">
        <v>-151.44409999999999</v>
      </c>
      <c r="IR15" s="165">
        <v>-230.29179999999999</v>
      </c>
      <c r="IS15" s="165">
        <v>-377.89760000000001</v>
      </c>
      <c r="IT15" s="165">
        <v>110.4911</v>
      </c>
      <c r="IU15" s="165">
        <v>110.77290000000001</v>
      </c>
      <c r="IV15" s="165">
        <v>153.0684</v>
      </c>
      <c r="IW15" s="165">
        <v>-463.82119999999998</v>
      </c>
      <c r="IX15" s="165">
        <v>236.74850000000001</v>
      </c>
      <c r="IY15" s="165">
        <v>-227.7347</v>
      </c>
      <c r="IZ15" s="165">
        <v>229.15880000000001</v>
      </c>
      <c r="JA15" s="165">
        <v>-7.8841999999999999</v>
      </c>
      <c r="JB15" s="166"/>
      <c r="JC15" s="165">
        <v>25.36</v>
      </c>
      <c r="JD15" s="166"/>
      <c r="JE15" s="166"/>
      <c r="JF15" s="165">
        <v>-24.56</v>
      </c>
      <c r="JG15" s="165">
        <v>2.96</v>
      </c>
      <c r="JH15" s="166"/>
      <c r="JI15" s="165">
        <v>-3.8071000000000002</v>
      </c>
      <c r="JJ15" s="165">
        <v>-30.9682</v>
      </c>
      <c r="JK15" s="165">
        <v>-11.7479</v>
      </c>
      <c r="JL15" s="165">
        <v>20.100000000000001</v>
      </c>
      <c r="JM15" s="165">
        <v>52.225999999999999</v>
      </c>
      <c r="JN15" s="165">
        <v>53.360999999999997</v>
      </c>
      <c r="JO15" s="165">
        <v>11.068899999999999</v>
      </c>
      <c r="JP15" s="165">
        <v>13.279199999999999</v>
      </c>
      <c r="JQ15" s="165">
        <v>49.997799999999998</v>
      </c>
      <c r="JR15" s="165">
        <v>51.061500000000002</v>
      </c>
      <c r="JS15" s="165">
        <v>46.43</v>
      </c>
      <c r="JT15" s="166"/>
      <c r="JU15" s="165">
        <v>-14</v>
      </c>
      <c r="JV15" s="165">
        <v>25.025500000000001</v>
      </c>
      <c r="JW15" s="165">
        <v>5.21</v>
      </c>
      <c r="JX15" s="166"/>
      <c r="JY15" s="165">
        <v>-14.068</v>
      </c>
      <c r="JZ15" s="165">
        <v>50.114100000000001</v>
      </c>
      <c r="KA15" s="165">
        <v>24.957699999999999</v>
      </c>
      <c r="KB15" s="165">
        <v>-14.6839</v>
      </c>
      <c r="KC15" s="165">
        <v>-49.282400000000003</v>
      </c>
      <c r="KD15" s="165">
        <v>13.2103</v>
      </c>
      <c r="KE15" s="165">
        <v>34.727600000000002</v>
      </c>
      <c r="KF15" s="165">
        <v>7</v>
      </c>
      <c r="KG15" s="165">
        <v>-6.8</v>
      </c>
      <c r="KH15" s="165">
        <v>34.299599999999998</v>
      </c>
      <c r="KI15" s="165">
        <v>-30.369199999999999</v>
      </c>
    </row>
    <row r="16" spans="1:295" ht="18" customHeight="1" x14ac:dyDescent="0.3">
      <c r="A16" s="162" t="s">
        <v>50</v>
      </c>
      <c r="B16" s="162" t="s">
        <v>767</v>
      </c>
      <c r="C16" s="167">
        <v>0</v>
      </c>
      <c r="D16" s="168"/>
      <c r="E16" s="168"/>
      <c r="F16" s="167">
        <v>-39.463500000000003</v>
      </c>
      <c r="G16" s="167">
        <v>12.847799999999999</v>
      </c>
      <c r="H16" s="168"/>
      <c r="I16" s="167">
        <v>25.9086</v>
      </c>
      <c r="J16" s="167">
        <v>-33.194099999999999</v>
      </c>
      <c r="K16" s="167">
        <v>34.671799999999998</v>
      </c>
      <c r="L16" s="167">
        <v>17.631499999999999</v>
      </c>
      <c r="M16" s="167">
        <v>17.497900000000001</v>
      </c>
      <c r="N16" s="167">
        <v>6.66</v>
      </c>
      <c r="O16" s="167">
        <v>-39.831000000000003</v>
      </c>
      <c r="P16" s="168"/>
      <c r="Q16" s="168"/>
      <c r="R16" s="168"/>
      <c r="S16" s="167">
        <v>9.3038000000000007</v>
      </c>
      <c r="T16" s="167">
        <v>1.7534000000000001</v>
      </c>
      <c r="U16" s="167">
        <v>15.1892</v>
      </c>
      <c r="V16" s="167">
        <v>15.374000000000001</v>
      </c>
      <c r="W16" s="167">
        <v>25.644600000000001</v>
      </c>
      <c r="X16" s="167">
        <v>15.7517</v>
      </c>
      <c r="Y16" s="167">
        <v>1.6857</v>
      </c>
      <c r="Z16" s="167">
        <v>8.125</v>
      </c>
      <c r="AA16" s="168"/>
      <c r="AB16" s="168"/>
      <c r="AC16" s="167">
        <v>-34.03</v>
      </c>
      <c r="AD16" s="167">
        <v>-33.81</v>
      </c>
      <c r="AE16" s="168"/>
      <c r="AF16" s="167">
        <v>-6.66</v>
      </c>
      <c r="AG16" s="167">
        <v>39.6</v>
      </c>
      <c r="AH16" s="168"/>
      <c r="AI16" s="168"/>
      <c r="AJ16" s="167">
        <v>-28.74</v>
      </c>
      <c r="AK16" s="167">
        <v>-28.89</v>
      </c>
      <c r="AL16" s="167">
        <v>-52.47</v>
      </c>
      <c r="AM16" s="167">
        <v>28.69</v>
      </c>
      <c r="AN16" s="167">
        <v>28.82</v>
      </c>
      <c r="AO16" s="167">
        <v>13.4557</v>
      </c>
      <c r="AP16" s="167">
        <v>-1.3323</v>
      </c>
      <c r="AQ16" s="167">
        <v>42.938400000000001</v>
      </c>
      <c r="AR16" s="167">
        <v>44.975499999999997</v>
      </c>
      <c r="AS16" s="167">
        <v>60.285800000000002</v>
      </c>
      <c r="AT16" s="167">
        <v>-26.925799999999999</v>
      </c>
      <c r="AU16" s="167">
        <v>-25.422000000000001</v>
      </c>
      <c r="AV16" s="167">
        <v>28.0441</v>
      </c>
      <c r="AW16" s="167">
        <v>30.8276</v>
      </c>
      <c r="AX16" s="167">
        <v>50.100700000000003</v>
      </c>
      <c r="AY16" s="167">
        <v>50.904499999999999</v>
      </c>
      <c r="AZ16" s="167">
        <v>7.8681999999999999</v>
      </c>
      <c r="BA16" s="167">
        <v>45.446300000000001</v>
      </c>
      <c r="BB16" s="167">
        <v>-465.64319999999998</v>
      </c>
      <c r="BC16" s="167">
        <v>35.674500000000002</v>
      </c>
      <c r="BD16" s="167">
        <v>-16.899999999999999</v>
      </c>
      <c r="BE16" s="167">
        <v>-17.7</v>
      </c>
      <c r="BF16" s="167">
        <v>33.346299999999999</v>
      </c>
      <c r="BG16" s="167">
        <v>32.737400000000001</v>
      </c>
      <c r="BH16" s="167">
        <v>-2.2852999999999999</v>
      </c>
      <c r="BI16" s="168"/>
      <c r="BJ16" s="167">
        <v>-88.759699999999995</v>
      </c>
      <c r="BK16" s="167">
        <v>-0.86229999999999996</v>
      </c>
      <c r="BL16" s="168"/>
      <c r="BM16" s="167">
        <v>0.53769999999999996</v>
      </c>
      <c r="BN16" s="167">
        <v>529.03819999999996</v>
      </c>
      <c r="BO16" s="167">
        <v>78.371499999999997</v>
      </c>
      <c r="BP16" s="167">
        <v>77.211799999999997</v>
      </c>
      <c r="BQ16" s="167">
        <v>-447.61219999999997</v>
      </c>
      <c r="BR16" s="167">
        <v>390.16550000000001</v>
      </c>
      <c r="BS16" s="168"/>
      <c r="BT16" s="167">
        <v>-38.125399999999999</v>
      </c>
      <c r="BU16" s="167">
        <v>40.539299999999997</v>
      </c>
      <c r="BV16" s="167">
        <v>50.326900000000002</v>
      </c>
      <c r="BW16" s="167">
        <v>21.36</v>
      </c>
      <c r="BX16" s="167">
        <v>16.37</v>
      </c>
      <c r="BY16" s="167">
        <v>37.840000000000003</v>
      </c>
      <c r="BZ16" s="167">
        <v>56.26</v>
      </c>
      <c r="CA16" s="167">
        <v>31.0822</v>
      </c>
      <c r="CB16" s="167">
        <v>31.350200000000001</v>
      </c>
      <c r="CC16" s="167">
        <v>26.3657</v>
      </c>
      <c r="CD16" s="167">
        <v>26.9361</v>
      </c>
      <c r="CE16" s="167">
        <v>46.141100000000002</v>
      </c>
      <c r="CF16" s="167">
        <v>-42.88</v>
      </c>
      <c r="CG16" s="167">
        <v>-41.971800000000002</v>
      </c>
      <c r="CH16" s="167">
        <v>3.1417000000000002</v>
      </c>
      <c r="CI16" s="168"/>
      <c r="CJ16" s="168"/>
      <c r="CK16" s="168"/>
      <c r="CL16" s="167">
        <v>48.9</v>
      </c>
      <c r="CM16" s="167">
        <v>44.4</v>
      </c>
      <c r="CN16" s="167">
        <v>-7.74</v>
      </c>
      <c r="CO16" s="167">
        <v>46.270800000000001</v>
      </c>
      <c r="CP16" s="167">
        <v>45.104500000000002</v>
      </c>
      <c r="CQ16" s="167">
        <v>44.517200000000003</v>
      </c>
      <c r="CR16" s="167">
        <v>-82.319100000000006</v>
      </c>
      <c r="CS16" s="167">
        <v>-80.446399999999997</v>
      </c>
      <c r="CT16" s="167">
        <v>85.992999999999995</v>
      </c>
      <c r="CU16" s="167">
        <v>-34.2408</v>
      </c>
      <c r="CV16" s="167">
        <v>91.322500000000005</v>
      </c>
      <c r="CW16" s="167">
        <v>10.887499999999999</v>
      </c>
      <c r="CX16" s="167">
        <v>20.74</v>
      </c>
      <c r="CY16" s="167">
        <v>12.71</v>
      </c>
      <c r="CZ16" s="167">
        <v>27.429200000000002</v>
      </c>
      <c r="DA16" s="167">
        <v>25.639299999999999</v>
      </c>
      <c r="DB16" s="167">
        <v>-19.29</v>
      </c>
      <c r="DC16" s="167">
        <v>-3.8935</v>
      </c>
      <c r="DD16" s="168"/>
      <c r="DE16" s="168"/>
      <c r="DF16" s="167">
        <v>-101.4821</v>
      </c>
      <c r="DG16" s="167">
        <v>-1E-4</v>
      </c>
      <c r="DH16" s="167">
        <v>-11.84</v>
      </c>
      <c r="DI16" s="167">
        <v>-70.3</v>
      </c>
      <c r="DJ16" s="167">
        <v>-70.5</v>
      </c>
      <c r="DK16" s="167">
        <v>20.1846</v>
      </c>
      <c r="DL16" s="168"/>
      <c r="DM16" s="167">
        <v>28.6631</v>
      </c>
      <c r="DN16" s="167">
        <v>43.377699999999997</v>
      </c>
      <c r="DO16" s="167">
        <v>29.96</v>
      </c>
      <c r="DP16" s="167">
        <v>-1.79</v>
      </c>
      <c r="DQ16" s="168"/>
      <c r="DR16" s="167">
        <v>100.4057</v>
      </c>
      <c r="DS16" s="168"/>
      <c r="DT16" s="167">
        <v>-30.61</v>
      </c>
      <c r="DU16" s="167">
        <v>32.18</v>
      </c>
      <c r="DV16" s="167">
        <v>66.61</v>
      </c>
      <c r="DW16" s="167">
        <v>100.32729999999999</v>
      </c>
      <c r="DX16" s="167">
        <v>98.690899999999999</v>
      </c>
      <c r="DY16" s="167">
        <v>56.151400000000002</v>
      </c>
      <c r="DZ16" s="167">
        <v>53.781799999999997</v>
      </c>
      <c r="EA16" s="167">
        <v>197.33199999999999</v>
      </c>
      <c r="EB16" s="167">
        <v>155.41550000000001</v>
      </c>
      <c r="EC16" s="167">
        <v>148.11580000000001</v>
      </c>
      <c r="ED16" s="167">
        <v>150.5652</v>
      </c>
      <c r="EE16" s="167">
        <v>58.396900000000002</v>
      </c>
      <c r="EF16" s="167">
        <v>37.56</v>
      </c>
      <c r="EG16" s="167">
        <v>-35.906999999999996</v>
      </c>
      <c r="EH16" s="167">
        <v>460.33280000000002</v>
      </c>
      <c r="EI16" s="167">
        <v>265.5104</v>
      </c>
      <c r="EJ16" s="168"/>
      <c r="EK16" s="167">
        <v>-22.942900000000002</v>
      </c>
      <c r="EL16" s="167">
        <v>-21.088899999999999</v>
      </c>
      <c r="EM16" s="167">
        <v>13.208299999999999</v>
      </c>
      <c r="EN16" s="167">
        <v>-21.388000000000002</v>
      </c>
      <c r="EO16" s="168"/>
      <c r="EP16" s="167">
        <v>35.375999999999998</v>
      </c>
      <c r="EQ16" s="167">
        <v>-11.041700000000001</v>
      </c>
      <c r="ER16" s="167">
        <v>-11.509</v>
      </c>
      <c r="ES16" s="167">
        <v>-7.7146999999999997</v>
      </c>
      <c r="ET16" s="168"/>
      <c r="EU16" s="167">
        <v>-10.27</v>
      </c>
      <c r="EV16" s="168"/>
      <c r="EW16" s="167">
        <v>9.8012999999999995</v>
      </c>
      <c r="EX16" s="167">
        <v>-84.410200000000003</v>
      </c>
      <c r="EY16" s="167">
        <v>-30.659500000000001</v>
      </c>
      <c r="EZ16" s="167">
        <v>-29.9497</v>
      </c>
      <c r="FA16" s="167">
        <v>7.0548999999999999</v>
      </c>
      <c r="FB16" s="167">
        <v>-36.371499999999997</v>
      </c>
      <c r="FC16" s="167">
        <v>0</v>
      </c>
      <c r="FD16" s="167">
        <v>20.437100000000001</v>
      </c>
      <c r="FE16" s="168"/>
      <c r="FF16" s="167">
        <v>20.345800000000001</v>
      </c>
      <c r="FG16" s="167">
        <v>42.903500000000001</v>
      </c>
      <c r="FH16" s="167">
        <v>42.917900000000003</v>
      </c>
      <c r="FI16" s="167">
        <v>41.025199999999998</v>
      </c>
      <c r="FJ16" s="167">
        <v>-31.984200000000001</v>
      </c>
      <c r="FK16" s="167">
        <v>-31.984200000000001</v>
      </c>
      <c r="FL16" s="167">
        <v>149.8734</v>
      </c>
      <c r="FM16" s="167">
        <v>-53.612299999999998</v>
      </c>
      <c r="FN16" s="167">
        <v>-52.950299999999999</v>
      </c>
      <c r="FO16" s="167">
        <v>88.229500000000002</v>
      </c>
      <c r="FP16" s="167">
        <v>95.121099999999998</v>
      </c>
      <c r="FQ16" s="167">
        <v>52.883499999999998</v>
      </c>
      <c r="FR16" s="167">
        <v>9.56</v>
      </c>
      <c r="FS16" s="167">
        <v>-0.23619999999999999</v>
      </c>
      <c r="FT16" s="167">
        <v>0.73880000000000001</v>
      </c>
      <c r="FU16" s="167">
        <v>1.37</v>
      </c>
      <c r="FV16" s="167">
        <v>16.21</v>
      </c>
      <c r="FW16" s="167">
        <v>52.371400000000001</v>
      </c>
      <c r="FX16" s="168"/>
      <c r="FY16" s="167">
        <v>-2.056</v>
      </c>
      <c r="FZ16" s="167">
        <v>0.81599999999999995</v>
      </c>
      <c r="GA16" s="168"/>
      <c r="GB16" s="167">
        <v>45.25</v>
      </c>
      <c r="GC16" s="167">
        <v>-93.876800000000003</v>
      </c>
      <c r="GD16" s="167">
        <v>-87.033000000000001</v>
      </c>
      <c r="GE16" s="167">
        <v>14.41</v>
      </c>
      <c r="GF16" s="167">
        <v>75.990300000000005</v>
      </c>
      <c r="GG16" s="167">
        <v>23.3</v>
      </c>
      <c r="GH16" s="167">
        <v>-16.9499</v>
      </c>
      <c r="GI16" s="167">
        <v>-3.1631</v>
      </c>
      <c r="GJ16" s="167">
        <v>-3.3157000000000001</v>
      </c>
      <c r="GK16" s="167">
        <v>1.3859999999999999</v>
      </c>
      <c r="GL16" s="168"/>
      <c r="GM16" s="168"/>
      <c r="GN16" s="167">
        <v>-12.7989</v>
      </c>
      <c r="GO16" s="167">
        <v>-24.351500000000001</v>
      </c>
      <c r="GP16" s="167">
        <v>17.389099999999999</v>
      </c>
      <c r="GQ16" s="167">
        <v>24.855899999999998</v>
      </c>
      <c r="GR16" s="167">
        <v>67.305400000000006</v>
      </c>
      <c r="GS16" s="167">
        <v>68.815200000000004</v>
      </c>
      <c r="GT16" s="167">
        <v>-103.9106</v>
      </c>
      <c r="GU16" s="167">
        <v>-17.2803</v>
      </c>
      <c r="GV16" s="167">
        <v>18.258500000000002</v>
      </c>
      <c r="GW16" s="167">
        <v>-44.347799999999999</v>
      </c>
      <c r="GX16" s="167">
        <v>4.4561000000000002</v>
      </c>
      <c r="GY16" s="167">
        <v>7.6577000000000002</v>
      </c>
      <c r="GZ16" s="167">
        <v>7.4371</v>
      </c>
      <c r="HA16" s="167">
        <v>5.6140999999999996</v>
      </c>
      <c r="HB16" s="167">
        <v>215.98939999999999</v>
      </c>
      <c r="HC16" s="167">
        <v>213.88720000000001</v>
      </c>
      <c r="HD16" s="167">
        <v>188.6</v>
      </c>
      <c r="HE16" s="167">
        <v>-186.87270000000001</v>
      </c>
      <c r="HF16" s="167">
        <v>-357.5258</v>
      </c>
      <c r="HG16" s="167">
        <v>358.21109999999999</v>
      </c>
      <c r="HH16" s="167">
        <v>344.31420000000003</v>
      </c>
      <c r="HI16" s="167">
        <v>-204.0402</v>
      </c>
      <c r="HJ16" s="167">
        <v>-202.9923</v>
      </c>
      <c r="HK16" s="167">
        <v>-25.6983</v>
      </c>
      <c r="HL16" s="167">
        <v>-13.851599999999999</v>
      </c>
      <c r="HM16" s="167">
        <v>78.436000000000007</v>
      </c>
      <c r="HN16" s="167">
        <v>76.923400000000001</v>
      </c>
      <c r="HO16" s="168"/>
      <c r="HP16" s="167">
        <v>-123.2479</v>
      </c>
      <c r="HQ16" s="167">
        <v>33.511600000000001</v>
      </c>
      <c r="HR16" s="167">
        <v>33.028199999999998</v>
      </c>
      <c r="HS16" s="167">
        <v>-43.357199999999999</v>
      </c>
      <c r="HT16" s="167">
        <v>-43.5901</v>
      </c>
      <c r="HU16" s="167">
        <v>110.1</v>
      </c>
      <c r="HV16" s="167">
        <v>108.71</v>
      </c>
      <c r="HW16" s="167">
        <v>55.2</v>
      </c>
      <c r="HX16" s="167">
        <v>55.5</v>
      </c>
      <c r="HY16" s="167">
        <v>21.596599999999999</v>
      </c>
      <c r="HZ16" s="167">
        <v>20.56</v>
      </c>
      <c r="IA16" s="167">
        <v>-359.62689999999998</v>
      </c>
      <c r="IB16" s="167">
        <v>87.875399999999999</v>
      </c>
      <c r="IC16" s="167">
        <v>88.438000000000002</v>
      </c>
      <c r="ID16" s="168"/>
      <c r="IE16" s="167">
        <v>18.8</v>
      </c>
      <c r="IF16" s="167">
        <v>-31.8</v>
      </c>
      <c r="IG16" s="167">
        <v>-31.5</v>
      </c>
      <c r="IH16" s="168"/>
      <c r="II16" s="167">
        <v>1.1073999999999999</v>
      </c>
      <c r="IJ16" s="167">
        <v>-340.56939999999997</v>
      </c>
      <c r="IK16" s="167">
        <v>-234.76779999999999</v>
      </c>
      <c r="IL16" s="167">
        <v>477.3827</v>
      </c>
      <c r="IM16" s="167">
        <v>390.43729999999999</v>
      </c>
      <c r="IN16" s="167">
        <v>115.14319999999999</v>
      </c>
      <c r="IO16" s="167">
        <v>-379.13260000000002</v>
      </c>
      <c r="IP16" s="167">
        <v>382.52809999999999</v>
      </c>
      <c r="IQ16" s="167">
        <v>-153.1737</v>
      </c>
      <c r="IR16" s="167">
        <v>-231.0299</v>
      </c>
      <c r="IS16" s="167">
        <v>-377.12900000000002</v>
      </c>
      <c r="IT16" s="167">
        <v>106.1446</v>
      </c>
      <c r="IU16" s="167">
        <v>108.5676</v>
      </c>
      <c r="IV16" s="167">
        <v>154.83869999999999</v>
      </c>
      <c r="IW16" s="167">
        <v>-459.38479999999998</v>
      </c>
      <c r="IX16" s="167">
        <v>237.10589999999999</v>
      </c>
      <c r="IY16" s="167">
        <v>-225.0676</v>
      </c>
      <c r="IZ16" s="167">
        <v>222.315</v>
      </c>
      <c r="JA16" s="167">
        <v>-7.9089</v>
      </c>
      <c r="JB16" s="168"/>
      <c r="JC16" s="167">
        <v>25.6</v>
      </c>
      <c r="JD16" s="168"/>
      <c r="JE16" s="168"/>
      <c r="JF16" s="167">
        <v>-25.84</v>
      </c>
      <c r="JG16" s="167">
        <v>4.16</v>
      </c>
      <c r="JH16" s="168"/>
      <c r="JI16" s="167">
        <v>-4.5090000000000003</v>
      </c>
      <c r="JJ16" s="167">
        <v>-33.311999999999998</v>
      </c>
      <c r="JK16" s="167">
        <v>-9.0806000000000004</v>
      </c>
      <c r="JL16" s="167">
        <v>19.7</v>
      </c>
      <c r="JM16" s="167">
        <v>54.420999999999999</v>
      </c>
      <c r="JN16" s="167">
        <v>51.183</v>
      </c>
      <c r="JO16" s="167">
        <v>11.0936</v>
      </c>
      <c r="JP16" s="167">
        <v>13.3134</v>
      </c>
      <c r="JQ16" s="167">
        <v>51.667499999999997</v>
      </c>
      <c r="JR16" s="167">
        <v>48.206099999999999</v>
      </c>
      <c r="JS16" s="167">
        <v>50.307600000000001</v>
      </c>
      <c r="JT16" s="168"/>
      <c r="JU16" s="167">
        <v>-18</v>
      </c>
      <c r="JV16" s="167">
        <v>18.878299999999999</v>
      </c>
      <c r="JW16" s="167">
        <v>5.35</v>
      </c>
      <c r="JX16" s="168"/>
      <c r="JY16" s="167">
        <v>-14.694100000000001</v>
      </c>
      <c r="JZ16" s="167">
        <v>50.603900000000003</v>
      </c>
      <c r="KA16" s="167">
        <v>25.414999999999999</v>
      </c>
      <c r="KB16" s="167">
        <v>-15.4209</v>
      </c>
      <c r="KC16" s="167">
        <v>-49.516199999999998</v>
      </c>
      <c r="KD16" s="167">
        <v>13.9023</v>
      </c>
      <c r="KE16" s="167">
        <v>34.816299999999998</v>
      </c>
      <c r="KF16" s="167">
        <v>10.6</v>
      </c>
      <c r="KG16" s="167">
        <v>-9.6</v>
      </c>
      <c r="KH16" s="167">
        <v>-15.750400000000001</v>
      </c>
      <c r="KI16" s="167">
        <v>14.065099999999999</v>
      </c>
    </row>
    <row r="17" spans="1:295" ht="18" customHeight="1" x14ac:dyDescent="0.3">
      <c r="A17" s="162" t="s">
        <v>50</v>
      </c>
      <c r="B17" s="162" t="s">
        <v>768</v>
      </c>
      <c r="C17" s="163">
        <v>0</v>
      </c>
      <c r="D17" s="164"/>
      <c r="E17" s="163">
        <v>-18.607299999999999</v>
      </c>
      <c r="F17" s="163">
        <v>-39.761899999999997</v>
      </c>
      <c r="G17" s="163">
        <v>13.046900000000001</v>
      </c>
      <c r="H17" s="164"/>
      <c r="I17" s="163">
        <v>25.647400000000001</v>
      </c>
      <c r="J17" s="163">
        <v>-35.366999999999997</v>
      </c>
      <c r="K17" s="163">
        <v>35.644199999999998</v>
      </c>
      <c r="L17" s="163">
        <v>18.113399999999999</v>
      </c>
      <c r="M17" s="163">
        <v>17.725100000000001</v>
      </c>
      <c r="N17" s="163">
        <v>24.42</v>
      </c>
      <c r="O17" s="163">
        <v>-39.735999999999997</v>
      </c>
      <c r="P17" s="164"/>
      <c r="Q17" s="163">
        <v>16.559999999999999</v>
      </c>
      <c r="R17" s="164"/>
      <c r="S17" s="163">
        <v>9.2754999999999992</v>
      </c>
      <c r="T17" s="163">
        <v>4.0739999999999998</v>
      </c>
      <c r="U17" s="163">
        <v>15.5543</v>
      </c>
      <c r="V17" s="163">
        <v>15.726599999999999</v>
      </c>
      <c r="W17" s="163">
        <v>26.0627</v>
      </c>
      <c r="X17" s="163">
        <v>16.553100000000001</v>
      </c>
      <c r="Y17" s="163">
        <v>1.5390999999999999</v>
      </c>
      <c r="Z17" s="163">
        <v>8.2216000000000005</v>
      </c>
      <c r="AA17" s="164"/>
      <c r="AB17" s="164"/>
      <c r="AC17" s="163">
        <v>-29.6</v>
      </c>
      <c r="AD17" s="163">
        <v>-29.58</v>
      </c>
      <c r="AE17" s="164"/>
      <c r="AF17" s="163">
        <v>-24.42</v>
      </c>
      <c r="AG17" s="163">
        <v>37.4</v>
      </c>
      <c r="AH17" s="164"/>
      <c r="AI17" s="164"/>
      <c r="AJ17" s="163">
        <v>-21.88</v>
      </c>
      <c r="AK17" s="163">
        <v>-22.05</v>
      </c>
      <c r="AL17" s="163">
        <v>-58.03</v>
      </c>
      <c r="AM17" s="163">
        <v>21.88</v>
      </c>
      <c r="AN17" s="163">
        <v>22.12</v>
      </c>
      <c r="AO17" s="163">
        <v>13.6205</v>
      </c>
      <c r="AP17" s="163">
        <v>-1.5169999999999999</v>
      </c>
      <c r="AQ17" s="163">
        <v>43.467300000000002</v>
      </c>
      <c r="AR17" s="163">
        <v>44.967199999999998</v>
      </c>
      <c r="AS17" s="163">
        <v>60.686900000000001</v>
      </c>
      <c r="AT17" s="163">
        <v>-21.299499999999998</v>
      </c>
      <c r="AU17" s="163">
        <v>-21.855699999999999</v>
      </c>
      <c r="AV17" s="163">
        <v>10.539</v>
      </c>
      <c r="AW17" s="163">
        <v>10.5642</v>
      </c>
      <c r="AX17" s="163">
        <v>51.306399999999996</v>
      </c>
      <c r="AY17" s="163">
        <v>51.574300000000001</v>
      </c>
      <c r="AZ17" s="163">
        <v>4.7275</v>
      </c>
      <c r="BA17" s="163">
        <v>24.384</v>
      </c>
      <c r="BB17" s="163">
        <v>-434.54169999999999</v>
      </c>
      <c r="BC17" s="163">
        <v>35.6404</v>
      </c>
      <c r="BD17" s="163">
        <v>-16.899999999999999</v>
      </c>
      <c r="BE17" s="163">
        <v>-17.7</v>
      </c>
      <c r="BF17" s="163">
        <v>28.257899999999999</v>
      </c>
      <c r="BG17" s="163">
        <v>27.3079</v>
      </c>
      <c r="BH17" s="163">
        <v>-2.4441000000000002</v>
      </c>
      <c r="BI17" s="164"/>
      <c r="BJ17" s="163">
        <v>-82.746700000000004</v>
      </c>
      <c r="BK17" s="163">
        <v>-6.3399999999999998E-2</v>
      </c>
      <c r="BL17" s="164"/>
      <c r="BM17" s="163">
        <v>0.51019999999999999</v>
      </c>
      <c r="BN17" s="163">
        <v>495.89510000000001</v>
      </c>
      <c r="BO17" s="163">
        <v>80.873999999999995</v>
      </c>
      <c r="BP17" s="163">
        <v>80.782499999999999</v>
      </c>
      <c r="BQ17" s="163">
        <v>-450.42329999999998</v>
      </c>
      <c r="BR17" s="163">
        <v>355.59690000000001</v>
      </c>
      <c r="BS17" s="164"/>
      <c r="BT17" s="163">
        <v>-29.077100000000002</v>
      </c>
      <c r="BU17" s="163">
        <v>30.517499999999998</v>
      </c>
      <c r="BV17" s="163">
        <v>50.326900000000002</v>
      </c>
      <c r="BW17" s="163">
        <v>21.1</v>
      </c>
      <c r="BX17" s="163">
        <v>15.72</v>
      </c>
      <c r="BY17" s="163">
        <v>37.83</v>
      </c>
      <c r="BZ17" s="163">
        <v>56.33</v>
      </c>
      <c r="CA17" s="163">
        <v>30.278500000000001</v>
      </c>
      <c r="CB17" s="163">
        <v>30.0106</v>
      </c>
      <c r="CC17" s="163">
        <v>29.661799999999999</v>
      </c>
      <c r="CD17" s="163">
        <v>29.885400000000001</v>
      </c>
      <c r="CE17" s="163">
        <v>46.119700000000002</v>
      </c>
      <c r="CF17" s="163">
        <v>-33.139800000000001</v>
      </c>
      <c r="CG17" s="163">
        <v>-33.075099999999999</v>
      </c>
      <c r="CH17" s="163">
        <v>3.3712</v>
      </c>
      <c r="CI17" s="164"/>
      <c r="CJ17" s="164"/>
      <c r="CK17" s="164"/>
      <c r="CL17" s="163">
        <v>49.9</v>
      </c>
      <c r="CM17" s="163">
        <v>44.8</v>
      </c>
      <c r="CN17" s="163">
        <v>-7.45</v>
      </c>
      <c r="CO17" s="163">
        <v>50.053199999999997</v>
      </c>
      <c r="CP17" s="163">
        <v>48.618000000000002</v>
      </c>
      <c r="CQ17" s="163">
        <v>48.196300000000001</v>
      </c>
      <c r="CR17" s="163">
        <v>-73.130300000000005</v>
      </c>
      <c r="CS17" s="163">
        <v>-72.507599999999996</v>
      </c>
      <c r="CT17" s="163">
        <v>79.252300000000005</v>
      </c>
      <c r="CU17" s="163">
        <v>-35.479300000000002</v>
      </c>
      <c r="CV17" s="163">
        <v>85.764399999999995</v>
      </c>
      <c r="CW17" s="163">
        <v>10.770099999999999</v>
      </c>
      <c r="CX17" s="163">
        <v>29.26</v>
      </c>
      <c r="CY17" s="163">
        <v>16.11</v>
      </c>
      <c r="CZ17" s="163">
        <v>27.429200000000002</v>
      </c>
      <c r="DA17" s="163">
        <v>25.639299999999999</v>
      </c>
      <c r="DB17" s="163">
        <v>-19.54</v>
      </c>
      <c r="DC17" s="163">
        <v>-3.8935</v>
      </c>
      <c r="DD17" s="164"/>
      <c r="DE17" s="164"/>
      <c r="DF17" s="163">
        <v>-91.937799999999996</v>
      </c>
      <c r="DG17" s="163">
        <v>-1E-4</v>
      </c>
      <c r="DH17" s="163">
        <v>-11.8797</v>
      </c>
      <c r="DI17" s="164"/>
      <c r="DJ17" s="164"/>
      <c r="DK17" s="163">
        <v>17.833600000000001</v>
      </c>
      <c r="DL17" s="163">
        <v>29.891999999999999</v>
      </c>
      <c r="DM17" s="163">
        <v>26.784500000000001</v>
      </c>
      <c r="DN17" s="163">
        <v>42.791699999999999</v>
      </c>
      <c r="DO17" s="163">
        <v>29.66</v>
      </c>
      <c r="DP17" s="163">
        <v>-1.01</v>
      </c>
      <c r="DQ17" s="164"/>
      <c r="DR17" s="163">
        <v>91.537700000000001</v>
      </c>
      <c r="DS17" s="164"/>
      <c r="DT17" s="163">
        <v>-30.87</v>
      </c>
      <c r="DU17" s="163">
        <v>32.520000000000003</v>
      </c>
      <c r="DV17" s="163">
        <v>81.87</v>
      </c>
      <c r="DW17" s="163">
        <v>91.181799999999996</v>
      </c>
      <c r="DX17" s="163">
        <v>89.8</v>
      </c>
      <c r="DY17" s="163">
        <v>51.327100000000002</v>
      </c>
      <c r="DZ17" s="163">
        <v>49.5182</v>
      </c>
      <c r="EA17" s="163">
        <v>200.40710000000001</v>
      </c>
      <c r="EB17" s="163">
        <v>152.3306</v>
      </c>
      <c r="EC17" s="163">
        <v>146.29409999999999</v>
      </c>
      <c r="ED17" s="163">
        <v>147.4828</v>
      </c>
      <c r="EE17" s="163">
        <v>60.0959</v>
      </c>
      <c r="EF17" s="163">
        <v>37.412399999999998</v>
      </c>
      <c r="EG17" s="163">
        <v>-36.890999999999998</v>
      </c>
      <c r="EH17" s="163">
        <v>466.05119999999999</v>
      </c>
      <c r="EI17" s="163">
        <v>284.81330000000003</v>
      </c>
      <c r="EJ17" s="164"/>
      <c r="EK17" s="163">
        <v>-20.782</v>
      </c>
      <c r="EL17" s="163">
        <v>-19.080300000000001</v>
      </c>
      <c r="EM17" s="163">
        <v>13.1089</v>
      </c>
      <c r="EN17" s="163">
        <v>-18.957599999999999</v>
      </c>
      <c r="EO17" s="164"/>
      <c r="EP17" s="163">
        <v>33.840000000000003</v>
      </c>
      <c r="EQ17" s="163">
        <v>-12.135300000000001</v>
      </c>
      <c r="ER17" s="163">
        <v>-12.624599999999999</v>
      </c>
      <c r="ES17" s="163">
        <v>-7.4100999999999999</v>
      </c>
      <c r="ET17" s="164"/>
      <c r="EU17" s="163">
        <v>-9.3800000000000008</v>
      </c>
      <c r="EV17" s="164"/>
      <c r="EW17" s="163">
        <v>9.9291999999999998</v>
      </c>
      <c r="EX17" s="163">
        <v>-80.238600000000005</v>
      </c>
      <c r="EY17" s="163">
        <v>-32.438600000000001</v>
      </c>
      <c r="EZ17" s="163">
        <v>-31.729500000000002</v>
      </c>
      <c r="FA17" s="163">
        <v>9.6515000000000004</v>
      </c>
      <c r="FB17" s="163">
        <v>-35.718299999999999</v>
      </c>
      <c r="FC17" s="164"/>
      <c r="FD17" s="163">
        <v>20.875599999999999</v>
      </c>
      <c r="FE17" s="164"/>
      <c r="FF17" s="163">
        <v>21.104299999999999</v>
      </c>
      <c r="FG17" s="163">
        <v>42.3962</v>
      </c>
      <c r="FH17" s="163">
        <v>43.127299999999998</v>
      </c>
      <c r="FI17" s="163">
        <v>41.549500000000002</v>
      </c>
      <c r="FJ17" s="163">
        <v>-31.314299999999999</v>
      </c>
      <c r="FK17" s="163">
        <v>-31.314299999999999</v>
      </c>
      <c r="FL17" s="163">
        <v>141.50059999999999</v>
      </c>
      <c r="FM17" s="163">
        <v>-48.876199999999997</v>
      </c>
      <c r="FN17" s="163">
        <v>-48.721299999999999</v>
      </c>
      <c r="FO17" s="163">
        <v>80.339399999999998</v>
      </c>
      <c r="FP17" s="163">
        <v>87.153099999999995</v>
      </c>
      <c r="FQ17" s="163">
        <v>51.345399999999998</v>
      </c>
      <c r="FR17" s="163">
        <v>8.18</v>
      </c>
      <c r="FS17" s="163">
        <v>-0.14099999999999999</v>
      </c>
      <c r="FT17" s="163">
        <v>0.71560000000000001</v>
      </c>
      <c r="FU17" s="163">
        <v>1.39</v>
      </c>
      <c r="FV17" s="163">
        <v>16.809999999999999</v>
      </c>
      <c r="FW17" s="163">
        <v>50.562100000000001</v>
      </c>
      <c r="FX17" s="164"/>
      <c r="FY17" s="163">
        <v>-2.25</v>
      </c>
      <c r="FZ17" s="163">
        <v>0.82</v>
      </c>
      <c r="GA17" s="164"/>
      <c r="GB17" s="163">
        <v>44.83</v>
      </c>
      <c r="GC17" s="163">
        <v>-87.182500000000005</v>
      </c>
      <c r="GD17" s="163">
        <v>-81.200299999999999</v>
      </c>
      <c r="GE17" s="163">
        <v>14.3</v>
      </c>
      <c r="GF17" s="163">
        <v>75.037499999999994</v>
      </c>
      <c r="GG17" s="163">
        <v>23.9</v>
      </c>
      <c r="GH17" s="163">
        <v>-15.8681</v>
      </c>
      <c r="GI17" s="163">
        <v>-3.5211999999999999</v>
      </c>
      <c r="GJ17" s="163">
        <v>-3.8408000000000002</v>
      </c>
      <c r="GK17" s="163">
        <v>1.3873</v>
      </c>
      <c r="GL17" s="164"/>
      <c r="GM17" s="164"/>
      <c r="GN17" s="163">
        <v>-14.339</v>
      </c>
      <c r="GO17" s="163">
        <v>-23.385300000000001</v>
      </c>
      <c r="GP17" s="163">
        <v>15.9062</v>
      </c>
      <c r="GQ17" s="163">
        <v>23.702200000000001</v>
      </c>
      <c r="GR17" s="163">
        <v>63.504600000000003</v>
      </c>
      <c r="GS17" s="163">
        <v>67.028099999999995</v>
      </c>
      <c r="GT17" s="163">
        <v>-97.322699999999998</v>
      </c>
      <c r="GU17" s="163">
        <v>-17.3416</v>
      </c>
      <c r="GV17" s="163">
        <v>18.423200000000001</v>
      </c>
      <c r="GW17" s="163">
        <v>-45.549100000000003</v>
      </c>
      <c r="GX17" s="163">
        <v>3.9914000000000001</v>
      </c>
      <c r="GY17" s="163">
        <v>7.8236999999999997</v>
      </c>
      <c r="GZ17" s="163">
        <v>7.5214999999999996</v>
      </c>
      <c r="HA17" s="163">
        <v>5</v>
      </c>
      <c r="HB17" s="163">
        <v>218.83349999999999</v>
      </c>
      <c r="HC17" s="163">
        <v>219.46619999999999</v>
      </c>
      <c r="HD17" s="163">
        <v>186.5</v>
      </c>
      <c r="HE17" s="164"/>
      <c r="HF17" s="163">
        <v>-352.56400000000002</v>
      </c>
      <c r="HG17" s="163">
        <v>354.1327</v>
      </c>
      <c r="HH17" s="163">
        <v>357.97289999999998</v>
      </c>
      <c r="HI17" s="163">
        <v>-208.04490000000001</v>
      </c>
      <c r="HJ17" s="163">
        <v>-205.9375</v>
      </c>
      <c r="HK17" s="163">
        <v>-25.868300000000001</v>
      </c>
      <c r="HL17" s="163">
        <v>-14.793900000000001</v>
      </c>
      <c r="HM17" s="163">
        <v>80.821299999999994</v>
      </c>
      <c r="HN17" s="163">
        <v>80.129199999999997</v>
      </c>
      <c r="HO17" s="163">
        <v>-128.30269999999999</v>
      </c>
      <c r="HP17" s="164"/>
      <c r="HQ17" s="163">
        <v>33.555500000000002</v>
      </c>
      <c r="HR17" s="163">
        <v>32.896299999999997</v>
      </c>
      <c r="HS17" s="163">
        <v>-43.491900000000001</v>
      </c>
      <c r="HT17" s="163">
        <v>-42.807099999999998</v>
      </c>
      <c r="HU17" s="163">
        <v>112.18</v>
      </c>
      <c r="HV17" s="163">
        <v>111.64</v>
      </c>
      <c r="HW17" s="163">
        <v>54.1</v>
      </c>
      <c r="HX17" s="163">
        <v>55.2</v>
      </c>
      <c r="HY17" s="163">
        <v>21.534600000000001</v>
      </c>
      <c r="HZ17" s="163">
        <v>21.12</v>
      </c>
      <c r="IA17" s="163">
        <v>-365.23770000000002</v>
      </c>
      <c r="IB17" s="163">
        <v>92.464799999999997</v>
      </c>
      <c r="IC17" s="163">
        <v>92.215500000000006</v>
      </c>
      <c r="ID17" s="163">
        <v>10.6</v>
      </c>
      <c r="IE17" s="163">
        <v>19.399999999999999</v>
      </c>
      <c r="IF17" s="163">
        <v>-32.700000000000003</v>
      </c>
      <c r="IG17" s="163">
        <v>-32</v>
      </c>
      <c r="IH17" s="164"/>
      <c r="II17" s="164"/>
      <c r="IJ17" s="163">
        <v>-350.92559999999997</v>
      </c>
      <c r="IK17" s="163">
        <v>-257.13389999999998</v>
      </c>
      <c r="IL17" s="163">
        <v>483.8152</v>
      </c>
      <c r="IM17" s="163">
        <v>391.91550000000001</v>
      </c>
      <c r="IN17" s="163">
        <v>106.42449999999999</v>
      </c>
      <c r="IO17" s="163">
        <v>-387.10430000000002</v>
      </c>
      <c r="IP17" s="163">
        <v>389.37880000000001</v>
      </c>
      <c r="IQ17" s="163">
        <v>-160.6728</v>
      </c>
      <c r="IR17" s="163">
        <v>-236.83369999999999</v>
      </c>
      <c r="IS17" s="163">
        <v>-385.26029999999997</v>
      </c>
      <c r="IT17" s="163">
        <v>106.85169999999999</v>
      </c>
      <c r="IU17" s="163">
        <v>107.4397</v>
      </c>
      <c r="IV17" s="163">
        <v>158.01050000000001</v>
      </c>
      <c r="IW17" s="163">
        <v>-463.19400000000002</v>
      </c>
      <c r="IX17" s="163">
        <v>241.91239999999999</v>
      </c>
      <c r="IY17" s="163">
        <v>-228.5626</v>
      </c>
      <c r="IZ17" s="163">
        <v>225.59909999999999</v>
      </c>
      <c r="JA17" s="163">
        <v>-7.8292999999999999</v>
      </c>
      <c r="JB17" s="164"/>
      <c r="JC17" s="163">
        <v>25.84</v>
      </c>
      <c r="JD17" s="163">
        <v>7.8109999999999999</v>
      </c>
      <c r="JE17" s="163">
        <v>7.8310000000000004</v>
      </c>
      <c r="JF17" s="163">
        <v>-25.28</v>
      </c>
      <c r="JG17" s="163">
        <v>4.72</v>
      </c>
      <c r="JH17" s="164"/>
      <c r="JI17" s="163">
        <v>-4.5975000000000001</v>
      </c>
      <c r="JJ17" s="163">
        <v>-33.165500000000002</v>
      </c>
      <c r="JK17" s="163">
        <v>-9.0227000000000004</v>
      </c>
      <c r="JL17" s="163">
        <v>20</v>
      </c>
      <c r="JM17" s="163">
        <v>51.722000000000001</v>
      </c>
      <c r="JN17" s="163">
        <v>52.418999999999997</v>
      </c>
      <c r="JO17" s="164"/>
      <c r="JP17" s="164"/>
      <c r="JQ17" s="163">
        <v>52.831200000000003</v>
      </c>
      <c r="JR17" s="163">
        <v>49.952199999999998</v>
      </c>
      <c r="JS17" s="163">
        <v>51.0916</v>
      </c>
      <c r="JT17" s="164"/>
      <c r="JU17" s="163">
        <v>-16.100000000000001</v>
      </c>
      <c r="JV17" s="163">
        <v>18.946000000000002</v>
      </c>
      <c r="JW17" s="163">
        <v>5.3</v>
      </c>
      <c r="JX17" s="164"/>
      <c r="JY17" s="163">
        <v>-16.1524</v>
      </c>
      <c r="JZ17" s="163">
        <v>51.208500000000001</v>
      </c>
      <c r="KA17" s="163">
        <v>25.6615</v>
      </c>
      <c r="KB17" s="163">
        <v>-16.058800000000002</v>
      </c>
      <c r="KC17" s="163">
        <v>-51.165300000000002</v>
      </c>
      <c r="KD17" s="163">
        <v>14.206200000000001</v>
      </c>
      <c r="KE17" s="163">
        <v>35.249099999999999</v>
      </c>
      <c r="KF17" s="163">
        <v>9.8000000000000007</v>
      </c>
      <c r="KG17" s="163">
        <v>-9.6</v>
      </c>
      <c r="KH17" s="163">
        <v>4.9832999999999998</v>
      </c>
      <c r="KI17" s="163">
        <v>-2.3384999999999998</v>
      </c>
    </row>
    <row r="18" spans="1:295" ht="18" customHeight="1" x14ac:dyDescent="0.3">
      <c r="A18" s="162" t="s">
        <v>50</v>
      </c>
      <c r="B18" s="162" t="s">
        <v>769</v>
      </c>
      <c r="C18" s="165">
        <v>0</v>
      </c>
      <c r="D18" s="166"/>
      <c r="E18" s="166"/>
      <c r="F18" s="165">
        <v>-39.868400000000001</v>
      </c>
      <c r="G18" s="165">
        <v>12.0326</v>
      </c>
      <c r="H18" s="166"/>
      <c r="I18" s="165">
        <v>25.7561</v>
      </c>
      <c r="J18" s="165">
        <v>-33.740900000000003</v>
      </c>
      <c r="K18" s="165">
        <v>35.463299999999997</v>
      </c>
      <c r="L18" s="165">
        <v>17.8935</v>
      </c>
      <c r="M18" s="165">
        <v>17.588799999999999</v>
      </c>
      <c r="N18" s="165">
        <v>28.86</v>
      </c>
      <c r="O18" s="165">
        <v>-37.499000000000002</v>
      </c>
      <c r="P18" s="165">
        <v>35.200000000000003</v>
      </c>
      <c r="Q18" s="166"/>
      <c r="R18" s="165">
        <v>-35.200000000000003</v>
      </c>
      <c r="S18" s="165">
        <v>9.2782</v>
      </c>
      <c r="T18" s="165">
        <v>2.7374000000000001</v>
      </c>
      <c r="U18" s="165">
        <v>15.514099999999999</v>
      </c>
      <c r="V18" s="166"/>
      <c r="W18" s="165">
        <v>26.517399999999999</v>
      </c>
      <c r="X18" s="165">
        <v>16.623699999999999</v>
      </c>
      <c r="Y18" s="165">
        <v>1.8636999999999999</v>
      </c>
      <c r="Z18" s="165">
        <v>8.2033000000000005</v>
      </c>
      <c r="AA18" s="166"/>
      <c r="AB18" s="166"/>
      <c r="AC18" s="165">
        <v>-28.89</v>
      </c>
      <c r="AD18" s="165">
        <v>-28.6</v>
      </c>
      <c r="AE18" s="166"/>
      <c r="AF18" s="165">
        <v>-28.86</v>
      </c>
      <c r="AG18" s="165">
        <v>35.200000000000003</v>
      </c>
      <c r="AH18" s="166"/>
      <c r="AI18" s="166"/>
      <c r="AJ18" s="165">
        <v>-25.04</v>
      </c>
      <c r="AK18" s="165">
        <v>-25.22</v>
      </c>
      <c r="AL18" s="165">
        <v>-49.67</v>
      </c>
      <c r="AM18" s="165">
        <v>25.14</v>
      </c>
      <c r="AN18" s="165">
        <v>25.28</v>
      </c>
      <c r="AO18" s="165">
        <v>13.318300000000001</v>
      </c>
      <c r="AP18" s="165">
        <v>-1.4807999999999999</v>
      </c>
      <c r="AQ18" s="165">
        <v>43.706600000000002</v>
      </c>
      <c r="AR18" s="165">
        <v>44.792700000000004</v>
      </c>
      <c r="AS18" s="165">
        <v>56.639600000000002</v>
      </c>
      <c r="AT18" s="165">
        <v>-27.595600000000001</v>
      </c>
      <c r="AU18" s="165">
        <v>-27.854800000000001</v>
      </c>
      <c r="AV18" s="165">
        <v>31.1614</v>
      </c>
      <c r="AW18" s="165">
        <v>30.104299999999999</v>
      </c>
      <c r="AX18" s="165">
        <v>48.225299999999997</v>
      </c>
      <c r="AY18" s="165">
        <v>48.761200000000002</v>
      </c>
      <c r="AZ18" s="165">
        <v>7.3446999999999996</v>
      </c>
      <c r="BA18" s="165">
        <v>42.971200000000003</v>
      </c>
      <c r="BB18" s="165">
        <v>-443.97300000000001</v>
      </c>
      <c r="BC18" s="166"/>
      <c r="BD18" s="165">
        <v>-16.8</v>
      </c>
      <c r="BE18" s="165">
        <v>-17.7</v>
      </c>
      <c r="BF18" s="165">
        <v>34.290599999999998</v>
      </c>
      <c r="BG18" s="165">
        <v>33.8384</v>
      </c>
      <c r="BH18" s="165">
        <v>-2.2382</v>
      </c>
      <c r="BI18" s="166"/>
      <c r="BJ18" s="165">
        <v>-90.575299999999999</v>
      </c>
      <c r="BK18" s="165">
        <v>-0.3952</v>
      </c>
      <c r="BL18" s="166"/>
      <c r="BM18" s="165">
        <v>0.53039999999999998</v>
      </c>
      <c r="BN18" s="165">
        <v>503.03640000000001</v>
      </c>
      <c r="BO18" s="165">
        <v>68.178299999999993</v>
      </c>
      <c r="BP18" s="165">
        <v>68.788700000000006</v>
      </c>
      <c r="BQ18" s="165">
        <v>-422.0489</v>
      </c>
      <c r="BR18" s="165">
        <v>363.286</v>
      </c>
      <c r="BS18" s="166"/>
      <c r="BT18" s="165">
        <v>-40.948799999999999</v>
      </c>
      <c r="BU18" s="165">
        <v>42.264099999999999</v>
      </c>
      <c r="BV18" s="166"/>
      <c r="BW18" s="165">
        <v>21.09</v>
      </c>
      <c r="BX18" s="165">
        <v>15.88</v>
      </c>
      <c r="BY18" s="166"/>
      <c r="BZ18" s="166"/>
      <c r="CA18" s="165">
        <v>31.885999999999999</v>
      </c>
      <c r="CB18" s="165">
        <v>32.555799999999998</v>
      </c>
      <c r="CC18" s="165">
        <v>34.081600000000002</v>
      </c>
      <c r="CD18" s="165">
        <v>34.3461</v>
      </c>
      <c r="CE18" s="165">
        <v>46.007399999999997</v>
      </c>
      <c r="CF18" s="165">
        <v>-38.263199999999998</v>
      </c>
      <c r="CG18" s="165">
        <v>-37.347299999999997</v>
      </c>
      <c r="CH18" s="165">
        <v>2.9689999999999999</v>
      </c>
      <c r="CI18" s="166"/>
      <c r="CJ18" s="166"/>
      <c r="CK18" s="166"/>
      <c r="CL18" s="165">
        <v>48.4</v>
      </c>
      <c r="CM18" s="165">
        <v>43.7</v>
      </c>
      <c r="CN18" s="165">
        <v>-7.7</v>
      </c>
      <c r="CO18" s="165">
        <v>46.866300000000003</v>
      </c>
      <c r="CP18" s="165">
        <v>45.954999999999998</v>
      </c>
      <c r="CQ18" s="165">
        <v>45.936599999999999</v>
      </c>
      <c r="CR18" s="165">
        <v>-79.617000000000004</v>
      </c>
      <c r="CS18" s="165">
        <v>-78.868099999999998</v>
      </c>
      <c r="CT18" s="165">
        <v>73.344200000000001</v>
      </c>
      <c r="CU18" s="165">
        <v>-23.6875</v>
      </c>
      <c r="CV18" s="165">
        <v>78.889499999999998</v>
      </c>
      <c r="CW18" s="165">
        <v>10.909800000000001</v>
      </c>
      <c r="CX18" s="165">
        <v>30.45</v>
      </c>
      <c r="CY18" s="165">
        <v>16.489999999999998</v>
      </c>
      <c r="CZ18" s="166"/>
      <c r="DA18" s="165">
        <v>25.932300000000001</v>
      </c>
      <c r="DB18" s="165">
        <v>-19.79</v>
      </c>
      <c r="DC18" s="165">
        <v>-3.8935</v>
      </c>
      <c r="DD18" s="166"/>
      <c r="DE18" s="166"/>
      <c r="DF18" s="165">
        <v>-96.177199999999999</v>
      </c>
      <c r="DG18" s="165">
        <v>-2.0000000000000001E-4</v>
      </c>
      <c r="DH18" s="165">
        <v>-11.871600000000001</v>
      </c>
      <c r="DI18" s="166"/>
      <c r="DJ18" s="166"/>
      <c r="DK18" s="165">
        <v>18.860800000000001</v>
      </c>
      <c r="DL18" s="165">
        <v>30.477900000000002</v>
      </c>
      <c r="DM18" s="165">
        <v>27.254200000000001</v>
      </c>
      <c r="DN18" s="165">
        <v>43.377699999999997</v>
      </c>
      <c r="DO18" s="165">
        <v>30.27</v>
      </c>
      <c r="DP18" s="165">
        <v>-1.18</v>
      </c>
      <c r="DQ18" s="166"/>
      <c r="DR18" s="165">
        <v>95.162899999999993</v>
      </c>
      <c r="DS18" s="166"/>
      <c r="DT18" s="165">
        <v>-30.85</v>
      </c>
      <c r="DU18" s="165">
        <v>33.119999999999997</v>
      </c>
      <c r="DV18" s="165">
        <v>67.209999999999994</v>
      </c>
      <c r="DW18" s="165">
        <v>96.327299999999994</v>
      </c>
      <c r="DX18" s="165">
        <v>95.109099999999998</v>
      </c>
      <c r="DY18" s="165">
        <v>51.658900000000003</v>
      </c>
      <c r="DZ18" s="165">
        <v>50.5</v>
      </c>
      <c r="EA18" s="165">
        <v>192.64359999999999</v>
      </c>
      <c r="EB18" s="165">
        <v>151.00620000000001</v>
      </c>
      <c r="EC18" s="165">
        <v>144.3843</v>
      </c>
      <c r="ED18" s="165">
        <v>146.8272</v>
      </c>
      <c r="EE18" s="165">
        <v>57.768099999999997</v>
      </c>
      <c r="EF18" s="165">
        <v>36.444699999999997</v>
      </c>
      <c r="EG18" s="165">
        <v>-35.975000000000001</v>
      </c>
      <c r="EH18" s="165">
        <v>432.89679999999998</v>
      </c>
      <c r="EI18" s="165">
        <v>280.65260000000001</v>
      </c>
      <c r="EJ18" s="166"/>
      <c r="EK18" s="165">
        <v>-21.1966</v>
      </c>
      <c r="EL18" s="165">
        <v>-19.469000000000001</v>
      </c>
      <c r="EM18" s="165">
        <v>13.9559</v>
      </c>
      <c r="EN18" s="165">
        <v>-23.8674</v>
      </c>
      <c r="EO18" s="166"/>
      <c r="EP18" s="165">
        <v>35.375999999999998</v>
      </c>
      <c r="EQ18" s="165">
        <v>-11.542400000000001</v>
      </c>
      <c r="ER18" s="165">
        <v>-11.9718</v>
      </c>
      <c r="ES18" s="165">
        <v>-6.3246000000000002</v>
      </c>
      <c r="ET18" s="166"/>
      <c r="EU18" s="165">
        <v>-14.83</v>
      </c>
      <c r="EV18" s="166"/>
      <c r="EW18" s="165">
        <v>9.9135000000000009</v>
      </c>
      <c r="EX18" s="165">
        <v>-89.92</v>
      </c>
      <c r="EY18" s="165">
        <v>-30.691199999999998</v>
      </c>
      <c r="EZ18" s="165">
        <v>-29.861899999999999</v>
      </c>
      <c r="FA18" s="165">
        <v>9.3007000000000009</v>
      </c>
      <c r="FB18" s="165">
        <v>-34.619199999999999</v>
      </c>
      <c r="FC18" s="165">
        <v>0</v>
      </c>
      <c r="FD18" s="165">
        <v>19.427</v>
      </c>
      <c r="FE18" s="166"/>
      <c r="FF18" s="165">
        <v>18.993300000000001</v>
      </c>
      <c r="FG18" s="165">
        <v>42.171799999999998</v>
      </c>
      <c r="FH18" s="165">
        <v>41.893700000000003</v>
      </c>
      <c r="FI18" s="165">
        <v>40.809399999999997</v>
      </c>
      <c r="FJ18" s="165">
        <v>-31.816700000000001</v>
      </c>
      <c r="FK18" s="165">
        <v>-32.821399999999997</v>
      </c>
      <c r="FL18" s="165">
        <v>137.14670000000001</v>
      </c>
      <c r="FM18" s="165">
        <v>-49.525100000000002</v>
      </c>
      <c r="FN18" s="165">
        <v>-49.837800000000001</v>
      </c>
      <c r="FO18" s="165">
        <v>81.588399999999993</v>
      </c>
      <c r="FP18" s="165">
        <v>86.495800000000003</v>
      </c>
      <c r="FQ18" s="165">
        <v>49.375100000000003</v>
      </c>
      <c r="FR18" s="165">
        <v>8.65</v>
      </c>
      <c r="FS18" s="165">
        <v>-0.23130000000000001</v>
      </c>
      <c r="FT18" s="165">
        <v>0.74009999999999998</v>
      </c>
      <c r="FU18" s="165">
        <v>1.37</v>
      </c>
      <c r="FV18" s="165">
        <v>15.27</v>
      </c>
      <c r="FW18" s="165">
        <v>49.313600000000001</v>
      </c>
      <c r="FX18" s="166"/>
      <c r="FY18" s="165">
        <v>-2.4329999999999998</v>
      </c>
      <c r="FZ18" s="165">
        <v>0.88500000000000001</v>
      </c>
      <c r="GA18" s="166"/>
      <c r="GB18" s="165">
        <v>43.63</v>
      </c>
      <c r="GC18" s="165">
        <v>-88.680099999999996</v>
      </c>
      <c r="GD18" s="165">
        <v>-81.034800000000004</v>
      </c>
      <c r="GE18" s="165">
        <v>14.57</v>
      </c>
      <c r="GF18" s="165">
        <v>74.257099999999994</v>
      </c>
      <c r="GG18" s="165">
        <v>22.4</v>
      </c>
      <c r="GH18" s="165">
        <v>-17.773700000000002</v>
      </c>
      <c r="GI18" s="165">
        <v>-4.2129000000000003</v>
      </c>
      <c r="GJ18" s="165">
        <v>-4.2404000000000002</v>
      </c>
      <c r="GK18" s="165">
        <v>1.4016</v>
      </c>
      <c r="GL18" s="166"/>
      <c r="GM18" s="166"/>
      <c r="GN18" s="166"/>
      <c r="GO18" s="165">
        <v>-25.041699999999999</v>
      </c>
      <c r="GP18" s="165">
        <v>16.060700000000001</v>
      </c>
      <c r="GQ18" s="165">
        <v>26.076699999999999</v>
      </c>
      <c r="GR18" s="165">
        <v>66.397999999999996</v>
      </c>
      <c r="GS18" s="165">
        <v>67.617900000000006</v>
      </c>
      <c r="GT18" s="165">
        <v>-100.19750000000001</v>
      </c>
      <c r="GU18" s="165">
        <v>-17.410499999999999</v>
      </c>
      <c r="GV18" s="165">
        <v>21.159700000000001</v>
      </c>
      <c r="GW18" s="165">
        <v>-47.098100000000002</v>
      </c>
      <c r="GX18" s="165">
        <v>4.6295000000000002</v>
      </c>
      <c r="GY18" s="165">
        <v>7.9409000000000001</v>
      </c>
      <c r="GZ18" s="165">
        <v>7.6163999999999996</v>
      </c>
      <c r="HA18" s="165">
        <v>6</v>
      </c>
      <c r="HB18" s="165">
        <v>221.0531</v>
      </c>
      <c r="HC18" s="165">
        <v>222.48099999999999</v>
      </c>
      <c r="HD18" s="165">
        <v>189</v>
      </c>
      <c r="HE18" s="166"/>
      <c r="HF18" s="165">
        <v>-357.58019999999999</v>
      </c>
      <c r="HG18" s="165">
        <v>361.77420000000001</v>
      </c>
      <c r="HH18" s="165">
        <v>361.89409999999998</v>
      </c>
      <c r="HI18" s="165">
        <v>-209.93520000000001</v>
      </c>
      <c r="HJ18" s="165">
        <v>-208.14410000000001</v>
      </c>
      <c r="HK18" s="165">
        <v>-24.021999999999998</v>
      </c>
      <c r="HL18" s="165">
        <v>-13.055099999999999</v>
      </c>
      <c r="HM18" s="165">
        <v>78.113699999999994</v>
      </c>
      <c r="HN18" s="165">
        <v>76.208399999999997</v>
      </c>
      <c r="HO18" s="166"/>
      <c r="HP18" s="165">
        <v>-130.7021</v>
      </c>
      <c r="HQ18" s="165">
        <v>34.3795</v>
      </c>
      <c r="HR18" s="165">
        <v>33.632399999999997</v>
      </c>
      <c r="HS18" s="165">
        <v>-44.279000000000003</v>
      </c>
      <c r="HT18" s="165">
        <v>-43.889699999999998</v>
      </c>
      <c r="HU18" s="165">
        <v>112.25</v>
      </c>
      <c r="HV18" s="165">
        <v>111.18</v>
      </c>
      <c r="HW18" s="165">
        <v>54.1</v>
      </c>
      <c r="HX18" s="165">
        <v>55.3</v>
      </c>
      <c r="HY18" s="165">
        <v>21.412800000000001</v>
      </c>
      <c r="HZ18" s="165">
        <v>21.12</v>
      </c>
      <c r="IA18" s="165">
        <v>-362.678</v>
      </c>
      <c r="IB18" s="165">
        <v>89.955100000000002</v>
      </c>
      <c r="IC18" s="165">
        <v>90.345799999999997</v>
      </c>
      <c r="ID18" s="166"/>
      <c r="IE18" s="165">
        <v>18.8</v>
      </c>
      <c r="IF18" s="165">
        <v>-32.6</v>
      </c>
      <c r="IG18" s="165">
        <v>-32.700000000000003</v>
      </c>
      <c r="IH18" s="166"/>
      <c r="II18" s="166"/>
      <c r="IJ18" s="165">
        <v>-359.1755</v>
      </c>
      <c r="IK18" s="165">
        <v>-245.3152</v>
      </c>
      <c r="IL18" s="165">
        <v>481.05860000000001</v>
      </c>
      <c r="IM18" s="165">
        <v>399.40719999999999</v>
      </c>
      <c r="IN18" s="165">
        <v>108.03360000000001</v>
      </c>
      <c r="IO18" s="165">
        <v>-381.05090000000001</v>
      </c>
      <c r="IP18" s="165">
        <v>386.09710000000001</v>
      </c>
      <c r="IQ18" s="165">
        <v>-154.16919999999999</v>
      </c>
      <c r="IR18" s="165">
        <v>-232.85919999999999</v>
      </c>
      <c r="IS18" s="165">
        <v>-377.5958</v>
      </c>
      <c r="IT18" s="165">
        <v>109.7218</v>
      </c>
      <c r="IU18" s="165">
        <v>110.6641</v>
      </c>
      <c r="IV18" s="165">
        <v>156.65960000000001</v>
      </c>
      <c r="IW18" s="165">
        <v>-469.02069999999998</v>
      </c>
      <c r="IX18" s="165">
        <v>242.6618</v>
      </c>
      <c r="IY18" s="165">
        <v>-224.21510000000001</v>
      </c>
      <c r="IZ18" s="165">
        <v>227.60579999999999</v>
      </c>
      <c r="JA18" s="165">
        <v>-8.9389000000000003</v>
      </c>
      <c r="JB18" s="166"/>
      <c r="JC18" s="165">
        <v>24.96</v>
      </c>
      <c r="JD18" s="165">
        <v>7.9059999999999997</v>
      </c>
      <c r="JE18" s="166"/>
      <c r="JF18" s="165">
        <v>-24.8</v>
      </c>
      <c r="JG18" s="165">
        <v>4.4000000000000004</v>
      </c>
      <c r="JH18" s="166"/>
      <c r="JI18" s="165">
        <v>-4.2161</v>
      </c>
      <c r="JJ18" s="165">
        <v>-33.046500000000002</v>
      </c>
      <c r="JK18" s="165">
        <v>-9.4925999999999995</v>
      </c>
      <c r="JL18" s="165">
        <v>19.5</v>
      </c>
      <c r="JM18" s="165">
        <v>52.81</v>
      </c>
      <c r="JN18" s="165">
        <v>50.856000000000002</v>
      </c>
      <c r="JO18" s="165">
        <v>11.1089</v>
      </c>
      <c r="JP18" s="165">
        <v>13.3156</v>
      </c>
      <c r="JQ18" s="165">
        <v>49.502200000000002</v>
      </c>
      <c r="JR18" s="165">
        <v>51.268500000000003</v>
      </c>
      <c r="JS18" s="165">
        <v>51.402999999999999</v>
      </c>
      <c r="JT18" s="166"/>
      <c r="JU18" s="165">
        <v>-17.600000000000001</v>
      </c>
      <c r="JV18" s="165">
        <v>18.7805</v>
      </c>
      <c r="JW18" s="165">
        <v>5.36</v>
      </c>
      <c r="JX18" s="166"/>
      <c r="JY18" s="165">
        <v>-12.9475</v>
      </c>
      <c r="JZ18" s="165">
        <v>48.388199999999998</v>
      </c>
      <c r="KA18" s="165">
        <v>23.052299999999999</v>
      </c>
      <c r="KB18" s="165">
        <v>-13.598800000000001</v>
      </c>
      <c r="KC18" s="165">
        <v>-47.792000000000002</v>
      </c>
      <c r="KD18" s="165">
        <v>12.033300000000001</v>
      </c>
      <c r="KE18" s="165">
        <v>35.353900000000003</v>
      </c>
      <c r="KF18" s="165">
        <v>10.1</v>
      </c>
      <c r="KG18" s="165">
        <v>-9</v>
      </c>
      <c r="KH18" s="165">
        <v>-0.52370000000000005</v>
      </c>
      <c r="KI18" s="165">
        <v>6.9272</v>
      </c>
    </row>
    <row r="19" spans="1:295" ht="18" customHeight="1" x14ac:dyDescent="0.3">
      <c r="A19" s="162" t="s">
        <v>50</v>
      </c>
      <c r="B19" s="162" t="s">
        <v>770</v>
      </c>
      <c r="C19" s="165">
        <v>0</v>
      </c>
      <c r="D19" s="165">
        <v>15.4376</v>
      </c>
      <c r="E19" s="165">
        <v>-18.837199999999999</v>
      </c>
      <c r="F19" s="165">
        <v>-39.549500000000002</v>
      </c>
      <c r="G19" s="165">
        <v>12.357900000000001</v>
      </c>
      <c r="H19" s="166"/>
      <c r="I19" s="165">
        <v>27.317399999999999</v>
      </c>
      <c r="J19" s="165">
        <v>-32.118499999999997</v>
      </c>
      <c r="K19" s="165">
        <v>36.014200000000002</v>
      </c>
      <c r="L19" s="165">
        <v>18.371400000000001</v>
      </c>
      <c r="M19" s="165">
        <v>18.045400000000001</v>
      </c>
      <c r="N19" s="165">
        <v>51.06</v>
      </c>
      <c r="O19" s="165">
        <v>-58.685000000000002</v>
      </c>
      <c r="P19" s="165">
        <v>57.2</v>
      </c>
      <c r="Q19" s="165">
        <v>15.731999999999999</v>
      </c>
      <c r="R19" s="165">
        <v>-55</v>
      </c>
      <c r="S19" s="165">
        <v>8.7210999999999999</v>
      </c>
      <c r="T19" s="165">
        <v>1.2310000000000001</v>
      </c>
      <c r="U19" s="165">
        <v>16.904900000000001</v>
      </c>
      <c r="V19" s="165">
        <v>17.052900000000001</v>
      </c>
      <c r="W19" s="165">
        <v>28.836400000000001</v>
      </c>
      <c r="X19" s="165">
        <v>16.5061</v>
      </c>
      <c r="Y19" s="165">
        <v>6.1121999999999996</v>
      </c>
      <c r="Z19" s="165">
        <v>8.0761000000000003</v>
      </c>
      <c r="AA19" s="166"/>
      <c r="AB19" s="166"/>
      <c r="AC19" s="165">
        <v>-30.32</v>
      </c>
      <c r="AD19" s="165">
        <v>-30.38</v>
      </c>
      <c r="AE19" s="166"/>
      <c r="AF19" s="165">
        <v>-51.06</v>
      </c>
      <c r="AG19" s="165">
        <v>57.2</v>
      </c>
      <c r="AH19" s="166"/>
      <c r="AI19" s="166"/>
      <c r="AJ19" s="165">
        <v>-29.2</v>
      </c>
      <c r="AK19" s="165">
        <v>-29.12</v>
      </c>
      <c r="AL19" s="165">
        <v>-44.99</v>
      </c>
      <c r="AM19" s="165">
        <v>29.1</v>
      </c>
      <c r="AN19" s="165">
        <v>29.67</v>
      </c>
      <c r="AO19" s="165">
        <v>13.425700000000001</v>
      </c>
      <c r="AP19" s="165">
        <v>-1.3522000000000001</v>
      </c>
      <c r="AQ19" s="165">
        <v>45.392200000000003</v>
      </c>
      <c r="AR19" s="165">
        <v>46.440100000000001</v>
      </c>
      <c r="AS19" s="165">
        <v>61.7438</v>
      </c>
      <c r="AT19" s="165">
        <v>-27.595600000000001</v>
      </c>
      <c r="AU19" s="165">
        <v>-28.634899999999998</v>
      </c>
      <c r="AV19" s="165">
        <v>28.751300000000001</v>
      </c>
      <c r="AW19" s="165">
        <v>32.3249</v>
      </c>
      <c r="AX19" s="165">
        <v>49.966799999999999</v>
      </c>
      <c r="AY19" s="165">
        <v>49.564900000000002</v>
      </c>
      <c r="AZ19" s="165">
        <v>7.3446999999999996</v>
      </c>
      <c r="BA19" s="165">
        <v>44.469299999999997</v>
      </c>
      <c r="BB19" s="165">
        <v>-449.22579999999999</v>
      </c>
      <c r="BC19" s="165">
        <v>35.555599999999998</v>
      </c>
      <c r="BD19" s="165">
        <v>-16.899999999999999</v>
      </c>
      <c r="BE19" s="165">
        <v>-17.8</v>
      </c>
      <c r="BF19" s="165">
        <v>34.928100000000001</v>
      </c>
      <c r="BG19" s="165">
        <v>33.864899999999999</v>
      </c>
      <c r="BH19" s="165">
        <v>-2.3645999999999998</v>
      </c>
      <c r="BI19" s="166"/>
      <c r="BJ19" s="165">
        <v>-84.124600000000001</v>
      </c>
      <c r="BK19" s="165">
        <v>-0.65039999999999998</v>
      </c>
      <c r="BL19" s="166"/>
      <c r="BM19" s="165">
        <v>0.54449999999999998</v>
      </c>
      <c r="BN19" s="165">
        <v>509.32319999999999</v>
      </c>
      <c r="BO19" s="165">
        <v>65.553700000000006</v>
      </c>
      <c r="BP19" s="165">
        <v>64.851799999999997</v>
      </c>
      <c r="BQ19" s="165">
        <v>-392.55259999999998</v>
      </c>
      <c r="BR19" s="165">
        <v>380.7337</v>
      </c>
      <c r="BS19" s="166"/>
      <c r="BT19" s="165">
        <v>-56.872799999999998</v>
      </c>
      <c r="BU19" s="165">
        <v>58.099299999999999</v>
      </c>
      <c r="BV19" s="166"/>
      <c r="BW19" s="165">
        <v>21.87</v>
      </c>
      <c r="BX19" s="165">
        <v>16.62</v>
      </c>
      <c r="BY19" s="165">
        <v>38.22</v>
      </c>
      <c r="BZ19" s="165">
        <v>56.39</v>
      </c>
      <c r="CA19" s="165">
        <v>29.742699999999999</v>
      </c>
      <c r="CB19" s="165">
        <v>30.0106</v>
      </c>
      <c r="CC19" s="165">
        <v>39.548400000000001</v>
      </c>
      <c r="CD19" s="165">
        <v>40.313000000000002</v>
      </c>
      <c r="CE19" s="165">
        <v>44.497500000000002</v>
      </c>
      <c r="CF19" s="165">
        <v>-48.481200000000001</v>
      </c>
      <c r="CG19" s="165">
        <v>-48.613900000000001</v>
      </c>
      <c r="CH19" s="165">
        <v>3.6743000000000001</v>
      </c>
      <c r="CI19" s="166"/>
      <c r="CJ19" s="166"/>
      <c r="CK19" s="166"/>
      <c r="CL19" s="165">
        <v>49</v>
      </c>
      <c r="CM19" s="165">
        <v>44.1</v>
      </c>
      <c r="CN19" s="165">
        <v>-7.79</v>
      </c>
      <c r="CO19" s="165">
        <v>42.501899999999999</v>
      </c>
      <c r="CP19" s="165">
        <v>41.518599999999999</v>
      </c>
      <c r="CQ19" s="165">
        <v>41.5687</v>
      </c>
      <c r="CR19" s="165">
        <v>-89.7226</v>
      </c>
      <c r="CS19" s="165">
        <v>-89.385000000000005</v>
      </c>
      <c r="CT19" s="165">
        <v>80.232299999999995</v>
      </c>
      <c r="CU19" s="165">
        <v>-20.8247</v>
      </c>
      <c r="CV19" s="165">
        <v>86.751300000000001</v>
      </c>
      <c r="CW19" s="165">
        <v>11.1624</v>
      </c>
      <c r="CX19" s="165">
        <v>30.85</v>
      </c>
      <c r="CY19" s="165">
        <v>16.63</v>
      </c>
      <c r="CZ19" s="165">
        <v>27.8979</v>
      </c>
      <c r="DA19" s="165">
        <v>26.225300000000001</v>
      </c>
      <c r="DB19" s="165">
        <v>-19.899999999999999</v>
      </c>
      <c r="DC19" s="165">
        <v>-3.8935</v>
      </c>
      <c r="DD19" s="166"/>
      <c r="DE19" s="166"/>
      <c r="DF19" s="165">
        <v>-99.6511</v>
      </c>
      <c r="DG19" s="165">
        <v>-2.0000000000000001E-4</v>
      </c>
      <c r="DH19" s="165">
        <v>-12.014200000000001</v>
      </c>
      <c r="DI19" s="166"/>
      <c r="DJ19" s="166"/>
      <c r="DK19" s="165">
        <v>19.509</v>
      </c>
      <c r="DL19" s="165">
        <v>31.063800000000001</v>
      </c>
      <c r="DM19" s="165">
        <v>28.6631</v>
      </c>
      <c r="DN19" s="165">
        <v>43.9636</v>
      </c>
      <c r="DO19" s="165">
        <v>30.58</v>
      </c>
      <c r="DP19" s="165">
        <v>-1.27</v>
      </c>
      <c r="DQ19" s="166"/>
      <c r="DR19" s="165">
        <v>98.790599999999998</v>
      </c>
      <c r="DS19" s="166"/>
      <c r="DT19" s="165">
        <v>-31.61</v>
      </c>
      <c r="DU19" s="165">
        <v>33.49</v>
      </c>
      <c r="DV19" s="165">
        <v>67.209999999999994</v>
      </c>
      <c r="DW19" s="165">
        <v>100.5455</v>
      </c>
      <c r="DX19" s="165">
        <v>97.690899999999999</v>
      </c>
      <c r="DY19" s="165">
        <v>50.245100000000001</v>
      </c>
      <c r="DZ19" s="165">
        <v>48.818199999999997</v>
      </c>
      <c r="EA19" s="165">
        <v>194.0264</v>
      </c>
      <c r="EB19" s="165">
        <v>152.64250000000001</v>
      </c>
      <c r="EC19" s="165">
        <v>146.3998</v>
      </c>
      <c r="ED19" s="165">
        <v>148.08799999999999</v>
      </c>
      <c r="EE19" s="165">
        <v>55.428699999999999</v>
      </c>
      <c r="EF19" s="165">
        <v>34.536700000000003</v>
      </c>
      <c r="EG19" s="165">
        <v>-34.701000000000001</v>
      </c>
      <c r="EH19" s="165">
        <v>401.8211</v>
      </c>
      <c r="EI19" s="165">
        <v>253.3989</v>
      </c>
      <c r="EJ19" s="166"/>
      <c r="EK19" s="165">
        <v>-21.5855</v>
      </c>
      <c r="EL19" s="165">
        <v>-19.981999999999999</v>
      </c>
      <c r="EM19" s="165">
        <v>17.1648</v>
      </c>
      <c r="EN19" s="165">
        <v>-31.479600000000001</v>
      </c>
      <c r="EO19" s="166"/>
      <c r="EP19" s="165">
        <v>38.448</v>
      </c>
      <c r="EQ19" s="165">
        <v>-9.3184000000000005</v>
      </c>
      <c r="ER19" s="165">
        <v>-9.7844999999999995</v>
      </c>
      <c r="ES19" s="165">
        <v>-3.6602999999999999</v>
      </c>
      <c r="ET19" s="166"/>
      <c r="EU19" s="165">
        <v>-12.91</v>
      </c>
      <c r="EV19" s="166"/>
      <c r="EW19" s="165">
        <v>10.1143</v>
      </c>
      <c r="EX19" s="165">
        <v>-104.36750000000001</v>
      </c>
      <c r="EY19" s="165">
        <v>-29.886900000000001</v>
      </c>
      <c r="EZ19" s="165">
        <v>-28.979700000000001</v>
      </c>
      <c r="FA19" s="165">
        <v>11.6601</v>
      </c>
      <c r="FB19" s="165">
        <v>-32.392800000000001</v>
      </c>
      <c r="FC19" s="165">
        <v>0</v>
      </c>
      <c r="FD19" s="165">
        <v>17.857800000000001</v>
      </c>
      <c r="FE19" s="166"/>
      <c r="FF19" s="165">
        <v>17.348800000000001</v>
      </c>
      <c r="FG19" s="165">
        <v>41.900799999999997</v>
      </c>
      <c r="FH19" s="165">
        <v>42.228700000000003</v>
      </c>
      <c r="FI19" s="165">
        <v>40.732700000000001</v>
      </c>
      <c r="FJ19" s="165">
        <v>-31.4818</v>
      </c>
      <c r="FK19" s="165">
        <v>-31.4818</v>
      </c>
      <c r="FL19" s="165">
        <v>134.30000000000001</v>
      </c>
      <c r="FM19" s="165">
        <v>-48.1965</v>
      </c>
      <c r="FN19" s="165">
        <v>-47.895200000000003</v>
      </c>
      <c r="FO19" s="165">
        <v>76.972499999999997</v>
      </c>
      <c r="FP19" s="165">
        <v>83.531400000000005</v>
      </c>
      <c r="FQ19" s="165">
        <v>45.332099999999997</v>
      </c>
      <c r="FR19" s="165">
        <v>7.96</v>
      </c>
      <c r="FS19" s="165">
        <v>-0.23619999999999999</v>
      </c>
      <c r="FT19" s="165">
        <v>0.76329999999999998</v>
      </c>
      <c r="FU19" s="165">
        <v>1.4</v>
      </c>
      <c r="FV19" s="165">
        <v>14.03</v>
      </c>
      <c r="FW19" s="165">
        <v>45.900700000000001</v>
      </c>
      <c r="FX19" s="166"/>
      <c r="FY19" s="165">
        <v>-2.3730000000000002</v>
      </c>
      <c r="FZ19" s="165">
        <v>0.81399999999999995</v>
      </c>
      <c r="GA19" s="166"/>
      <c r="GB19" s="165">
        <v>40.799999999999997</v>
      </c>
      <c r="GC19" s="165">
        <v>-83.877499999999998</v>
      </c>
      <c r="GD19" s="165">
        <v>-76.693100000000001</v>
      </c>
      <c r="GE19" s="165">
        <v>13.96</v>
      </c>
      <c r="GF19" s="165">
        <v>67.302700000000002</v>
      </c>
      <c r="GG19" s="165">
        <v>21.1</v>
      </c>
      <c r="GH19" s="165">
        <v>-10.797499999999999</v>
      </c>
      <c r="GI19" s="165">
        <v>2.5034000000000001</v>
      </c>
      <c r="GJ19" s="165">
        <v>2.7219000000000002</v>
      </c>
      <c r="GK19" s="165">
        <v>1.4153</v>
      </c>
      <c r="GL19" s="166"/>
      <c r="GM19" s="166"/>
      <c r="GN19" s="165">
        <v>-14.5497</v>
      </c>
      <c r="GO19" s="165">
        <v>-18.3186</v>
      </c>
      <c r="GP19" s="165">
        <v>16.238</v>
      </c>
      <c r="GQ19" s="165">
        <v>18.7393</v>
      </c>
      <c r="GR19" s="165">
        <v>62.851999999999997</v>
      </c>
      <c r="GS19" s="165">
        <v>63.718499999999999</v>
      </c>
      <c r="GT19" s="165">
        <v>-97.510499999999993</v>
      </c>
      <c r="GU19" s="165">
        <v>-17.488600000000002</v>
      </c>
      <c r="GV19" s="165">
        <v>0</v>
      </c>
      <c r="GW19" s="165">
        <v>-33.034799999999997</v>
      </c>
      <c r="GX19" s="165">
        <v>4.5758000000000001</v>
      </c>
      <c r="GY19" s="165">
        <v>8.3119999999999994</v>
      </c>
      <c r="GZ19" s="165">
        <v>8.0488</v>
      </c>
      <c r="HA19" s="165">
        <v>5.8338000000000001</v>
      </c>
      <c r="HB19" s="165">
        <v>221.1874</v>
      </c>
      <c r="HC19" s="165">
        <v>222.87389999999999</v>
      </c>
      <c r="HD19" s="166"/>
      <c r="HE19" s="165">
        <v>-188.81610000000001</v>
      </c>
      <c r="HF19" s="165">
        <v>-362.17110000000002</v>
      </c>
      <c r="HG19" s="165">
        <v>366.48500000000001</v>
      </c>
      <c r="HH19" s="165">
        <v>348.7253</v>
      </c>
      <c r="HI19" s="165">
        <v>-209.0651</v>
      </c>
      <c r="HJ19" s="165">
        <v>-207.7423</v>
      </c>
      <c r="HK19" s="165">
        <v>-23.8919</v>
      </c>
      <c r="HL19" s="165">
        <v>-13.068199999999999</v>
      </c>
      <c r="HM19" s="165">
        <v>81.196799999999996</v>
      </c>
      <c r="HN19" s="165">
        <v>79.812899999999999</v>
      </c>
      <c r="HO19" s="166"/>
      <c r="HP19" s="166"/>
      <c r="HQ19" s="165">
        <v>33.654400000000003</v>
      </c>
      <c r="HR19" s="165">
        <v>32.775500000000001</v>
      </c>
      <c r="HS19" s="165">
        <v>-46.299399999999999</v>
      </c>
      <c r="HT19" s="165">
        <v>-46.695599999999999</v>
      </c>
      <c r="HU19" s="165">
        <v>112.43</v>
      </c>
      <c r="HV19" s="165">
        <v>111.19</v>
      </c>
      <c r="HW19" s="165">
        <v>56.5</v>
      </c>
      <c r="HX19" s="165">
        <v>55.5</v>
      </c>
      <c r="HY19" s="165">
        <v>21.842199999999998</v>
      </c>
      <c r="HZ19" s="165">
        <v>21.84</v>
      </c>
      <c r="IA19" s="165">
        <v>-369.76330000000002</v>
      </c>
      <c r="IB19" s="165">
        <v>89.779499999999999</v>
      </c>
      <c r="IC19" s="165">
        <v>90.473799999999997</v>
      </c>
      <c r="ID19" s="165">
        <v>10.6</v>
      </c>
      <c r="IE19" s="165">
        <v>18.3</v>
      </c>
      <c r="IF19" s="165">
        <v>-32.700000000000003</v>
      </c>
      <c r="IG19" s="165">
        <v>-32.799999999999997</v>
      </c>
      <c r="IH19" s="166"/>
      <c r="II19" s="166"/>
      <c r="IJ19" s="165">
        <v>-341.15550000000002</v>
      </c>
      <c r="IK19" s="165">
        <v>-221.08690000000001</v>
      </c>
      <c r="IL19" s="165">
        <v>486.14049999999997</v>
      </c>
      <c r="IM19" s="165">
        <v>398.81349999999998</v>
      </c>
      <c r="IN19" s="165">
        <v>125.75149999999999</v>
      </c>
      <c r="IO19" s="165">
        <v>-390.52019999999999</v>
      </c>
      <c r="IP19" s="165">
        <v>388.18290000000002</v>
      </c>
      <c r="IQ19" s="165">
        <v>-158.05289999999999</v>
      </c>
      <c r="IR19" s="165">
        <v>-237.92519999999999</v>
      </c>
      <c r="IS19" s="165">
        <v>-383.89800000000002</v>
      </c>
      <c r="IT19" s="165">
        <v>108.542</v>
      </c>
      <c r="IU19" s="165">
        <v>109.14709999999999</v>
      </c>
      <c r="IV19" s="165">
        <v>155.83680000000001</v>
      </c>
      <c r="IW19" s="165">
        <v>-470.91969999999998</v>
      </c>
      <c r="IX19" s="165">
        <v>244.40710000000001</v>
      </c>
      <c r="IY19" s="165">
        <v>-231.84450000000001</v>
      </c>
      <c r="IZ19" s="165">
        <v>230.3716</v>
      </c>
      <c r="JA19" s="165">
        <v>-8.7521000000000004</v>
      </c>
      <c r="JB19" s="166"/>
      <c r="JC19" s="165">
        <v>25.04</v>
      </c>
      <c r="JD19" s="165">
        <v>7.8220000000000001</v>
      </c>
      <c r="JE19" s="165">
        <v>7.8310000000000004</v>
      </c>
      <c r="JF19" s="165">
        <v>-24.24</v>
      </c>
      <c r="JG19" s="165">
        <v>4.96</v>
      </c>
      <c r="JH19" s="166"/>
      <c r="JI19" s="165">
        <v>-4.5975000000000001</v>
      </c>
      <c r="JJ19" s="165">
        <v>-32.841999999999999</v>
      </c>
      <c r="JK19" s="165">
        <v>-9.3460999999999999</v>
      </c>
      <c r="JL19" s="165">
        <v>18.5</v>
      </c>
      <c r="JM19" s="165">
        <v>52.529000000000003</v>
      </c>
      <c r="JN19" s="165">
        <v>53.195</v>
      </c>
      <c r="JO19" s="165">
        <v>11.286</v>
      </c>
      <c r="JP19" s="165">
        <v>13.319100000000001</v>
      </c>
      <c r="JQ19" s="165">
        <v>53.430500000000002</v>
      </c>
      <c r="JR19" s="165">
        <v>51.837299999999999</v>
      </c>
      <c r="JS19" s="165">
        <v>50.057200000000002</v>
      </c>
      <c r="JT19" s="166"/>
      <c r="JU19" s="165">
        <v>-19.600000000000001</v>
      </c>
      <c r="JV19" s="165">
        <v>18.732299999999999</v>
      </c>
      <c r="JW19" s="165">
        <v>5.47</v>
      </c>
      <c r="JX19" s="166"/>
      <c r="JY19" s="165">
        <v>-14.6989</v>
      </c>
      <c r="JZ19" s="165">
        <v>49.706699999999998</v>
      </c>
      <c r="KA19" s="165">
        <v>23.633199999999999</v>
      </c>
      <c r="KB19" s="165">
        <v>-15.2357</v>
      </c>
      <c r="KC19" s="165">
        <v>-49.360700000000001</v>
      </c>
      <c r="KD19" s="165">
        <v>12.449</v>
      </c>
      <c r="KE19" s="165">
        <v>35.322000000000003</v>
      </c>
      <c r="KF19" s="165">
        <v>11.6</v>
      </c>
      <c r="KG19" s="165">
        <v>-10</v>
      </c>
      <c r="KH19" s="165">
        <v>-16.086300000000001</v>
      </c>
      <c r="KI19" s="165">
        <v>26.761900000000001</v>
      </c>
    </row>
    <row r="20" spans="1:295" ht="18" customHeight="1" x14ac:dyDescent="0.3">
      <c r="A20" s="162" t="s">
        <v>50</v>
      </c>
      <c r="B20" s="162" t="s">
        <v>771</v>
      </c>
      <c r="C20" s="165">
        <v>0</v>
      </c>
      <c r="D20" s="165">
        <v>15.5944</v>
      </c>
      <c r="E20" s="165">
        <v>-19.085799999999999</v>
      </c>
      <c r="F20" s="165">
        <v>-39.747799999999998</v>
      </c>
      <c r="G20" s="165">
        <v>12.7203</v>
      </c>
      <c r="H20" s="166"/>
      <c r="I20" s="165">
        <v>27.433800000000002</v>
      </c>
      <c r="J20" s="165">
        <v>-32.993299999999998</v>
      </c>
      <c r="K20" s="165">
        <v>36.441299999999998</v>
      </c>
      <c r="L20" s="165">
        <v>18.377400000000002</v>
      </c>
      <c r="M20" s="165">
        <v>18.027699999999999</v>
      </c>
      <c r="N20" s="165">
        <v>42.18</v>
      </c>
      <c r="O20" s="165">
        <v>-45.930999999999997</v>
      </c>
      <c r="P20" s="165">
        <v>44</v>
      </c>
      <c r="Q20" s="165">
        <v>4.968</v>
      </c>
      <c r="R20" s="165">
        <v>-44</v>
      </c>
      <c r="S20" s="165">
        <v>8.8816000000000006</v>
      </c>
      <c r="T20" s="165">
        <v>3.8433999999999999</v>
      </c>
      <c r="U20" s="165">
        <v>17.182200000000002</v>
      </c>
      <c r="V20" s="165">
        <v>17.381</v>
      </c>
      <c r="W20" s="165">
        <v>29.153300000000002</v>
      </c>
      <c r="X20" s="165">
        <v>16.3565</v>
      </c>
      <c r="Y20" s="165">
        <v>6.5938999999999997</v>
      </c>
      <c r="Z20" s="165">
        <v>7.8566000000000003</v>
      </c>
      <c r="AA20" s="166"/>
      <c r="AB20" s="166"/>
      <c r="AC20" s="165">
        <v>-29.86</v>
      </c>
      <c r="AD20" s="165">
        <v>-29.77</v>
      </c>
      <c r="AE20" s="166"/>
      <c r="AF20" s="165">
        <v>-42.18</v>
      </c>
      <c r="AG20" s="165">
        <v>44</v>
      </c>
      <c r="AH20" s="166"/>
      <c r="AI20" s="166"/>
      <c r="AJ20" s="165">
        <v>-25.54</v>
      </c>
      <c r="AK20" s="165">
        <v>-25.67</v>
      </c>
      <c r="AL20" s="165">
        <v>-49.44</v>
      </c>
      <c r="AM20" s="165">
        <v>25.29</v>
      </c>
      <c r="AN20" s="165">
        <v>25.48</v>
      </c>
      <c r="AO20" s="165">
        <v>13.2585</v>
      </c>
      <c r="AP20" s="165">
        <v>-1.8604000000000001</v>
      </c>
      <c r="AQ20" s="165">
        <v>44.347099999999998</v>
      </c>
      <c r="AR20" s="165">
        <v>46.103200000000001</v>
      </c>
      <c r="AS20" s="165">
        <v>52.152200000000001</v>
      </c>
      <c r="AT20" s="165">
        <v>-28.2654</v>
      </c>
      <c r="AU20" s="165">
        <v>-27.924700000000001</v>
      </c>
      <c r="AV20" s="165">
        <v>13.7936</v>
      </c>
      <c r="AW20" s="165">
        <v>13.528</v>
      </c>
      <c r="AX20" s="165">
        <v>48.359299999999998</v>
      </c>
      <c r="AY20" s="165">
        <v>50.368699999999997</v>
      </c>
      <c r="AZ20" s="165">
        <v>4.7275</v>
      </c>
      <c r="BA20" s="165">
        <v>27.293700000000001</v>
      </c>
      <c r="BB20" s="165">
        <v>-406.46359999999999</v>
      </c>
      <c r="BC20" s="165">
        <v>36.0488</v>
      </c>
      <c r="BD20" s="165">
        <v>-15.5</v>
      </c>
      <c r="BE20" s="165">
        <v>-17.8</v>
      </c>
      <c r="BF20" s="165">
        <v>35.3157</v>
      </c>
      <c r="BG20" s="165">
        <v>34.397599999999997</v>
      </c>
      <c r="BH20" s="165">
        <v>-2.4319999999999999</v>
      </c>
      <c r="BI20" s="166"/>
      <c r="BJ20" s="165">
        <v>-88.843299999999999</v>
      </c>
      <c r="BK20" s="165">
        <v>-5.4100000000000002E-2</v>
      </c>
      <c r="BL20" s="166"/>
      <c r="BM20" s="165">
        <v>1.2514000000000001</v>
      </c>
      <c r="BN20" s="165">
        <v>465.19349999999997</v>
      </c>
      <c r="BO20" s="165">
        <v>54.506</v>
      </c>
      <c r="BP20" s="165">
        <v>54.292400000000001</v>
      </c>
      <c r="BQ20" s="165">
        <v>-358.60550000000001</v>
      </c>
      <c r="BR20" s="165">
        <v>349.75290000000001</v>
      </c>
      <c r="BS20" s="166"/>
      <c r="BT20" s="165">
        <v>-78.459100000000007</v>
      </c>
      <c r="BU20" s="165">
        <v>81.452799999999996</v>
      </c>
      <c r="BV20" s="165">
        <v>51.2849</v>
      </c>
      <c r="BW20" s="165">
        <v>20.84</v>
      </c>
      <c r="BX20" s="165">
        <v>16.09</v>
      </c>
      <c r="BY20" s="166"/>
      <c r="BZ20" s="165">
        <v>55.82</v>
      </c>
      <c r="CA20" s="165">
        <v>28.403099999999998</v>
      </c>
      <c r="CB20" s="165">
        <v>28.537099999999999</v>
      </c>
      <c r="CC20" s="165">
        <v>35.927799999999998</v>
      </c>
      <c r="CD20" s="165">
        <v>35.740200000000002</v>
      </c>
      <c r="CE20" s="165">
        <v>42.582900000000002</v>
      </c>
      <c r="CF20" s="165">
        <v>-36.479700000000001</v>
      </c>
      <c r="CG20" s="165">
        <v>-36.081600000000002</v>
      </c>
      <c r="CH20" s="165">
        <v>3.9874000000000001</v>
      </c>
      <c r="CI20" s="166"/>
      <c r="CJ20" s="166"/>
      <c r="CK20" s="166"/>
      <c r="CL20" s="165">
        <v>49</v>
      </c>
      <c r="CM20" s="165">
        <v>44.1</v>
      </c>
      <c r="CN20" s="165">
        <v>-7.65</v>
      </c>
      <c r="CO20" s="165">
        <v>48.877899999999997</v>
      </c>
      <c r="CP20" s="165">
        <v>47.901400000000002</v>
      </c>
      <c r="CQ20" s="165">
        <v>47.559199999999997</v>
      </c>
      <c r="CR20" s="165">
        <v>-74.111900000000006</v>
      </c>
      <c r="CS20" s="165">
        <v>-73.3673</v>
      </c>
      <c r="CT20" s="165">
        <v>58.683999999999997</v>
      </c>
      <c r="CU20" s="165">
        <v>-13.5215</v>
      </c>
      <c r="CV20" s="165">
        <v>62.936100000000003</v>
      </c>
      <c r="CW20" s="165">
        <v>11.0533</v>
      </c>
      <c r="CX20" s="165">
        <v>31.3</v>
      </c>
      <c r="CY20" s="165">
        <v>16.899999999999999</v>
      </c>
      <c r="CZ20" s="165">
        <v>28.366700000000002</v>
      </c>
      <c r="DA20" s="165">
        <v>26.5182</v>
      </c>
      <c r="DB20" s="165">
        <v>-20.170000000000002</v>
      </c>
      <c r="DC20" s="165">
        <v>-0.8931</v>
      </c>
      <c r="DD20" s="166"/>
      <c r="DE20" s="166"/>
      <c r="DF20" s="165">
        <v>-66.778300000000002</v>
      </c>
      <c r="DG20" s="165">
        <v>-2.0000000000000001E-4</v>
      </c>
      <c r="DH20" s="165">
        <v>-12.048400000000001</v>
      </c>
      <c r="DI20" s="165">
        <v>-72.8</v>
      </c>
      <c r="DJ20" s="165">
        <v>-72.900000000000006</v>
      </c>
      <c r="DK20" s="165">
        <v>19.333200000000001</v>
      </c>
      <c r="DL20" s="165">
        <v>31.649799999999999</v>
      </c>
      <c r="DM20" s="165">
        <v>27.723800000000001</v>
      </c>
      <c r="DN20" s="165">
        <v>45.721400000000003</v>
      </c>
      <c r="DO20" s="165">
        <v>31.59</v>
      </c>
      <c r="DP20" s="165">
        <v>-0.5</v>
      </c>
      <c r="DQ20" s="165">
        <v>40.532499999999999</v>
      </c>
      <c r="DR20" s="165">
        <v>64.672399999999996</v>
      </c>
      <c r="DS20" s="166"/>
      <c r="DT20" s="165">
        <v>-28.91</v>
      </c>
      <c r="DU20" s="165">
        <v>35.19</v>
      </c>
      <c r="DV20" s="165">
        <v>61.39</v>
      </c>
      <c r="DW20" s="165">
        <v>67.436400000000006</v>
      </c>
      <c r="DX20" s="165">
        <v>66.0364</v>
      </c>
      <c r="DY20" s="165">
        <v>37.485100000000003</v>
      </c>
      <c r="DZ20" s="165">
        <v>36.236400000000003</v>
      </c>
      <c r="EA20" s="165">
        <v>156.37559999999999</v>
      </c>
      <c r="EB20" s="165">
        <v>124.66630000000001</v>
      </c>
      <c r="EC20" s="165">
        <v>120.02419999999999</v>
      </c>
      <c r="ED20" s="165">
        <v>120.8014</v>
      </c>
      <c r="EE20" s="165">
        <v>33.383000000000003</v>
      </c>
      <c r="EF20" s="165">
        <v>22.683900000000001</v>
      </c>
      <c r="EG20" s="165">
        <v>-22.263999999999999</v>
      </c>
      <c r="EH20" s="165">
        <v>368.74040000000002</v>
      </c>
      <c r="EI20" s="165">
        <v>240.1063</v>
      </c>
      <c r="EJ20" s="166"/>
      <c r="EK20" s="165">
        <v>-21.656500000000001</v>
      </c>
      <c r="EL20" s="165">
        <v>-19.9682</v>
      </c>
      <c r="EM20" s="165">
        <v>27.392499999999998</v>
      </c>
      <c r="EN20" s="165">
        <v>-43.723500000000001</v>
      </c>
      <c r="EO20" s="166"/>
      <c r="EP20" s="165">
        <v>41.52</v>
      </c>
      <c r="EQ20" s="165">
        <v>-13.925599999999999</v>
      </c>
      <c r="ER20" s="165">
        <v>-14.4953</v>
      </c>
      <c r="ES20" s="165">
        <v>5.8535000000000004</v>
      </c>
      <c r="ET20" s="166"/>
      <c r="EU20" s="165">
        <v>-14.84</v>
      </c>
      <c r="EV20" s="166"/>
      <c r="EW20" s="165">
        <v>5.7451999999999996</v>
      </c>
      <c r="EX20" s="165">
        <v>-111.3047</v>
      </c>
      <c r="EY20" s="165">
        <v>-27.1812</v>
      </c>
      <c r="EZ20" s="165">
        <v>-26.530899999999999</v>
      </c>
      <c r="FA20" s="165">
        <v>10.795500000000001</v>
      </c>
      <c r="FB20" s="165">
        <v>-21.070399999999999</v>
      </c>
      <c r="FC20" s="165">
        <v>-14.424799999999999</v>
      </c>
      <c r="FD20" s="165">
        <v>15.548</v>
      </c>
      <c r="FE20" s="166"/>
      <c r="FF20" s="165">
        <v>15.4015</v>
      </c>
      <c r="FG20" s="165">
        <v>42.655200000000001</v>
      </c>
      <c r="FH20" s="165">
        <v>42.484499999999997</v>
      </c>
      <c r="FI20" s="165">
        <v>40.523400000000002</v>
      </c>
      <c r="FJ20" s="165">
        <v>-29.1374</v>
      </c>
      <c r="FK20" s="165">
        <v>-29.1374</v>
      </c>
      <c r="FL20" s="165">
        <v>124.9224</v>
      </c>
      <c r="FM20" s="165">
        <v>-35.3812</v>
      </c>
      <c r="FN20" s="165">
        <v>-35.158900000000003</v>
      </c>
      <c r="FO20" s="165">
        <v>68.783199999999994</v>
      </c>
      <c r="FP20" s="165">
        <v>78.076800000000006</v>
      </c>
      <c r="FQ20" s="165">
        <v>43.493699999999997</v>
      </c>
      <c r="FR20" s="165">
        <v>8.64</v>
      </c>
      <c r="FS20" s="165">
        <v>-0.14099999999999999</v>
      </c>
      <c r="FT20" s="165">
        <v>0.76329999999999998</v>
      </c>
      <c r="FU20" s="165">
        <v>1.41</v>
      </c>
      <c r="FV20" s="165">
        <v>12.76</v>
      </c>
      <c r="FW20" s="165">
        <v>43.901699999999998</v>
      </c>
      <c r="FX20" s="166"/>
      <c r="FY20" s="165">
        <v>-2.2879999999999998</v>
      </c>
      <c r="FZ20" s="165">
        <v>0.83499999999999996</v>
      </c>
      <c r="GA20" s="166"/>
      <c r="GB20" s="165">
        <v>41.21</v>
      </c>
      <c r="GC20" s="165">
        <v>-77.840699999999998</v>
      </c>
      <c r="GD20" s="165">
        <v>-68.880200000000002</v>
      </c>
      <c r="GE20" s="165">
        <v>13.79</v>
      </c>
      <c r="GF20" s="165">
        <v>68.499099999999999</v>
      </c>
      <c r="GG20" s="165">
        <v>19.8</v>
      </c>
      <c r="GH20" s="165">
        <v>-9.2034000000000002</v>
      </c>
      <c r="GI20" s="165">
        <v>1.8125</v>
      </c>
      <c r="GJ20" s="165">
        <v>2.1131000000000002</v>
      </c>
      <c r="GK20" s="165">
        <v>1.4152</v>
      </c>
      <c r="GL20" s="166"/>
      <c r="GM20" s="166"/>
      <c r="GN20" s="165">
        <v>-14.7773</v>
      </c>
      <c r="GO20" s="165">
        <v>-17.109000000000002</v>
      </c>
      <c r="GP20" s="165">
        <v>15.991400000000001</v>
      </c>
      <c r="GQ20" s="165">
        <v>17.5108</v>
      </c>
      <c r="GR20" s="165">
        <v>63.330199999999998</v>
      </c>
      <c r="GS20" s="165">
        <v>64.244</v>
      </c>
      <c r="GT20" s="165">
        <v>-90.641199999999998</v>
      </c>
      <c r="GU20" s="165">
        <v>-16.8325</v>
      </c>
      <c r="GV20" s="166"/>
      <c r="GW20" s="165">
        <v>-32.966099999999997</v>
      </c>
      <c r="GX20" s="165">
        <v>3.9323000000000001</v>
      </c>
      <c r="GY20" s="165">
        <v>7.5209999999999999</v>
      </c>
      <c r="GZ20" s="165">
        <v>7.3</v>
      </c>
      <c r="HA20" s="165">
        <v>5</v>
      </c>
      <c r="HB20" s="165">
        <v>212.87459999999999</v>
      </c>
      <c r="HC20" s="165">
        <v>213.08260000000001</v>
      </c>
      <c r="HD20" s="165">
        <v>187.7</v>
      </c>
      <c r="HE20" s="165">
        <v>-186.958</v>
      </c>
      <c r="HF20" s="165">
        <v>-360.15390000000002</v>
      </c>
      <c r="HG20" s="165">
        <v>365.90230000000003</v>
      </c>
      <c r="HH20" s="165">
        <v>341.71480000000003</v>
      </c>
      <c r="HI20" s="165">
        <v>-203.53720000000001</v>
      </c>
      <c r="HJ20" s="165">
        <v>-200.87</v>
      </c>
      <c r="HK20" s="165">
        <v>-26.558900000000001</v>
      </c>
      <c r="HL20" s="165">
        <v>-15.534700000000001</v>
      </c>
      <c r="HM20" s="165">
        <v>80.472499999999997</v>
      </c>
      <c r="HN20" s="165">
        <v>75.202600000000004</v>
      </c>
      <c r="HO20" s="166"/>
      <c r="HP20" s="166"/>
      <c r="HQ20" s="165">
        <v>34.6432</v>
      </c>
      <c r="HR20" s="165">
        <v>34.456400000000002</v>
      </c>
      <c r="HS20" s="165">
        <v>-42.905000000000001</v>
      </c>
      <c r="HT20" s="165">
        <v>-42.810099999999998</v>
      </c>
      <c r="HU20" s="165">
        <v>112.7</v>
      </c>
      <c r="HV20" s="165">
        <v>112.61</v>
      </c>
      <c r="HW20" s="165">
        <v>52.8</v>
      </c>
      <c r="HX20" s="165">
        <v>52.2</v>
      </c>
      <c r="HY20" s="165">
        <v>21.453399999999998</v>
      </c>
      <c r="HZ20" s="165">
        <v>20.72</v>
      </c>
      <c r="IA20" s="165">
        <v>-365.08940000000001</v>
      </c>
      <c r="IB20" s="165">
        <v>90.079400000000007</v>
      </c>
      <c r="IC20" s="165">
        <v>89.828599999999994</v>
      </c>
      <c r="ID20" s="165">
        <v>11.1</v>
      </c>
      <c r="IE20" s="165">
        <v>15.9</v>
      </c>
      <c r="IF20" s="165">
        <v>-33.5</v>
      </c>
      <c r="IG20" s="165">
        <v>-32.799999999999997</v>
      </c>
      <c r="IH20" s="166"/>
      <c r="II20" s="166"/>
      <c r="IJ20" s="165">
        <v>-335.98869999999999</v>
      </c>
      <c r="IK20" s="165">
        <v>-204.28469999999999</v>
      </c>
      <c r="IL20" s="165">
        <v>473.89940000000001</v>
      </c>
      <c r="IM20" s="165">
        <v>390.315</v>
      </c>
      <c r="IN20" s="165">
        <v>129.14699999999999</v>
      </c>
      <c r="IO20" s="165">
        <v>-380.24540000000002</v>
      </c>
      <c r="IP20" s="165">
        <v>383.28</v>
      </c>
      <c r="IQ20" s="165">
        <v>-156.41999999999999</v>
      </c>
      <c r="IR20" s="165">
        <v>-235.92789999999999</v>
      </c>
      <c r="IS20" s="165">
        <v>-377.08690000000001</v>
      </c>
      <c r="IT20" s="165">
        <v>107.3687</v>
      </c>
      <c r="IU20" s="165">
        <v>109.35209999999999</v>
      </c>
      <c r="IV20" s="165">
        <v>158.28229999999999</v>
      </c>
      <c r="IW20" s="165">
        <v>-456.7937</v>
      </c>
      <c r="IX20" s="165">
        <v>241.49019999999999</v>
      </c>
      <c r="IY20" s="165">
        <v>-221.4461</v>
      </c>
      <c r="IZ20" s="165">
        <v>222.7526</v>
      </c>
      <c r="JA20" s="165">
        <v>-8.2797000000000001</v>
      </c>
      <c r="JB20" s="166"/>
      <c r="JC20" s="165">
        <v>23.6</v>
      </c>
      <c r="JD20" s="165">
        <v>8.0619999999999994</v>
      </c>
      <c r="JE20" s="165">
        <v>8.0820000000000007</v>
      </c>
      <c r="JF20" s="165">
        <v>-22.88</v>
      </c>
      <c r="JG20" s="165">
        <v>3.76</v>
      </c>
      <c r="JH20" s="166"/>
      <c r="JI20" s="165">
        <v>-4.0696000000000003</v>
      </c>
      <c r="JJ20" s="165">
        <v>-33.604900000000001</v>
      </c>
      <c r="JK20" s="165">
        <v>-9.5505999999999993</v>
      </c>
      <c r="JL20" s="165">
        <v>19.7</v>
      </c>
      <c r="JM20" s="165">
        <v>49.585999999999999</v>
      </c>
      <c r="JN20" s="165">
        <v>51.494999999999997</v>
      </c>
      <c r="JO20" s="165">
        <v>11.130699999999999</v>
      </c>
      <c r="JP20" s="165">
        <v>13.3376</v>
      </c>
      <c r="JQ20" s="165">
        <v>51.536499999999997</v>
      </c>
      <c r="JR20" s="165">
        <v>48.684100000000001</v>
      </c>
      <c r="JS20" s="165">
        <v>50.667099999999998</v>
      </c>
      <c r="JT20" s="166"/>
      <c r="JU20" s="165">
        <v>-14.5</v>
      </c>
      <c r="JV20" s="165">
        <v>19.299800000000001</v>
      </c>
      <c r="JW20" s="165">
        <v>4.92</v>
      </c>
      <c r="JX20" s="166"/>
      <c r="JY20" s="165">
        <v>-16.849900000000002</v>
      </c>
      <c r="JZ20" s="165">
        <v>50.027900000000002</v>
      </c>
      <c r="KA20" s="165">
        <v>26.254899999999999</v>
      </c>
      <c r="KB20" s="165">
        <v>-16.776700000000002</v>
      </c>
      <c r="KC20" s="165">
        <v>-49.838299999999997</v>
      </c>
      <c r="KD20" s="165">
        <v>14.7578</v>
      </c>
      <c r="KE20" s="165">
        <v>33.932899999999997</v>
      </c>
      <c r="KF20" s="165">
        <v>6.2</v>
      </c>
      <c r="KG20" s="165">
        <v>-6.1</v>
      </c>
      <c r="KH20" s="165">
        <v>-22.178699999999999</v>
      </c>
      <c r="KI20" s="165">
        <v>41.069499999999998</v>
      </c>
    </row>
    <row r="21" spans="1:295" ht="18" customHeight="1" x14ac:dyDescent="0.3">
      <c r="A21" s="162" t="s">
        <v>50</v>
      </c>
      <c r="B21" s="162" t="s">
        <v>772</v>
      </c>
      <c r="C21" s="165">
        <v>0</v>
      </c>
      <c r="D21" s="165">
        <v>15.6151</v>
      </c>
      <c r="E21" s="165">
        <v>-19.069500000000001</v>
      </c>
      <c r="F21" s="165">
        <v>-39.581099999999999</v>
      </c>
      <c r="G21" s="165">
        <v>12.504799999999999</v>
      </c>
      <c r="H21" s="166"/>
      <c r="I21" s="165">
        <v>26.9405</v>
      </c>
      <c r="J21" s="165">
        <v>-28.7498</v>
      </c>
      <c r="K21" s="165">
        <v>37.489100000000001</v>
      </c>
      <c r="L21" s="165">
        <v>18.8934</v>
      </c>
      <c r="M21" s="165">
        <v>18.647200000000002</v>
      </c>
      <c r="N21" s="165">
        <v>28.86</v>
      </c>
      <c r="O21" s="165">
        <v>-42.545000000000002</v>
      </c>
      <c r="P21" s="165">
        <v>39.6</v>
      </c>
      <c r="Q21" s="165">
        <v>3.3119999999999998</v>
      </c>
      <c r="R21" s="165">
        <v>-39.6</v>
      </c>
      <c r="S21" s="165">
        <v>8.9366000000000003</v>
      </c>
      <c r="T21" s="165">
        <v>-3.9600000000000003E-2</v>
      </c>
      <c r="U21" s="165">
        <v>16.700299999999999</v>
      </c>
      <c r="V21" s="165">
        <v>17.070699999999999</v>
      </c>
      <c r="W21" s="165">
        <v>28.622900000000001</v>
      </c>
      <c r="X21" s="165">
        <v>16.0854</v>
      </c>
      <c r="Y21" s="165">
        <v>6.0476000000000001</v>
      </c>
      <c r="Z21" s="165">
        <v>8.0831999999999997</v>
      </c>
      <c r="AA21" s="166"/>
      <c r="AB21" s="166"/>
      <c r="AC21" s="165">
        <v>-33.24</v>
      </c>
      <c r="AD21" s="165">
        <v>-32.99</v>
      </c>
      <c r="AE21" s="166"/>
      <c r="AF21" s="165">
        <v>-28.86</v>
      </c>
      <c r="AG21" s="165">
        <v>41.8</v>
      </c>
      <c r="AH21" s="166"/>
      <c r="AI21" s="166"/>
      <c r="AJ21" s="165">
        <v>-25.9</v>
      </c>
      <c r="AK21" s="165">
        <v>-26.12</v>
      </c>
      <c r="AL21" s="165">
        <v>-51.99</v>
      </c>
      <c r="AM21" s="165">
        <v>26.14</v>
      </c>
      <c r="AN21" s="165">
        <v>26.63</v>
      </c>
      <c r="AO21" s="165">
        <v>12.144500000000001</v>
      </c>
      <c r="AP21" s="165">
        <v>-1.5896999999999999</v>
      </c>
      <c r="AQ21" s="165">
        <v>45.765900000000002</v>
      </c>
      <c r="AR21" s="165">
        <v>47.036900000000003</v>
      </c>
      <c r="AS21" s="165">
        <v>57.301200000000001</v>
      </c>
      <c r="AT21" s="165">
        <v>-23.9787</v>
      </c>
      <c r="AU21" s="165">
        <v>-24.531199999999998</v>
      </c>
      <c r="AV21" s="165">
        <v>26.421700000000001</v>
      </c>
      <c r="AW21" s="165">
        <v>32.556699999999999</v>
      </c>
      <c r="AX21" s="165">
        <v>51.574300000000001</v>
      </c>
      <c r="AY21" s="165">
        <v>52.913899999999998</v>
      </c>
      <c r="AZ21" s="165">
        <v>6.2977999999999996</v>
      </c>
      <c r="BA21" s="165">
        <v>24.806799999999999</v>
      </c>
      <c r="BB21" s="165">
        <v>-413.06630000000001</v>
      </c>
      <c r="BC21" s="165">
        <v>35.275399999999998</v>
      </c>
      <c r="BD21" s="165">
        <v>-15.6</v>
      </c>
      <c r="BE21" s="165">
        <v>-17.600000000000001</v>
      </c>
      <c r="BF21" s="165">
        <v>32.030900000000003</v>
      </c>
      <c r="BG21" s="165">
        <v>33.251399999999997</v>
      </c>
      <c r="BH21" s="165">
        <v>-2.2416999999999998</v>
      </c>
      <c r="BI21" s="166"/>
      <c r="BJ21" s="165">
        <v>-78.245099999999994</v>
      </c>
      <c r="BK21" s="165">
        <v>-1.8250999999999999</v>
      </c>
      <c r="BL21" s="166"/>
      <c r="BM21" s="165">
        <v>0.49020000000000002</v>
      </c>
      <c r="BN21" s="165">
        <v>471.93810000000002</v>
      </c>
      <c r="BO21" s="165">
        <v>51.118499999999997</v>
      </c>
      <c r="BP21" s="165">
        <v>51.3932</v>
      </c>
      <c r="BQ21" s="165">
        <v>0</v>
      </c>
      <c r="BR21" s="165">
        <v>23.916499999999999</v>
      </c>
      <c r="BS21" s="166"/>
      <c r="BT21" s="165">
        <v>-43.880699999999997</v>
      </c>
      <c r="BU21" s="165">
        <v>46.226599999999998</v>
      </c>
      <c r="BV21" s="165">
        <v>42.063800000000001</v>
      </c>
      <c r="BW21" s="165">
        <v>18.64</v>
      </c>
      <c r="BX21" s="165">
        <v>13.52</v>
      </c>
      <c r="BY21" s="165">
        <v>34.409999999999997</v>
      </c>
      <c r="BZ21" s="165">
        <v>51.15</v>
      </c>
      <c r="CA21" s="165">
        <v>30.412500000000001</v>
      </c>
      <c r="CB21" s="165">
        <v>31.350200000000001</v>
      </c>
      <c r="CC21" s="165">
        <v>34.778799999999997</v>
      </c>
      <c r="CD21" s="165">
        <v>35.2226</v>
      </c>
      <c r="CE21" s="165">
        <v>49.828200000000002</v>
      </c>
      <c r="CF21" s="165">
        <v>-30.6828</v>
      </c>
      <c r="CG21" s="165">
        <v>-31.100100000000001</v>
      </c>
      <c r="CH21" s="165">
        <v>2.4163000000000001</v>
      </c>
      <c r="CI21" s="166"/>
      <c r="CJ21" s="166"/>
      <c r="CK21" s="166"/>
      <c r="CL21" s="165">
        <v>47.1</v>
      </c>
      <c r="CM21" s="165">
        <v>42.2</v>
      </c>
      <c r="CN21" s="165">
        <v>-7.13</v>
      </c>
      <c r="CO21" s="165">
        <v>46.115200000000002</v>
      </c>
      <c r="CP21" s="165">
        <v>45.275599999999997</v>
      </c>
      <c r="CQ21" s="165">
        <v>43.942599999999999</v>
      </c>
      <c r="CR21" s="165">
        <v>-86.946799999999996</v>
      </c>
      <c r="CS21" s="165">
        <v>-85.700100000000006</v>
      </c>
      <c r="CT21" s="165">
        <v>73.989199999999997</v>
      </c>
      <c r="CU21" s="165">
        <v>-10.741099999999999</v>
      </c>
      <c r="CV21" s="165">
        <v>79.141000000000005</v>
      </c>
      <c r="CW21" s="165">
        <v>10.9849</v>
      </c>
      <c r="CX21" s="165">
        <v>28.87</v>
      </c>
      <c r="CY21" s="165">
        <v>15.54</v>
      </c>
      <c r="CZ21" s="165">
        <v>28.8354</v>
      </c>
      <c r="DA21" s="165">
        <v>27.397200000000002</v>
      </c>
      <c r="DB21" s="165">
        <v>-20.13</v>
      </c>
      <c r="DC21" s="165">
        <v>-0.86519999999999997</v>
      </c>
      <c r="DD21" s="166"/>
      <c r="DE21" s="166"/>
      <c r="DF21" s="165">
        <v>-120.8486</v>
      </c>
      <c r="DG21" s="165">
        <v>-1E-4</v>
      </c>
      <c r="DH21" s="165">
        <v>-12.139699999999999</v>
      </c>
      <c r="DI21" s="165">
        <v>-67.3</v>
      </c>
      <c r="DJ21" s="165">
        <v>-65.7</v>
      </c>
      <c r="DK21" s="165">
        <v>19.151900000000001</v>
      </c>
      <c r="DL21" s="165">
        <v>32.8217</v>
      </c>
      <c r="DM21" s="165">
        <v>32.889899999999997</v>
      </c>
      <c r="DN21" s="165">
        <v>46.893300000000004</v>
      </c>
      <c r="DO21" s="165">
        <v>32.58</v>
      </c>
      <c r="DP21" s="165">
        <v>-2.4900000000000002</v>
      </c>
      <c r="DQ21" s="165">
        <v>41.958500000000001</v>
      </c>
      <c r="DR21" s="165">
        <v>119.3018</v>
      </c>
      <c r="DS21" s="166"/>
      <c r="DT21" s="165">
        <v>-28.79</v>
      </c>
      <c r="DU21" s="165">
        <v>37.090000000000003</v>
      </c>
      <c r="DV21" s="165">
        <v>57.09</v>
      </c>
      <c r="DW21" s="165">
        <v>120.01819999999999</v>
      </c>
      <c r="DX21" s="165">
        <v>117.43640000000001</v>
      </c>
      <c r="DY21" s="165">
        <v>60.517600000000002</v>
      </c>
      <c r="DZ21" s="165">
        <v>57.681800000000003</v>
      </c>
      <c r="EA21" s="165">
        <v>194.4725</v>
      </c>
      <c r="EB21" s="165">
        <v>165.636</v>
      </c>
      <c r="EC21" s="165">
        <v>158.93530000000001</v>
      </c>
      <c r="ED21" s="165">
        <v>160.6328</v>
      </c>
      <c r="EE21" s="165">
        <v>47.147300000000001</v>
      </c>
      <c r="EF21" s="165">
        <v>38.5623</v>
      </c>
      <c r="EG21" s="165">
        <v>-20.135999999999999</v>
      </c>
      <c r="EH21" s="165">
        <v>0</v>
      </c>
      <c r="EI21" s="165">
        <v>299.75630000000001</v>
      </c>
      <c r="EJ21" s="166"/>
      <c r="EK21" s="165">
        <v>-22.398700000000002</v>
      </c>
      <c r="EL21" s="165">
        <v>-20.403500000000001</v>
      </c>
      <c r="EM21" s="165">
        <v>11.838900000000001</v>
      </c>
      <c r="EN21" s="165">
        <v>-40.223399999999998</v>
      </c>
      <c r="EO21" s="166"/>
      <c r="EP21" s="165">
        <v>38.448</v>
      </c>
      <c r="EQ21" s="165">
        <v>7.9459</v>
      </c>
      <c r="ER21" s="165">
        <v>7.6327999999999996</v>
      </c>
      <c r="ES21" s="165">
        <v>-11.0983</v>
      </c>
      <c r="ET21" s="166"/>
      <c r="EU21" s="165">
        <v>-14.69</v>
      </c>
      <c r="EV21" s="166"/>
      <c r="EW21" s="165">
        <v>6.1147</v>
      </c>
      <c r="EX21" s="165">
        <v>-105.6224</v>
      </c>
      <c r="EY21" s="165">
        <v>-24.867100000000001</v>
      </c>
      <c r="EZ21" s="165">
        <v>-24.166799999999999</v>
      </c>
      <c r="FA21" s="165">
        <v>9.4284999999999997</v>
      </c>
      <c r="FB21" s="165">
        <v>-36.088999999999999</v>
      </c>
      <c r="FC21" s="165">
        <v>0</v>
      </c>
      <c r="FD21" s="165">
        <v>14.652200000000001</v>
      </c>
      <c r="FE21" s="166"/>
      <c r="FF21" s="165">
        <v>13.8931</v>
      </c>
      <c r="FG21" s="165">
        <v>42.476399999999998</v>
      </c>
      <c r="FH21" s="165">
        <v>42.8431</v>
      </c>
      <c r="FI21" s="165">
        <v>41.246400000000001</v>
      </c>
      <c r="FJ21" s="165">
        <v>-31.816700000000001</v>
      </c>
      <c r="FK21" s="165">
        <v>-30.4771</v>
      </c>
      <c r="FL21" s="165">
        <v>96.622299999999996</v>
      </c>
      <c r="FM21" s="165">
        <v>-57.308</v>
      </c>
      <c r="FN21" s="165">
        <v>-57.4773</v>
      </c>
      <c r="FO21" s="165">
        <v>59.523800000000001</v>
      </c>
      <c r="FP21" s="165">
        <v>69.713099999999997</v>
      </c>
      <c r="FQ21" s="165">
        <v>24.106200000000001</v>
      </c>
      <c r="FR21" s="165">
        <v>6.72</v>
      </c>
      <c r="FS21" s="165">
        <v>4.6612999999999998</v>
      </c>
      <c r="FT21" s="165">
        <v>0.68020000000000003</v>
      </c>
      <c r="FU21" s="165">
        <v>-2.23</v>
      </c>
      <c r="FV21" s="165">
        <v>11.6</v>
      </c>
      <c r="FW21" s="165">
        <v>24.801400000000001</v>
      </c>
      <c r="FX21" s="166"/>
      <c r="FY21" s="165">
        <v>-2.782</v>
      </c>
      <c r="FZ21" s="165">
        <v>0.78900000000000003</v>
      </c>
      <c r="GA21" s="166"/>
      <c r="GB21" s="165">
        <v>30.93</v>
      </c>
      <c r="GC21" s="165">
        <v>-69.311599999999999</v>
      </c>
      <c r="GD21" s="165">
        <v>-59.734400000000001</v>
      </c>
      <c r="GE21" s="165">
        <v>12.12</v>
      </c>
      <c r="GF21" s="165">
        <v>59.721899999999998</v>
      </c>
      <c r="GG21" s="165">
        <v>17.8</v>
      </c>
      <c r="GH21" s="165">
        <v>-15.598000000000001</v>
      </c>
      <c r="GI21" s="165">
        <v>5.0098000000000003</v>
      </c>
      <c r="GJ21" s="165">
        <v>5.3996000000000004</v>
      </c>
      <c r="GK21" s="165">
        <v>1.121</v>
      </c>
      <c r="GL21" s="166"/>
      <c r="GM21" s="166"/>
      <c r="GN21" s="165">
        <v>-13.9519</v>
      </c>
      <c r="GO21" s="165">
        <v>-9.6890000000000001</v>
      </c>
      <c r="GP21" s="165">
        <v>14.9162</v>
      </c>
      <c r="GQ21" s="165">
        <v>9.7463999999999995</v>
      </c>
      <c r="GR21" s="165">
        <v>60.160499999999999</v>
      </c>
      <c r="GS21" s="165">
        <v>62.077399999999997</v>
      </c>
      <c r="GT21" s="165">
        <v>-92.321399999999997</v>
      </c>
      <c r="GU21" s="165">
        <v>-17.072600000000001</v>
      </c>
      <c r="GV21" s="165">
        <v>0</v>
      </c>
      <c r="GW21" s="165">
        <v>-26.578800000000001</v>
      </c>
      <c r="GX21" s="165">
        <v>3.6597</v>
      </c>
      <c r="GY21" s="165">
        <v>6.6224999999999996</v>
      </c>
      <c r="GZ21" s="165">
        <v>6.4351000000000003</v>
      </c>
      <c r="HA21" s="166"/>
      <c r="HB21" s="165">
        <v>184.25309999999999</v>
      </c>
      <c r="HC21" s="165">
        <v>185.41739999999999</v>
      </c>
      <c r="HD21" s="165">
        <v>35.200000000000003</v>
      </c>
      <c r="HE21" s="165">
        <v>-35.454900000000002</v>
      </c>
      <c r="HF21" s="165">
        <v>-154.6275</v>
      </c>
      <c r="HG21" s="165">
        <v>160.26249999999999</v>
      </c>
      <c r="HH21" s="165">
        <v>202.39750000000001</v>
      </c>
      <c r="HI21" s="165">
        <v>-176.02690000000001</v>
      </c>
      <c r="HJ21" s="165">
        <v>-176.66800000000001</v>
      </c>
      <c r="HK21" s="165">
        <v>-29.8094</v>
      </c>
      <c r="HL21" s="165">
        <v>-20.175999999999998</v>
      </c>
      <c r="HM21" s="165">
        <v>76.945700000000002</v>
      </c>
      <c r="HN21" s="165">
        <v>75.651399999999995</v>
      </c>
      <c r="HO21" s="165">
        <v>-118.2499</v>
      </c>
      <c r="HP21" s="165">
        <v>-110.9539</v>
      </c>
      <c r="HQ21" s="165">
        <v>26.018799999999999</v>
      </c>
      <c r="HR21" s="165">
        <v>26.0078</v>
      </c>
      <c r="HS21" s="165">
        <v>-47.631500000000003</v>
      </c>
      <c r="HT21" s="165">
        <v>-47.464399999999998</v>
      </c>
      <c r="HU21" s="165">
        <v>102.18</v>
      </c>
      <c r="HV21" s="165">
        <v>101.43</v>
      </c>
      <c r="HW21" s="165">
        <v>50.8</v>
      </c>
      <c r="HX21" s="165">
        <v>51.3</v>
      </c>
      <c r="HY21" s="165">
        <v>21.5154</v>
      </c>
      <c r="HZ21" s="165">
        <v>9.44</v>
      </c>
      <c r="IA21" s="165">
        <v>-377.39659999999998</v>
      </c>
      <c r="IB21" s="165">
        <v>89.477500000000006</v>
      </c>
      <c r="IC21" s="165">
        <v>89.525899999999993</v>
      </c>
      <c r="ID21" s="165">
        <v>11.1</v>
      </c>
      <c r="IE21" s="165">
        <v>17.100000000000001</v>
      </c>
      <c r="IF21" s="165">
        <v>-24.2</v>
      </c>
      <c r="IG21" s="165">
        <v>-24.2</v>
      </c>
      <c r="IH21" s="166"/>
      <c r="II21" s="165">
        <v>1.0348999999999999</v>
      </c>
      <c r="IJ21" s="165">
        <v>-197.45160000000001</v>
      </c>
      <c r="IK21" s="165">
        <v>-264.1277</v>
      </c>
      <c r="IL21" s="165">
        <v>455.68950000000001</v>
      </c>
      <c r="IM21" s="165">
        <v>370.32979999999998</v>
      </c>
      <c r="IN21" s="165">
        <v>143.33680000000001</v>
      </c>
      <c r="IO21" s="165">
        <v>-363.03449999999998</v>
      </c>
      <c r="IP21" s="165">
        <v>359.62459999999999</v>
      </c>
      <c r="IQ21" s="165">
        <v>-148.69569999999999</v>
      </c>
      <c r="IR21" s="165">
        <v>-210.47210000000001</v>
      </c>
      <c r="IS21" s="165">
        <v>-355.49450000000002</v>
      </c>
      <c r="IT21" s="165">
        <v>124.4766</v>
      </c>
      <c r="IU21" s="165">
        <v>120.72239999999999</v>
      </c>
      <c r="IV21" s="165">
        <v>147.9033</v>
      </c>
      <c r="IW21" s="165">
        <v>-444.52010000000001</v>
      </c>
      <c r="IX21" s="165">
        <v>215.4709</v>
      </c>
      <c r="IY21" s="165">
        <v>-227.74440000000001</v>
      </c>
      <c r="IZ21" s="165">
        <v>231.51079999999999</v>
      </c>
      <c r="JA21" s="165">
        <v>-8.5680999999999994</v>
      </c>
      <c r="JB21" s="166"/>
      <c r="JC21" s="165">
        <v>21.52</v>
      </c>
      <c r="JD21" s="166"/>
      <c r="JE21" s="166"/>
      <c r="JF21" s="165">
        <v>-22</v>
      </c>
      <c r="JG21" s="165">
        <v>1.68</v>
      </c>
      <c r="JH21" s="166"/>
      <c r="JI21" s="165">
        <v>-1.6097999999999999</v>
      </c>
      <c r="JJ21" s="165">
        <v>-31.847100000000001</v>
      </c>
      <c r="JK21" s="165">
        <v>-11.042999999999999</v>
      </c>
      <c r="JL21" s="165">
        <v>16.5</v>
      </c>
      <c r="JM21" s="165">
        <v>46.598999999999997</v>
      </c>
      <c r="JN21" s="165">
        <v>47.043999999999997</v>
      </c>
      <c r="JO21" s="165">
        <v>11.1212</v>
      </c>
      <c r="JP21" s="166"/>
      <c r="JQ21" s="165">
        <v>49.5518</v>
      </c>
      <c r="JR21" s="165">
        <v>49.109400000000001</v>
      </c>
      <c r="JS21" s="165">
        <v>50.094700000000003</v>
      </c>
      <c r="JT21" s="166"/>
      <c r="JU21" s="165">
        <v>-17.3</v>
      </c>
      <c r="JV21" s="165">
        <v>19.598400000000002</v>
      </c>
      <c r="JW21" s="165">
        <v>4.8600000000000003</v>
      </c>
      <c r="JX21" s="166"/>
      <c r="JY21" s="165">
        <v>-20.029</v>
      </c>
      <c r="JZ21" s="165">
        <v>51.4255</v>
      </c>
      <c r="KA21" s="165">
        <v>29.4344</v>
      </c>
      <c r="KB21" s="165">
        <v>-20.842600000000001</v>
      </c>
      <c r="KC21" s="165">
        <v>-51.116500000000002</v>
      </c>
      <c r="KD21" s="165">
        <v>20.045500000000001</v>
      </c>
      <c r="KE21" s="165">
        <v>29.953700000000001</v>
      </c>
      <c r="KF21" s="165">
        <v>9.5</v>
      </c>
      <c r="KG21" s="165">
        <v>-8.8000000000000007</v>
      </c>
      <c r="KH21" s="165">
        <v>37.8919</v>
      </c>
      <c r="KI21" s="165">
        <v>18.106200000000001</v>
      </c>
    </row>
    <row r="22" spans="1:295" ht="18" customHeight="1" x14ac:dyDescent="0.3">
      <c r="A22" s="162" t="s">
        <v>50</v>
      </c>
      <c r="B22" s="162" t="s">
        <v>773</v>
      </c>
      <c r="C22" s="165">
        <v>0</v>
      </c>
      <c r="D22" s="165">
        <v>15.4094</v>
      </c>
      <c r="E22" s="165">
        <v>-18.8034</v>
      </c>
      <c r="F22" s="165">
        <v>-39.991199999999999</v>
      </c>
      <c r="G22" s="165">
        <v>12.1477</v>
      </c>
      <c r="H22" s="166"/>
      <c r="I22" s="165">
        <v>26.568899999999999</v>
      </c>
      <c r="J22" s="165">
        <v>-29.552800000000001</v>
      </c>
      <c r="K22" s="165">
        <v>36.601300000000002</v>
      </c>
      <c r="L22" s="165">
        <v>18.6494</v>
      </c>
      <c r="M22" s="165">
        <v>18.213200000000001</v>
      </c>
      <c r="N22" s="165">
        <v>22.2</v>
      </c>
      <c r="O22" s="165">
        <v>-43.878999999999998</v>
      </c>
      <c r="P22" s="165">
        <v>41.8</v>
      </c>
      <c r="Q22" s="166"/>
      <c r="R22" s="165">
        <v>-41.8</v>
      </c>
      <c r="S22" s="165">
        <v>8.5713000000000008</v>
      </c>
      <c r="T22" s="165">
        <v>1.0449999999999999</v>
      </c>
      <c r="U22" s="165">
        <v>16.916699999999999</v>
      </c>
      <c r="V22" s="165">
        <v>17.052199999999999</v>
      </c>
      <c r="W22" s="165">
        <v>28.7212</v>
      </c>
      <c r="X22" s="165">
        <v>15.870699999999999</v>
      </c>
      <c r="Y22" s="165">
        <v>5.8239000000000001</v>
      </c>
      <c r="Z22" s="165">
        <v>8.0793999999999997</v>
      </c>
      <c r="AA22" s="166"/>
      <c r="AB22" s="166"/>
      <c r="AC22" s="165">
        <v>-38.880000000000003</v>
      </c>
      <c r="AD22" s="165">
        <v>-39.36</v>
      </c>
      <c r="AE22" s="166"/>
      <c r="AF22" s="165">
        <v>-22.2</v>
      </c>
      <c r="AG22" s="165">
        <v>41.8</v>
      </c>
      <c r="AH22" s="166"/>
      <c r="AI22" s="166"/>
      <c r="AJ22" s="165">
        <v>-34.78</v>
      </c>
      <c r="AK22" s="165">
        <v>-35.14</v>
      </c>
      <c r="AL22" s="165">
        <v>-43.39</v>
      </c>
      <c r="AM22" s="165">
        <v>34.840000000000003</v>
      </c>
      <c r="AN22" s="165">
        <v>35.31</v>
      </c>
      <c r="AO22" s="165">
        <v>12.569000000000001</v>
      </c>
      <c r="AP22" s="165">
        <v>-1.7777000000000001</v>
      </c>
      <c r="AQ22" s="165">
        <v>45.979700000000001</v>
      </c>
      <c r="AR22" s="165">
        <v>47.08</v>
      </c>
      <c r="AS22" s="165">
        <v>51.160400000000003</v>
      </c>
      <c r="AT22" s="165">
        <v>-26.39</v>
      </c>
      <c r="AU22" s="165">
        <v>-26.860900000000001</v>
      </c>
      <c r="AV22" s="165">
        <v>10.388400000000001</v>
      </c>
      <c r="AW22" s="165">
        <v>10.439500000000001</v>
      </c>
      <c r="AX22" s="165">
        <v>50.502600000000001</v>
      </c>
      <c r="AY22" s="165">
        <v>51.440300000000001</v>
      </c>
      <c r="AZ22" s="165">
        <v>2.6335999999999999</v>
      </c>
      <c r="BA22" s="165">
        <v>15.2178</v>
      </c>
      <c r="BB22" s="165">
        <v>-385.38339999999999</v>
      </c>
      <c r="BC22" s="165">
        <v>35.201000000000001</v>
      </c>
      <c r="BD22" s="165">
        <v>-14.8</v>
      </c>
      <c r="BE22" s="165">
        <v>-17.399999999999999</v>
      </c>
      <c r="BF22" s="165">
        <v>33.513500000000001</v>
      </c>
      <c r="BG22" s="165">
        <v>32.245399999999997</v>
      </c>
      <c r="BH22" s="165">
        <v>-2.4706000000000001</v>
      </c>
      <c r="BI22" s="166"/>
      <c r="BJ22" s="165">
        <v>-65.746200000000002</v>
      </c>
      <c r="BK22" s="165">
        <v>-1.5063</v>
      </c>
      <c r="BL22" s="166"/>
      <c r="BM22" s="165">
        <v>0</v>
      </c>
      <c r="BN22" s="165">
        <v>442.76240000000001</v>
      </c>
      <c r="BO22" s="165">
        <v>65.370599999999996</v>
      </c>
      <c r="BP22" s="165">
        <v>65.767399999999995</v>
      </c>
      <c r="BQ22" s="166"/>
      <c r="BR22" s="165">
        <v>44.486499999999999</v>
      </c>
      <c r="BS22" s="166"/>
      <c r="BT22" s="165">
        <v>-29.4024</v>
      </c>
      <c r="BU22" s="165">
        <v>30.8386</v>
      </c>
      <c r="BV22" s="165">
        <v>43.061799999999998</v>
      </c>
      <c r="BW22" s="165">
        <v>17.54</v>
      </c>
      <c r="BX22" s="165">
        <v>12.85</v>
      </c>
      <c r="BY22" s="165">
        <v>34.770000000000003</v>
      </c>
      <c r="BZ22" s="165">
        <v>49.87</v>
      </c>
      <c r="CA22" s="165">
        <v>4.6927000000000003</v>
      </c>
      <c r="CB22" s="165">
        <v>4.2907999999999999</v>
      </c>
      <c r="CC22" s="165">
        <v>53.381100000000004</v>
      </c>
      <c r="CD22" s="165">
        <v>53.826900000000002</v>
      </c>
      <c r="CE22" s="165">
        <v>43.174300000000002</v>
      </c>
      <c r="CF22" s="165">
        <v>-17.6645</v>
      </c>
      <c r="CG22" s="165">
        <v>-17.252400000000002</v>
      </c>
      <c r="CH22" s="165">
        <v>-0.4874</v>
      </c>
      <c r="CI22" s="166"/>
      <c r="CJ22" s="166"/>
      <c r="CK22" s="166"/>
      <c r="CL22" s="165">
        <v>48</v>
      </c>
      <c r="CM22" s="165">
        <v>42.9</v>
      </c>
      <c r="CN22" s="165">
        <v>-7.99</v>
      </c>
      <c r="CO22" s="165">
        <v>53.6768</v>
      </c>
      <c r="CP22" s="165">
        <v>52.020699999999998</v>
      </c>
      <c r="CQ22" s="165">
        <v>51.831200000000003</v>
      </c>
      <c r="CR22" s="165">
        <v>-71.859700000000004</v>
      </c>
      <c r="CS22" s="165">
        <v>-71.192999999999998</v>
      </c>
      <c r="CT22" s="165">
        <v>62.102699999999999</v>
      </c>
      <c r="CU22" s="165">
        <v>-13.9678</v>
      </c>
      <c r="CV22" s="165">
        <v>64.883700000000005</v>
      </c>
      <c r="CW22" s="165">
        <v>10.197100000000001</v>
      </c>
      <c r="CX22" s="165">
        <v>25.42</v>
      </c>
      <c r="CY22" s="165">
        <v>14.47</v>
      </c>
      <c r="CZ22" s="165">
        <v>27.8979</v>
      </c>
      <c r="DA22" s="165">
        <v>26.5182</v>
      </c>
      <c r="DB22" s="165">
        <v>-19.39</v>
      </c>
      <c r="DC22" s="165">
        <v>-0.8931</v>
      </c>
      <c r="DD22" s="166"/>
      <c r="DE22" s="166"/>
      <c r="DF22" s="165">
        <v>-69.867400000000004</v>
      </c>
      <c r="DG22" s="165">
        <v>-1E-4</v>
      </c>
      <c r="DH22" s="165">
        <v>-11.725199999999999</v>
      </c>
      <c r="DI22" s="165">
        <v>-69.099999999999994</v>
      </c>
      <c r="DJ22" s="165">
        <v>-70.2</v>
      </c>
      <c r="DK22" s="165">
        <v>18.179600000000001</v>
      </c>
      <c r="DL22" s="165">
        <v>32.8217</v>
      </c>
      <c r="DM22" s="165">
        <v>25.375599999999999</v>
      </c>
      <c r="DN22" s="165">
        <v>47.479199999999999</v>
      </c>
      <c r="DO22" s="165">
        <v>32.76</v>
      </c>
      <c r="DP22" s="165">
        <v>0.26</v>
      </c>
      <c r="DQ22" s="165">
        <v>35.913499999999999</v>
      </c>
      <c r="DR22" s="165">
        <v>68.341399999999993</v>
      </c>
      <c r="DS22" s="166"/>
      <c r="DT22" s="165">
        <v>-34.4</v>
      </c>
      <c r="DU22" s="165">
        <v>31.48</v>
      </c>
      <c r="DV22" s="165">
        <v>61.77</v>
      </c>
      <c r="DW22" s="165">
        <v>71.381799999999998</v>
      </c>
      <c r="DX22" s="165">
        <v>70.127300000000005</v>
      </c>
      <c r="DY22" s="165">
        <v>19.403600000000001</v>
      </c>
      <c r="DZ22" s="165">
        <v>18.136399999999998</v>
      </c>
      <c r="EA22" s="165">
        <v>145.51669999999999</v>
      </c>
      <c r="EB22" s="165">
        <v>116.02979999999999</v>
      </c>
      <c r="EC22" s="165">
        <v>111.63120000000001</v>
      </c>
      <c r="ED22" s="165">
        <v>113.8073</v>
      </c>
      <c r="EE22" s="165">
        <v>23.239000000000001</v>
      </c>
      <c r="EF22" s="165">
        <v>14.8911</v>
      </c>
      <c r="EG22" s="165">
        <v>-19.849</v>
      </c>
      <c r="EH22" s="166"/>
      <c r="EI22" s="165">
        <v>190.0222</v>
      </c>
      <c r="EJ22" s="166"/>
      <c r="EK22" s="165">
        <v>-18.587499999999999</v>
      </c>
      <c r="EL22" s="165">
        <v>-16.761600000000001</v>
      </c>
      <c r="EM22" s="165">
        <v>36.124600000000001</v>
      </c>
      <c r="EN22" s="165">
        <v>-59.497799999999998</v>
      </c>
      <c r="EO22" s="166"/>
      <c r="EP22" s="165">
        <v>39.984000000000002</v>
      </c>
      <c r="EQ22" s="165">
        <v>-6.758</v>
      </c>
      <c r="ER22" s="165">
        <v>-7.2423000000000002</v>
      </c>
      <c r="ES22" s="165">
        <v>12.8607</v>
      </c>
      <c r="ET22" s="165">
        <v>0</v>
      </c>
      <c r="EU22" s="165">
        <v>-14.2</v>
      </c>
      <c r="EV22" s="165">
        <v>0</v>
      </c>
      <c r="EW22" s="165">
        <v>6.3242000000000003</v>
      </c>
      <c r="EX22" s="165">
        <v>-143.84190000000001</v>
      </c>
      <c r="EY22" s="165">
        <v>-23.469799999999999</v>
      </c>
      <c r="EZ22" s="165">
        <v>-22.840499999999999</v>
      </c>
      <c r="FA22" s="165">
        <v>7.5387000000000004</v>
      </c>
      <c r="FB22" s="165">
        <v>-13.1929</v>
      </c>
      <c r="FC22" s="165">
        <v>-21.5578</v>
      </c>
      <c r="FD22" s="165">
        <v>14.457100000000001</v>
      </c>
      <c r="FE22" s="166"/>
      <c r="FF22" s="165">
        <v>14.683299999999999</v>
      </c>
      <c r="FG22" s="165">
        <v>41.694200000000002</v>
      </c>
      <c r="FH22" s="165">
        <v>42.453800000000001</v>
      </c>
      <c r="FI22" s="165">
        <v>40.698799999999999</v>
      </c>
      <c r="FJ22" s="165">
        <v>-4.3539000000000003</v>
      </c>
      <c r="FK22" s="165">
        <v>-2.8468</v>
      </c>
      <c r="FL22" s="165">
        <v>31.146899999999999</v>
      </c>
      <c r="FM22" s="165">
        <v>-17.052700000000002</v>
      </c>
      <c r="FN22" s="165">
        <v>-17.000800000000002</v>
      </c>
      <c r="FO22" s="165">
        <v>9.4860000000000007</v>
      </c>
      <c r="FP22" s="165">
        <v>19.0594</v>
      </c>
      <c r="FQ22" s="165">
        <v>14.753</v>
      </c>
      <c r="FR22" s="165">
        <v>0.05</v>
      </c>
      <c r="FS22" s="165">
        <v>4.8566000000000003</v>
      </c>
      <c r="FT22" s="165">
        <v>0.63390000000000002</v>
      </c>
      <c r="FU22" s="165">
        <v>-2.39</v>
      </c>
      <c r="FV22" s="165">
        <v>10.31</v>
      </c>
      <c r="FW22" s="165">
        <v>14.4994</v>
      </c>
      <c r="FX22" s="166"/>
      <c r="FY22" s="165">
        <v>-2.879</v>
      </c>
      <c r="FZ22" s="165">
        <v>0.64200000000000002</v>
      </c>
      <c r="GA22" s="166"/>
      <c r="GB22" s="165">
        <v>31.44</v>
      </c>
      <c r="GC22" s="165">
        <v>-19.872299999999999</v>
      </c>
      <c r="GD22" s="165">
        <v>-11.2934</v>
      </c>
      <c r="GE22" s="165">
        <v>10.98</v>
      </c>
      <c r="GF22" s="165">
        <v>65.989699999999999</v>
      </c>
      <c r="GG22" s="165">
        <v>19.2</v>
      </c>
      <c r="GH22" s="165">
        <v>-17.961500000000001</v>
      </c>
      <c r="GI22" s="165">
        <v>6.0331000000000001</v>
      </c>
      <c r="GJ22" s="165">
        <v>6.5003000000000002</v>
      </c>
      <c r="GK22" s="165">
        <v>1.1689000000000001</v>
      </c>
      <c r="GL22" s="166"/>
      <c r="GM22" s="166"/>
      <c r="GN22" s="165">
        <v>-15.1305</v>
      </c>
      <c r="GO22" s="165">
        <v>-11.4369</v>
      </c>
      <c r="GP22" s="165">
        <v>14.7342</v>
      </c>
      <c r="GQ22" s="165">
        <v>11.8324</v>
      </c>
      <c r="GR22" s="165">
        <v>60.889400000000002</v>
      </c>
      <c r="GS22" s="165">
        <v>61.614899999999999</v>
      </c>
      <c r="GT22" s="165">
        <v>-110.3854</v>
      </c>
      <c r="GU22" s="165">
        <v>-17.633099999999999</v>
      </c>
      <c r="GV22" s="166"/>
      <c r="GW22" s="165">
        <v>-25.756900000000002</v>
      </c>
      <c r="GX22" s="165">
        <v>3.6301000000000001</v>
      </c>
      <c r="GY22" s="165">
        <v>7.5697999999999999</v>
      </c>
      <c r="GZ22" s="165">
        <v>7.3315999999999999</v>
      </c>
      <c r="HA22" s="165">
        <v>4.7157</v>
      </c>
      <c r="HB22" s="165">
        <v>153.1283</v>
      </c>
      <c r="HC22" s="165">
        <v>152.8501</v>
      </c>
      <c r="HD22" s="165">
        <v>35.200000000000003</v>
      </c>
      <c r="HE22" s="165">
        <v>-35.0396</v>
      </c>
      <c r="HF22" s="165">
        <v>-149.09379999999999</v>
      </c>
      <c r="HG22" s="165">
        <v>149.55250000000001</v>
      </c>
      <c r="HH22" s="165">
        <v>115.14879999999999</v>
      </c>
      <c r="HI22" s="165">
        <v>-145.66919999999999</v>
      </c>
      <c r="HJ22" s="165">
        <v>-146.44069999999999</v>
      </c>
      <c r="HK22" s="165">
        <v>-32.204999999999998</v>
      </c>
      <c r="HL22" s="165">
        <v>-23.095199999999998</v>
      </c>
      <c r="HM22" s="165">
        <v>76.713700000000003</v>
      </c>
      <c r="HN22" s="165">
        <v>77.472899999999996</v>
      </c>
      <c r="HO22" s="165">
        <v>-92.732399999999998</v>
      </c>
      <c r="HP22" s="165">
        <v>-87.572900000000004</v>
      </c>
      <c r="HQ22" s="165">
        <v>14.1204</v>
      </c>
      <c r="HR22" s="165">
        <v>13.2195</v>
      </c>
      <c r="HS22" s="165">
        <v>-41.7836</v>
      </c>
      <c r="HT22" s="165">
        <v>-42.248199999999997</v>
      </c>
      <c r="HU22" s="165">
        <v>83.64</v>
      </c>
      <c r="HV22" s="165">
        <v>83.48</v>
      </c>
      <c r="HW22" s="165">
        <v>46.3</v>
      </c>
      <c r="HX22" s="165">
        <v>46.7</v>
      </c>
      <c r="HY22" s="165">
        <v>21.329499999999999</v>
      </c>
      <c r="HZ22" s="165">
        <v>2.48</v>
      </c>
      <c r="IA22" s="165">
        <v>-381.44560000000001</v>
      </c>
      <c r="IB22" s="165">
        <v>77.799099999999996</v>
      </c>
      <c r="IC22" s="165">
        <v>77.520200000000003</v>
      </c>
      <c r="ID22" s="165">
        <v>10.5</v>
      </c>
      <c r="IE22" s="165">
        <v>28.5</v>
      </c>
      <c r="IF22" s="165">
        <v>-13.1</v>
      </c>
      <c r="IG22" s="165">
        <v>-13.1</v>
      </c>
      <c r="IH22" s="166"/>
      <c r="II22" s="166"/>
      <c r="IJ22" s="165">
        <v>-109.86790000000001</v>
      </c>
      <c r="IK22" s="165">
        <v>-154.09970000000001</v>
      </c>
      <c r="IL22" s="165">
        <v>362.17110000000002</v>
      </c>
      <c r="IM22" s="165">
        <v>288.6651</v>
      </c>
      <c r="IN22" s="165">
        <v>147.5196</v>
      </c>
      <c r="IO22" s="165">
        <v>-279.18169999999998</v>
      </c>
      <c r="IP22" s="165">
        <v>277.4769</v>
      </c>
      <c r="IQ22" s="165">
        <v>-129.10730000000001</v>
      </c>
      <c r="IR22" s="165">
        <v>-137.93610000000001</v>
      </c>
      <c r="IS22" s="165">
        <v>-274.14830000000001</v>
      </c>
      <c r="IT22" s="165">
        <v>137.57579999999999</v>
      </c>
      <c r="IU22" s="165">
        <v>137.1987</v>
      </c>
      <c r="IV22" s="165">
        <v>130.1378</v>
      </c>
      <c r="IW22" s="165">
        <v>-346.54860000000002</v>
      </c>
      <c r="IX22" s="165">
        <v>144.0068</v>
      </c>
      <c r="IY22" s="165">
        <v>-202.27809999999999</v>
      </c>
      <c r="IZ22" s="165">
        <v>206.2569</v>
      </c>
      <c r="JA22" s="165">
        <v>-8.0681999999999992</v>
      </c>
      <c r="JB22" s="166"/>
      <c r="JC22" s="165">
        <v>21.68</v>
      </c>
      <c r="JD22" s="165">
        <v>7.899</v>
      </c>
      <c r="JE22" s="165">
        <v>7.9089999999999998</v>
      </c>
      <c r="JF22" s="165">
        <v>-21.12</v>
      </c>
      <c r="JG22" s="165">
        <v>1.36</v>
      </c>
      <c r="JH22" s="166"/>
      <c r="JI22" s="165">
        <v>-1.5518000000000001</v>
      </c>
      <c r="JJ22" s="165">
        <v>-26.720099999999999</v>
      </c>
      <c r="JK22" s="165">
        <v>-11.894399999999999</v>
      </c>
      <c r="JL22" s="165">
        <v>12.3</v>
      </c>
      <c r="JM22" s="165">
        <v>45.146999999999998</v>
      </c>
      <c r="JN22" s="165">
        <v>44.95</v>
      </c>
      <c r="JO22" s="165">
        <v>11.175000000000001</v>
      </c>
      <c r="JP22" s="166"/>
      <c r="JQ22" s="165">
        <v>50.329599999999999</v>
      </c>
      <c r="JR22" s="165">
        <v>50.265799999999999</v>
      </c>
      <c r="JS22" s="165">
        <v>48.249000000000002</v>
      </c>
      <c r="JT22" s="166"/>
      <c r="JU22" s="165">
        <v>-28</v>
      </c>
      <c r="JV22" s="165">
        <v>19.988</v>
      </c>
      <c r="JW22" s="165">
        <v>4.91</v>
      </c>
      <c r="JX22" s="166"/>
      <c r="JY22" s="165">
        <v>-23.8062</v>
      </c>
      <c r="JZ22" s="165">
        <v>52.678400000000003</v>
      </c>
      <c r="KA22" s="165">
        <v>32.144599999999997</v>
      </c>
      <c r="KB22" s="165">
        <v>-23.637899999999998</v>
      </c>
      <c r="KC22" s="165">
        <v>-52.208799999999997</v>
      </c>
      <c r="KD22" s="165">
        <v>21.976099999999999</v>
      </c>
      <c r="KE22" s="165">
        <v>28.9788</v>
      </c>
      <c r="KF22" s="165">
        <v>20.2</v>
      </c>
      <c r="KG22" s="165">
        <v>-20.100000000000001</v>
      </c>
      <c r="KH22" s="165">
        <v>-31.676100000000002</v>
      </c>
      <c r="KI22" s="165">
        <v>84.015100000000004</v>
      </c>
    </row>
    <row r="23" spans="1:295" ht="18" customHeight="1" x14ac:dyDescent="0.3">
      <c r="A23" s="162" t="s">
        <v>50</v>
      </c>
      <c r="B23" s="162" t="s">
        <v>774</v>
      </c>
      <c r="C23" s="165">
        <v>0</v>
      </c>
      <c r="D23" s="165">
        <v>16.273800000000001</v>
      </c>
      <c r="E23" s="165">
        <v>-19.671800000000001</v>
      </c>
      <c r="F23" s="165">
        <v>-39.599600000000002</v>
      </c>
      <c r="G23" s="165">
        <v>11.6379</v>
      </c>
      <c r="H23" s="166"/>
      <c r="I23" s="165">
        <v>27.701499999999999</v>
      </c>
      <c r="J23" s="165">
        <v>-31.518799999999999</v>
      </c>
      <c r="K23" s="165">
        <v>37.1845</v>
      </c>
      <c r="L23" s="165">
        <v>18.875399999999999</v>
      </c>
      <c r="M23" s="165">
        <v>18.435500000000001</v>
      </c>
      <c r="N23" s="165">
        <v>22.2</v>
      </c>
      <c r="O23" s="165">
        <v>-47.555</v>
      </c>
      <c r="P23" s="165">
        <v>44</v>
      </c>
      <c r="Q23" s="165">
        <v>4.1399999999999997</v>
      </c>
      <c r="R23" s="165">
        <v>-44</v>
      </c>
      <c r="S23" s="165">
        <v>8.2822999999999993</v>
      </c>
      <c r="T23" s="165">
        <v>1.4661999999999999</v>
      </c>
      <c r="U23" s="165">
        <v>17.248000000000001</v>
      </c>
      <c r="V23" s="165">
        <v>17.696999999999999</v>
      </c>
      <c r="W23" s="165">
        <v>29.211400000000001</v>
      </c>
      <c r="X23" s="165">
        <v>15.9245</v>
      </c>
      <c r="Y23" s="165">
        <v>5.9878</v>
      </c>
      <c r="Z23" s="165">
        <v>8.3611000000000004</v>
      </c>
      <c r="AA23" s="166"/>
      <c r="AB23" s="166"/>
      <c r="AC23" s="165">
        <v>-36.81</v>
      </c>
      <c r="AD23" s="165">
        <v>-36.520000000000003</v>
      </c>
      <c r="AE23" s="166"/>
      <c r="AF23" s="165">
        <v>-22.2</v>
      </c>
      <c r="AG23" s="165">
        <v>46.2</v>
      </c>
      <c r="AH23" s="166"/>
      <c r="AI23" s="166"/>
      <c r="AJ23" s="165">
        <v>0</v>
      </c>
      <c r="AK23" s="165">
        <v>-56.18</v>
      </c>
      <c r="AL23" s="165">
        <v>-51.75</v>
      </c>
      <c r="AM23" s="165">
        <v>0</v>
      </c>
      <c r="AN23" s="165">
        <v>57.19</v>
      </c>
      <c r="AO23" s="165">
        <v>13.496499999999999</v>
      </c>
      <c r="AP23" s="165">
        <v>-2.2435</v>
      </c>
      <c r="AQ23" s="165">
        <v>46.076000000000001</v>
      </c>
      <c r="AR23" s="165">
        <v>47.468699999999998</v>
      </c>
      <c r="AS23" s="165">
        <v>58.590800000000002</v>
      </c>
      <c r="AT23" s="165">
        <v>-31.6144</v>
      </c>
      <c r="AU23" s="165">
        <v>-31.399000000000001</v>
      </c>
      <c r="AV23" s="165">
        <v>11.696300000000001</v>
      </c>
      <c r="AW23" s="165">
        <v>11.5496</v>
      </c>
      <c r="AX23" s="165">
        <v>54.5214</v>
      </c>
      <c r="AY23" s="165">
        <v>55.860999999999997</v>
      </c>
      <c r="AZ23" s="165">
        <v>3.6806000000000001</v>
      </c>
      <c r="BA23" s="165">
        <v>18.665199999999999</v>
      </c>
      <c r="BB23" s="165">
        <v>-409.32339999999999</v>
      </c>
      <c r="BC23" s="165">
        <v>35.572699999999998</v>
      </c>
      <c r="BD23" s="165">
        <v>-16.3</v>
      </c>
      <c r="BE23" s="165">
        <v>-17.600000000000001</v>
      </c>
      <c r="BF23" s="165">
        <v>38.2881</v>
      </c>
      <c r="BG23" s="165">
        <v>36.905799999999999</v>
      </c>
      <c r="BH23" s="165">
        <v>-2.7111000000000001</v>
      </c>
      <c r="BI23" s="166"/>
      <c r="BJ23" s="165">
        <v>-67.939499999999995</v>
      </c>
      <c r="BK23" s="165">
        <v>-1.1558999999999999</v>
      </c>
      <c r="BL23" s="166"/>
      <c r="BM23" s="165">
        <v>0.42420000000000002</v>
      </c>
      <c r="BN23" s="165">
        <v>475.32569999999998</v>
      </c>
      <c r="BO23" s="165">
        <v>73.671700000000001</v>
      </c>
      <c r="BP23" s="165">
        <v>73.641099999999994</v>
      </c>
      <c r="BQ23" s="166"/>
      <c r="BR23" s="165">
        <v>61.098599999999998</v>
      </c>
      <c r="BS23" s="166"/>
      <c r="BT23" s="165">
        <v>-31.505099999999999</v>
      </c>
      <c r="BU23" s="165">
        <v>32.964199999999998</v>
      </c>
      <c r="BV23" s="165">
        <v>46.175400000000003</v>
      </c>
      <c r="BW23" s="165">
        <v>18.27</v>
      </c>
      <c r="BX23" s="165">
        <v>13.67</v>
      </c>
      <c r="BY23" s="165">
        <v>36.68</v>
      </c>
      <c r="BZ23" s="165">
        <v>52.02</v>
      </c>
      <c r="CA23" s="165">
        <v>1.0758000000000001</v>
      </c>
      <c r="CB23" s="165">
        <v>1.6116999999999999</v>
      </c>
      <c r="CC23" s="165">
        <v>57.042000000000002</v>
      </c>
      <c r="CD23" s="165">
        <v>57.296599999999998</v>
      </c>
      <c r="CE23" s="165">
        <v>42.947699999999998</v>
      </c>
      <c r="CF23" s="165">
        <v>-20.176500000000001</v>
      </c>
      <c r="CG23" s="165">
        <v>-19.898499999999999</v>
      </c>
      <c r="CH23" s="165">
        <v>-0.92</v>
      </c>
      <c r="CI23" s="166"/>
      <c r="CJ23" s="166"/>
      <c r="CK23" s="166"/>
      <c r="CL23" s="165">
        <v>48.9</v>
      </c>
      <c r="CM23" s="165">
        <v>43.8</v>
      </c>
      <c r="CN23" s="165">
        <v>-8.64</v>
      </c>
      <c r="CO23" s="165">
        <v>53.9328</v>
      </c>
      <c r="CP23" s="165">
        <v>53.3874</v>
      </c>
      <c r="CQ23" s="165">
        <v>52.976799999999997</v>
      </c>
      <c r="CR23" s="165">
        <v>-68.174300000000002</v>
      </c>
      <c r="CS23" s="165">
        <v>-67.549899999999994</v>
      </c>
      <c r="CT23" s="165">
        <v>61.458300000000001</v>
      </c>
      <c r="CU23" s="165">
        <v>-19.3371</v>
      </c>
      <c r="CV23" s="165">
        <v>64.168199999999999</v>
      </c>
      <c r="CW23" s="165">
        <v>10.532999999999999</v>
      </c>
      <c r="CX23" s="165">
        <v>28.36</v>
      </c>
      <c r="CY23" s="165">
        <v>15.93</v>
      </c>
      <c r="CZ23" s="165">
        <v>29.7729</v>
      </c>
      <c r="DA23" s="165">
        <v>27.9831</v>
      </c>
      <c r="DB23" s="165">
        <v>-20.37</v>
      </c>
      <c r="DC23" s="165">
        <v>-3.8935</v>
      </c>
      <c r="DD23" s="166"/>
      <c r="DE23" s="166"/>
      <c r="DF23" s="165">
        <v>-65.669499999999999</v>
      </c>
      <c r="DG23" s="165">
        <v>-1E-4</v>
      </c>
      <c r="DH23" s="165">
        <v>-12.4476</v>
      </c>
      <c r="DI23" s="165">
        <v>-74.3</v>
      </c>
      <c r="DJ23" s="165">
        <v>-74</v>
      </c>
      <c r="DK23" s="165">
        <v>18.443300000000001</v>
      </c>
      <c r="DL23" s="165">
        <v>35.751300000000001</v>
      </c>
      <c r="DM23" s="165">
        <v>27.723800000000001</v>
      </c>
      <c r="DN23" s="165">
        <v>50.408900000000003</v>
      </c>
      <c r="DO23" s="165">
        <v>35.299999999999997</v>
      </c>
      <c r="DP23" s="165">
        <v>0.31</v>
      </c>
      <c r="DQ23" s="165">
        <v>36.409500000000001</v>
      </c>
      <c r="DR23" s="165">
        <v>65.408699999999996</v>
      </c>
      <c r="DS23" s="166"/>
      <c r="DT23" s="165">
        <v>-34.32</v>
      </c>
      <c r="DU23" s="165">
        <v>35.630000000000003</v>
      </c>
      <c r="DV23" s="165">
        <v>64.040000000000006</v>
      </c>
      <c r="DW23" s="165">
        <v>67.509100000000004</v>
      </c>
      <c r="DX23" s="165">
        <v>65.945499999999996</v>
      </c>
      <c r="DY23" s="165">
        <v>14.399699999999999</v>
      </c>
      <c r="DZ23" s="165">
        <v>13.3818</v>
      </c>
      <c r="EA23" s="165">
        <v>144.96950000000001</v>
      </c>
      <c r="EB23" s="165">
        <v>117.1263</v>
      </c>
      <c r="EC23" s="165">
        <v>112.0411</v>
      </c>
      <c r="ED23" s="165">
        <v>113.39570000000001</v>
      </c>
      <c r="EE23" s="165">
        <v>17.699100000000001</v>
      </c>
      <c r="EF23" s="165">
        <v>8.0825999999999993</v>
      </c>
      <c r="EG23" s="165">
        <v>-20.896000000000001</v>
      </c>
      <c r="EH23" s="166"/>
      <c r="EI23" s="165">
        <v>123.667</v>
      </c>
      <c r="EJ23" s="166"/>
      <c r="EK23" s="165">
        <v>-20.252700000000001</v>
      </c>
      <c r="EL23" s="165">
        <v>-17.999300000000002</v>
      </c>
      <c r="EM23" s="165">
        <v>43.365200000000002</v>
      </c>
      <c r="EN23" s="165">
        <v>-66.276700000000005</v>
      </c>
      <c r="EO23" s="166"/>
      <c r="EP23" s="165">
        <v>32.304000000000002</v>
      </c>
      <c r="EQ23" s="165">
        <v>-8.5422999999999991</v>
      </c>
      <c r="ER23" s="165">
        <v>-8.8165999999999993</v>
      </c>
      <c r="ES23" s="165">
        <v>19.948499999999999</v>
      </c>
      <c r="ET23" s="166"/>
      <c r="EU23" s="165">
        <v>-14.5</v>
      </c>
      <c r="EV23" s="166"/>
      <c r="EW23" s="165">
        <v>6.9194000000000004</v>
      </c>
      <c r="EX23" s="165">
        <v>-159.73490000000001</v>
      </c>
      <c r="EY23" s="165">
        <v>-25.235800000000001</v>
      </c>
      <c r="EZ23" s="165">
        <v>-24.270900000000001</v>
      </c>
      <c r="FA23" s="165">
        <v>9.4579000000000004</v>
      </c>
      <c r="FB23" s="165">
        <v>-6.0636000000000001</v>
      </c>
      <c r="FC23" s="165">
        <v>-27.803899999999999</v>
      </c>
      <c r="FD23" s="165">
        <v>14.5662</v>
      </c>
      <c r="FE23" s="166"/>
      <c r="FF23" s="165">
        <v>14.4526</v>
      </c>
      <c r="FG23" s="165">
        <v>41.747100000000003</v>
      </c>
      <c r="FH23" s="165">
        <v>41.806800000000003</v>
      </c>
      <c r="FI23" s="165">
        <v>40.424799999999998</v>
      </c>
      <c r="FJ23" s="165">
        <v>-1.0046999999999999</v>
      </c>
      <c r="FK23" s="165">
        <v>-2.0095000000000001</v>
      </c>
      <c r="FL23" s="165">
        <v>42.7014</v>
      </c>
      <c r="FM23" s="165">
        <v>-11.988899999999999</v>
      </c>
      <c r="FN23" s="165">
        <v>-11.9598</v>
      </c>
      <c r="FO23" s="165">
        <v>13.3462</v>
      </c>
      <c r="FP23" s="165">
        <v>23.403199999999998</v>
      </c>
      <c r="FQ23" s="165">
        <v>18.796099999999999</v>
      </c>
      <c r="FR23" s="165">
        <v>1.55</v>
      </c>
      <c r="FS23" s="165">
        <v>4.7614000000000001</v>
      </c>
      <c r="FT23" s="165">
        <v>0.68020000000000003</v>
      </c>
      <c r="FU23" s="165">
        <v>-2.3199999999999998</v>
      </c>
      <c r="FV23" s="165">
        <v>11.3</v>
      </c>
      <c r="FW23" s="165">
        <v>18.491499999999998</v>
      </c>
      <c r="FX23" s="166"/>
      <c r="FY23" s="165">
        <v>-2.621</v>
      </c>
      <c r="FZ23" s="165">
        <v>0.64</v>
      </c>
      <c r="GA23" s="166"/>
      <c r="GB23" s="165">
        <v>34</v>
      </c>
      <c r="GC23" s="165">
        <v>-23.889399999999998</v>
      </c>
      <c r="GD23" s="165">
        <v>-14.952500000000001</v>
      </c>
      <c r="GE23" s="165">
        <v>11.31</v>
      </c>
      <c r="GF23" s="165">
        <v>68.041899999999998</v>
      </c>
      <c r="GG23" s="165">
        <v>20</v>
      </c>
      <c r="GH23" s="165">
        <v>-17.6952</v>
      </c>
      <c r="GI23" s="165">
        <v>5.8693999999999997</v>
      </c>
      <c r="GJ23" s="165">
        <v>6.35</v>
      </c>
      <c r="GK23" s="165">
        <v>1.2448999999999999</v>
      </c>
      <c r="GL23" s="166"/>
      <c r="GM23" s="166"/>
      <c r="GN23" s="165">
        <v>-15.012</v>
      </c>
      <c r="GO23" s="165">
        <v>-11.4588</v>
      </c>
      <c r="GP23" s="165">
        <v>15.646800000000001</v>
      </c>
      <c r="GQ23" s="165">
        <v>11.8072</v>
      </c>
      <c r="GR23" s="165">
        <v>62.276200000000003</v>
      </c>
      <c r="GS23" s="165">
        <v>63.885599999999997</v>
      </c>
      <c r="GT23" s="165">
        <v>-109.77970000000001</v>
      </c>
      <c r="GU23" s="165">
        <v>-18.854700000000001</v>
      </c>
      <c r="GV23" s="166"/>
      <c r="GW23" s="165">
        <v>-28.577000000000002</v>
      </c>
      <c r="GX23" s="165">
        <v>3.4422000000000001</v>
      </c>
      <c r="GY23" s="165">
        <v>8.4291999999999998</v>
      </c>
      <c r="GZ23" s="165">
        <v>8.1227</v>
      </c>
      <c r="HA23" s="165">
        <v>4.5693999999999999</v>
      </c>
      <c r="HB23" s="165">
        <v>125.9603</v>
      </c>
      <c r="HC23" s="165">
        <v>125.2902</v>
      </c>
      <c r="HD23" s="165">
        <v>1.3</v>
      </c>
      <c r="HE23" s="165">
        <v>0</v>
      </c>
      <c r="HF23" s="165">
        <v>-102.5394</v>
      </c>
      <c r="HG23" s="165">
        <v>106.03360000000001</v>
      </c>
      <c r="HH23" s="165">
        <v>38.004100000000001</v>
      </c>
      <c r="HI23" s="165">
        <v>-119.84010000000001</v>
      </c>
      <c r="HJ23" s="165">
        <v>-120.9037</v>
      </c>
      <c r="HK23" s="165">
        <v>-28.618099999999998</v>
      </c>
      <c r="HL23" s="165">
        <v>-19.752600000000001</v>
      </c>
      <c r="HM23" s="165">
        <v>77.129199999999997</v>
      </c>
      <c r="HN23" s="165">
        <v>76.943200000000004</v>
      </c>
      <c r="HO23" s="165">
        <v>-67.033600000000007</v>
      </c>
      <c r="HP23" s="165">
        <v>-63.133200000000002</v>
      </c>
      <c r="HQ23" s="165">
        <v>8.0668000000000006</v>
      </c>
      <c r="HR23" s="165">
        <v>7.2758000000000003</v>
      </c>
      <c r="HS23" s="165">
        <v>-17.345400000000001</v>
      </c>
      <c r="HT23" s="165">
        <v>-16.870200000000001</v>
      </c>
      <c r="HU23" s="165">
        <v>68.069999999999993</v>
      </c>
      <c r="HV23" s="165">
        <v>67.94</v>
      </c>
      <c r="HW23" s="165">
        <v>47.1</v>
      </c>
      <c r="HX23" s="165">
        <v>49.6</v>
      </c>
      <c r="HY23" s="165">
        <v>21.145800000000001</v>
      </c>
      <c r="HZ23" s="165">
        <v>-9.1199999999999992</v>
      </c>
      <c r="IA23" s="165">
        <v>-379.45920000000001</v>
      </c>
      <c r="IB23" s="165">
        <v>70.771100000000004</v>
      </c>
      <c r="IC23" s="165">
        <v>72.433099999999996</v>
      </c>
      <c r="ID23" s="165">
        <v>10.5</v>
      </c>
      <c r="IE23" s="165">
        <v>31.4</v>
      </c>
      <c r="IF23" s="165">
        <v>-7</v>
      </c>
      <c r="IG23" s="165">
        <v>-6.2</v>
      </c>
      <c r="IH23" s="165">
        <v>1.2463</v>
      </c>
      <c r="II23" s="165">
        <v>1.1262000000000001</v>
      </c>
      <c r="IJ23" s="165">
        <v>-30.316099999999999</v>
      </c>
      <c r="IK23" s="165">
        <v>-89.589399999999998</v>
      </c>
      <c r="IL23" s="165">
        <v>262.40899999999999</v>
      </c>
      <c r="IM23" s="165">
        <v>209.46379999999999</v>
      </c>
      <c r="IN23" s="165">
        <v>134.15889999999999</v>
      </c>
      <c r="IO23" s="165">
        <v>-203.38839999999999</v>
      </c>
      <c r="IP23" s="165">
        <v>201.00640000000001</v>
      </c>
      <c r="IQ23" s="165">
        <v>-113.6228</v>
      </c>
      <c r="IR23" s="165">
        <v>-82.972800000000007</v>
      </c>
      <c r="IS23" s="165">
        <v>-197.7867</v>
      </c>
      <c r="IT23" s="165">
        <v>147.48089999999999</v>
      </c>
      <c r="IU23" s="165">
        <v>148.7056</v>
      </c>
      <c r="IV23" s="165">
        <v>116.764</v>
      </c>
      <c r="IW23" s="165">
        <v>-253.39940000000001</v>
      </c>
      <c r="IX23" s="165">
        <v>84.412700000000001</v>
      </c>
      <c r="IY23" s="165">
        <v>-170.43219999999999</v>
      </c>
      <c r="IZ23" s="165">
        <v>168.9032</v>
      </c>
      <c r="JA23" s="165">
        <v>-6.0357000000000003</v>
      </c>
      <c r="JB23" s="166"/>
      <c r="JC23" s="165">
        <v>28</v>
      </c>
      <c r="JD23" s="165">
        <v>8.2490000000000006</v>
      </c>
      <c r="JE23" s="165">
        <v>8.2460000000000004</v>
      </c>
      <c r="JF23" s="165">
        <v>-27.68</v>
      </c>
      <c r="JG23" s="165">
        <v>8.24</v>
      </c>
      <c r="JH23" s="166"/>
      <c r="JI23" s="165">
        <v>-8.5526999999999997</v>
      </c>
      <c r="JJ23" s="165">
        <v>-20.653099999999998</v>
      </c>
      <c r="JK23" s="165">
        <v>-12.040900000000001</v>
      </c>
      <c r="JL23" s="165">
        <v>12.7</v>
      </c>
      <c r="JM23" s="165">
        <v>45.975000000000001</v>
      </c>
      <c r="JN23" s="165">
        <v>48.591999999999999</v>
      </c>
      <c r="JO23" s="165">
        <v>11.1793</v>
      </c>
      <c r="JP23" s="165">
        <v>13.6106</v>
      </c>
      <c r="JQ23" s="165">
        <v>48.724699999999999</v>
      </c>
      <c r="JR23" s="165">
        <v>51.177100000000003</v>
      </c>
      <c r="JS23" s="165">
        <v>48.823599999999999</v>
      </c>
      <c r="JT23" s="166"/>
      <c r="JU23" s="165">
        <v>-30</v>
      </c>
      <c r="JV23" s="165">
        <v>18.831199999999999</v>
      </c>
      <c r="JW23" s="165">
        <v>5.26</v>
      </c>
      <c r="JX23" s="166"/>
      <c r="JY23" s="165">
        <v>-21.8489</v>
      </c>
      <c r="JZ23" s="165">
        <v>49.725299999999997</v>
      </c>
      <c r="KA23" s="165">
        <v>29.0535</v>
      </c>
      <c r="KB23" s="165">
        <v>-22.507300000000001</v>
      </c>
      <c r="KC23" s="165">
        <v>-48.949599999999997</v>
      </c>
      <c r="KD23" s="165">
        <v>19.278099999999998</v>
      </c>
      <c r="KE23" s="165">
        <v>29.420400000000001</v>
      </c>
      <c r="KF23" s="165">
        <v>22.7</v>
      </c>
      <c r="KG23" s="165">
        <v>-22.8</v>
      </c>
      <c r="KH23" s="165">
        <v>-68.565899999999999</v>
      </c>
      <c r="KI23" s="165">
        <v>114.258</v>
      </c>
    </row>
    <row r="24" spans="1:295" ht="18" customHeight="1" x14ac:dyDescent="0.3">
      <c r="A24" s="162" t="s">
        <v>50</v>
      </c>
      <c r="B24" s="162" t="s">
        <v>775</v>
      </c>
      <c r="C24" s="167">
        <v>0</v>
      </c>
      <c r="D24" s="167">
        <v>17.104099999999999</v>
      </c>
      <c r="E24" s="167">
        <v>-20.682300000000001</v>
      </c>
      <c r="F24" s="167">
        <v>-39.092799999999997</v>
      </c>
      <c r="G24" s="167">
        <v>12.837999999999999</v>
      </c>
      <c r="H24" s="168"/>
      <c r="I24" s="167">
        <v>29.007899999999999</v>
      </c>
      <c r="J24" s="167">
        <v>-34.948</v>
      </c>
      <c r="K24" s="167">
        <v>39.471899999999998</v>
      </c>
      <c r="L24" s="167">
        <v>19.971399999999999</v>
      </c>
      <c r="M24" s="167">
        <v>19.678599999999999</v>
      </c>
      <c r="N24" s="167">
        <v>35.520000000000003</v>
      </c>
      <c r="O24" s="167">
        <v>-50.677</v>
      </c>
      <c r="P24" s="167">
        <v>48.4</v>
      </c>
      <c r="Q24" s="167">
        <v>4.1399999999999997</v>
      </c>
      <c r="R24" s="167">
        <v>-48.4</v>
      </c>
      <c r="S24" s="167">
        <v>8.2902000000000005</v>
      </c>
      <c r="T24" s="167">
        <v>70.837800000000001</v>
      </c>
      <c r="U24" s="167">
        <v>17.777899999999999</v>
      </c>
      <c r="V24" s="167">
        <v>17.9237</v>
      </c>
      <c r="W24" s="167">
        <v>30.2059</v>
      </c>
      <c r="X24" s="167">
        <v>15.9946</v>
      </c>
      <c r="Y24" s="167">
        <v>6.6963999999999997</v>
      </c>
      <c r="Z24" s="167">
        <v>8.2728000000000002</v>
      </c>
      <c r="AA24" s="168"/>
      <c r="AB24" s="168"/>
      <c r="AC24" s="167">
        <v>-33.71</v>
      </c>
      <c r="AD24" s="167">
        <v>-33.700000000000003</v>
      </c>
      <c r="AE24" s="168"/>
      <c r="AF24" s="167">
        <v>-33.299999999999997</v>
      </c>
      <c r="AG24" s="167">
        <v>48.4</v>
      </c>
      <c r="AH24" s="168"/>
      <c r="AI24" s="168"/>
      <c r="AJ24" s="167">
        <v>0</v>
      </c>
      <c r="AK24" s="167">
        <v>-60.11</v>
      </c>
      <c r="AL24" s="167">
        <v>-44.21</v>
      </c>
      <c r="AM24" s="167">
        <v>0</v>
      </c>
      <c r="AN24" s="167">
        <v>61.3</v>
      </c>
      <c r="AO24" s="167">
        <v>14.141400000000001</v>
      </c>
      <c r="AP24" s="167">
        <v>-2.3353000000000002</v>
      </c>
      <c r="AQ24" s="167">
        <v>47.482900000000001</v>
      </c>
      <c r="AR24" s="167">
        <v>49.125399999999999</v>
      </c>
      <c r="AS24" s="167">
        <v>69.444500000000005</v>
      </c>
      <c r="AT24" s="167">
        <v>-35.767099999999999</v>
      </c>
      <c r="AU24" s="167">
        <v>-35.878500000000003</v>
      </c>
      <c r="AV24" s="167">
        <v>33.8307</v>
      </c>
      <c r="AW24" s="167">
        <v>28.603300000000001</v>
      </c>
      <c r="AX24" s="167">
        <v>53.5837</v>
      </c>
      <c r="AY24" s="167">
        <v>54.923299999999998</v>
      </c>
      <c r="AZ24" s="167">
        <v>6.8212999999999999</v>
      </c>
      <c r="BA24" s="167">
        <v>32.715600000000002</v>
      </c>
      <c r="BB24" s="167">
        <v>-449.60410000000002</v>
      </c>
      <c r="BC24" s="167">
        <v>35.519799999999996</v>
      </c>
      <c r="BD24" s="167">
        <v>-15.6</v>
      </c>
      <c r="BE24" s="167">
        <v>-17.600000000000001</v>
      </c>
      <c r="BF24" s="167">
        <v>42.838000000000001</v>
      </c>
      <c r="BG24" s="167">
        <v>40.911999999999999</v>
      </c>
      <c r="BH24" s="167">
        <v>-2.9462000000000002</v>
      </c>
      <c r="BI24" s="168"/>
      <c r="BJ24" s="167">
        <v>-70.942599999999999</v>
      </c>
      <c r="BK24" s="167">
        <v>-0.81769999999999998</v>
      </c>
      <c r="BL24" s="168"/>
      <c r="BM24" s="167">
        <v>0.4894</v>
      </c>
      <c r="BN24" s="167">
        <v>506.4545</v>
      </c>
      <c r="BO24" s="167">
        <v>73.488500000000002</v>
      </c>
      <c r="BP24" s="167">
        <v>73.061300000000003</v>
      </c>
      <c r="BQ24" s="168"/>
      <c r="BR24" s="167">
        <v>114.6039</v>
      </c>
      <c r="BS24" s="168"/>
      <c r="BT24" s="167">
        <v>-69.221900000000005</v>
      </c>
      <c r="BU24" s="167">
        <v>70.998099999999994</v>
      </c>
      <c r="BV24" s="167">
        <v>48.400799999999997</v>
      </c>
      <c r="BW24" s="167">
        <v>19.62</v>
      </c>
      <c r="BX24" s="167">
        <v>15.44</v>
      </c>
      <c r="BY24" s="167">
        <v>38.619999999999997</v>
      </c>
      <c r="BZ24" s="167">
        <v>54.26</v>
      </c>
      <c r="CA24" s="167">
        <v>3.3531</v>
      </c>
      <c r="CB24" s="167">
        <v>3.621</v>
      </c>
      <c r="CC24" s="167">
        <v>62.408099999999997</v>
      </c>
      <c r="CD24" s="167">
        <v>62.594099999999997</v>
      </c>
      <c r="CE24" s="167">
        <v>40.789200000000001</v>
      </c>
      <c r="CF24" s="167">
        <v>-43.1526</v>
      </c>
      <c r="CG24" s="167">
        <v>-43.380200000000002</v>
      </c>
      <c r="CH24" s="167">
        <v>0.46610000000000001</v>
      </c>
      <c r="CI24" s="168"/>
      <c r="CJ24" s="168"/>
      <c r="CK24" s="168"/>
      <c r="CL24" s="167">
        <v>51.9</v>
      </c>
      <c r="CM24" s="167">
        <v>46.1</v>
      </c>
      <c r="CN24" s="167">
        <v>-9.01</v>
      </c>
      <c r="CO24" s="167">
        <v>46.902900000000002</v>
      </c>
      <c r="CP24" s="167">
        <v>45.878500000000003</v>
      </c>
      <c r="CQ24" s="167">
        <v>45.624899999999997</v>
      </c>
      <c r="CR24" s="167">
        <v>-81.510499999999993</v>
      </c>
      <c r="CS24" s="167">
        <v>-81.518100000000004</v>
      </c>
      <c r="CT24" s="167">
        <v>68.288799999999995</v>
      </c>
      <c r="CU24" s="167">
        <v>-13.9176</v>
      </c>
      <c r="CV24" s="167">
        <v>71.482900000000001</v>
      </c>
      <c r="CW24" s="167">
        <v>11.0273</v>
      </c>
      <c r="CX24" s="167">
        <v>33.229999999999997</v>
      </c>
      <c r="CY24" s="167">
        <v>17.8</v>
      </c>
      <c r="CZ24" s="167">
        <v>30.7104</v>
      </c>
      <c r="DA24" s="167">
        <v>29.155000000000001</v>
      </c>
      <c r="DB24" s="167">
        <v>-21.08</v>
      </c>
      <c r="DC24" s="167">
        <v>-3.8935</v>
      </c>
      <c r="DD24" s="168"/>
      <c r="DE24" s="168"/>
      <c r="DF24" s="167">
        <v>-72.609300000000005</v>
      </c>
      <c r="DG24" s="167">
        <v>-1E-4</v>
      </c>
      <c r="DH24" s="167">
        <v>-12.7028</v>
      </c>
      <c r="DI24" s="167">
        <v>-81</v>
      </c>
      <c r="DJ24" s="167">
        <v>-80</v>
      </c>
      <c r="DK24" s="167">
        <v>19.393599999999999</v>
      </c>
      <c r="DL24" s="167">
        <v>37.5092</v>
      </c>
      <c r="DM24" s="167">
        <v>31.481000000000002</v>
      </c>
      <c r="DN24" s="167">
        <v>53.924599999999998</v>
      </c>
      <c r="DO24" s="167">
        <v>37.25</v>
      </c>
      <c r="DP24" s="167">
        <v>-0.38</v>
      </c>
      <c r="DQ24" s="167">
        <v>37.850999999999999</v>
      </c>
      <c r="DR24" s="167">
        <v>72.066599999999994</v>
      </c>
      <c r="DS24" s="168"/>
      <c r="DT24" s="167">
        <v>-33.15</v>
      </c>
      <c r="DU24" s="167">
        <v>36.090000000000003</v>
      </c>
      <c r="DV24" s="167">
        <v>65.239999999999995</v>
      </c>
      <c r="DW24" s="167">
        <v>71.690899999999999</v>
      </c>
      <c r="DX24" s="167">
        <v>71.2727</v>
      </c>
      <c r="DY24" s="167">
        <v>16.191400000000002</v>
      </c>
      <c r="DZ24" s="167">
        <v>15.3909</v>
      </c>
      <c r="EA24" s="167">
        <v>154.04</v>
      </c>
      <c r="EB24" s="167">
        <v>124.2197</v>
      </c>
      <c r="EC24" s="167">
        <v>119.3005</v>
      </c>
      <c r="ED24" s="167">
        <v>120.4622</v>
      </c>
      <c r="EE24" s="167">
        <v>17.545999999999999</v>
      </c>
      <c r="EF24" s="167">
        <v>8.0153999999999996</v>
      </c>
      <c r="EG24" s="167">
        <v>-20.87</v>
      </c>
      <c r="EH24" s="168"/>
      <c r="EI24" s="167">
        <v>110.7341</v>
      </c>
      <c r="EJ24" s="168"/>
      <c r="EK24" s="167">
        <v>-20.698499999999999</v>
      </c>
      <c r="EL24" s="167">
        <v>-18.513400000000001</v>
      </c>
      <c r="EM24" s="167">
        <v>44.685200000000002</v>
      </c>
      <c r="EN24" s="167">
        <v>-73.629000000000005</v>
      </c>
      <c r="EO24" s="168"/>
      <c r="EP24" s="167">
        <v>32.304000000000002</v>
      </c>
      <c r="EQ24" s="167">
        <v>-5.5151000000000003</v>
      </c>
      <c r="ER24" s="167">
        <v>-5.9207000000000001</v>
      </c>
      <c r="ES24" s="167">
        <v>20.665900000000001</v>
      </c>
      <c r="ET24" s="168"/>
      <c r="EU24" s="167">
        <v>-14.64</v>
      </c>
      <c r="EV24" s="168"/>
      <c r="EW24" s="167">
        <v>7.5023999999999997</v>
      </c>
      <c r="EX24" s="167">
        <v>-175.9599</v>
      </c>
      <c r="EY24" s="167">
        <v>-26.4986</v>
      </c>
      <c r="EZ24" s="167">
        <v>-25.8034</v>
      </c>
      <c r="FA24" s="167">
        <v>9.7934000000000001</v>
      </c>
      <c r="FB24" s="167">
        <v>-4.5465</v>
      </c>
      <c r="FC24" s="167">
        <v>-28.182300000000001</v>
      </c>
      <c r="FD24" s="167">
        <v>14.8635</v>
      </c>
      <c r="FE24" s="168"/>
      <c r="FF24" s="167">
        <v>14.692299999999999</v>
      </c>
      <c r="FG24" s="167">
        <v>39.791699999999999</v>
      </c>
      <c r="FH24" s="167">
        <v>40.313099999999999</v>
      </c>
      <c r="FI24" s="167">
        <v>38.8919</v>
      </c>
      <c r="FJ24" s="167">
        <v>-4.0190000000000001</v>
      </c>
      <c r="FK24" s="167">
        <v>-3.5165999999999999</v>
      </c>
      <c r="FL24" s="167">
        <v>48.3949</v>
      </c>
      <c r="FM24" s="167">
        <v>-14.4627</v>
      </c>
      <c r="FN24" s="167">
        <v>-13.9472</v>
      </c>
      <c r="FO24" s="167">
        <v>18.267499999999998</v>
      </c>
      <c r="FP24" s="167">
        <v>27.3156</v>
      </c>
      <c r="FQ24" s="167">
        <v>20.4514</v>
      </c>
      <c r="FR24" s="167">
        <v>1.25</v>
      </c>
      <c r="FS24" s="167">
        <v>5.4694000000000003</v>
      </c>
      <c r="FT24" s="167">
        <v>0.6583</v>
      </c>
      <c r="FU24" s="167">
        <v>-2.85</v>
      </c>
      <c r="FV24" s="167">
        <v>13.11</v>
      </c>
      <c r="FW24" s="167">
        <v>18.419799999999999</v>
      </c>
      <c r="FX24" s="168"/>
      <c r="FY24" s="167">
        <v>-2.5049999999999999</v>
      </c>
      <c r="FZ24" s="167">
        <v>0.59699999999999998</v>
      </c>
      <c r="GA24" s="168"/>
      <c r="GB24" s="167">
        <v>34.450000000000003</v>
      </c>
      <c r="GC24" s="167">
        <v>-29.1449</v>
      </c>
      <c r="GD24" s="167">
        <v>-19.204599999999999</v>
      </c>
      <c r="GE24" s="167">
        <v>11.06</v>
      </c>
      <c r="GF24" s="167">
        <v>68.588300000000004</v>
      </c>
      <c r="GG24" s="167">
        <v>19.399999999999999</v>
      </c>
      <c r="GH24" s="167">
        <v>-19.815999999999999</v>
      </c>
      <c r="GI24" s="167">
        <v>6.4082999999999997</v>
      </c>
      <c r="GJ24" s="167">
        <v>6.8750999999999998</v>
      </c>
      <c r="GK24" s="167">
        <v>1.3526</v>
      </c>
      <c r="GL24" s="168"/>
      <c r="GM24" s="168"/>
      <c r="GN24" s="167">
        <v>-15.2323</v>
      </c>
      <c r="GO24" s="167">
        <v>-12.940799999999999</v>
      </c>
      <c r="GP24" s="167">
        <v>14.8957</v>
      </c>
      <c r="GQ24" s="167">
        <v>13.0032</v>
      </c>
      <c r="GR24" s="167">
        <v>64.438999999999993</v>
      </c>
      <c r="GS24" s="167">
        <v>65.330299999999994</v>
      </c>
      <c r="GT24" s="167">
        <v>-119.297</v>
      </c>
      <c r="GU24" s="167">
        <v>-20.177</v>
      </c>
      <c r="GV24" s="168"/>
      <c r="GW24" s="167">
        <v>-30.393799999999999</v>
      </c>
      <c r="GX24" s="167">
        <v>3.3064</v>
      </c>
      <c r="GY24" s="167">
        <v>9.1030999999999995</v>
      </c>
      <c r="GZ24" s="167">
        <v>8.766</v>
      </c>
      <c r="HA24" s="167">
        <v>5</v>
      </c>
      <c r="HB24" s="167">
        <v>124.79470000000001</v>
      </c>
      <c r="HC24" s="167">
        <v>122.84480000000001</v>
      </c>
      <c r="HD24" s="168"/>
      <c r="HE24" s="168"/>
      <c r="HF24" s="167">
        <v>-112.2681</v>
      </c>
      <c r="HG24" s="167">
        <v>113.89490000000001</v>
      </c>
      <c r="HH24" s="167">
        <v>40.788600000000002</v>
      </c>
      <c r="HI24" s="167">
        <v>-120.80719999999999</v>
      </c>
      <c r="HJ24" s="167">
        <v>-119.1069</v>
      </c>
      <c r="HK24" s="167">
        <v>-28.7669</v>
      </c>
      <c r="HL24" s="167">
        <v>-19.416899999999998</v>
      </c>
      <c r="HM24" s="167">
        <v>75.568200000000004</v>
      </c>
      <c r="HN24" s="167">
        <v>76.955399999999997</v>
      </c>
      <c r="HO24" s="167">
        <v>-50.713000000000001</v>
      </c>
      <c r="HP24" s="168"/>
      <c r="HQ24" s="167">
        <v>6.4627999999999997</v>
      </c>
      <c r="HR24" s="167">
        <v>5.5728999999999997</v>
      </c>
      <c r="HS24" s="167">
        <v>-12.359400000000001</v>
      </c>
      <c r="HT24" s="167">
        <v>-11.5191</v>
      </c>
      <c r="HU24" s="167">
        <v>70.900000000000006</v>
      </c>
      <c r="HV24" s="167">
        <v>70.91</v>
      </c>
      <c r="HW24" s="167">
        <v>48.7</v>
      </c>
      <c r="HX24" s="167">
        <v>48.7</v>
      </c>
      <c r="HY24" s="167">
        <v>21.310300000000002</v>
      </c>
      <c r="HZ24" s="167">
        <v>-28.24</v>
      </c>
      <c r="IA24" s="167">
        <v>-382.83420000000001</v>
      </c>
      <c r="IB24" s="167">
        <v>68.999499999999998</v>
      </c>
      <c r="IC24" s="167">
        <v>68.698499999999996</v>
      </c>
      <c r="ID24" s="168"/>
      <c r="IE24" s="167">
        <v>31.4</v>
      </c>
      <c r="IF24" s="167">
        <v>-4.5</v>
      </c>
      <c r="IG24" s="167">
        <v>-3.6</v>
      </c>
      <c r="IH24" s="167">
        <v>1.3774</v>
      </c>
      <c r="II24" s="167">
        <v>1.1075999999999999</v>
      </c>
      <c r="IJ24" s="167">
        <v>-32.067900000000002</v>
      </c>
      <c r="IK24" s="167">
        <v>-79.282300000000006</v>
      </c>
      <c r="IL24" s="167">
        <v>243.3141</v>
      </c>
      <c r="IM24" s="167">
        <v>190.50819999999999</v>
      </c>
      <c r="IN24" s="167">
        <v>318.99250000000001</v>
      </c>
      <c r="IO24" s="167">
        <v>-184.95359999999999</v>
      </c>
      <c r="IP24" s="167">
        <v>179.04349999999999</v>
      </c>
      <c r="IQ24" s="167">
        <v>-111.78830000000001</v>
      </c>
      <c r="IR24" s="167">
        <v>-67.180199999999999</v>
      </c>
      <c r="IS24" s="167">
        <v>-180.12020000000001</v>
      </c>
      <c r="IT24" s="167">
        <v>152.2492</v>
      </c>
      <c r="IU24" s="167">
        <v>154.4845</v>
      </c>
      <c r="IV24" s="167">
        <v>111.9175</v>
      </c>
      <c r="IW24" s="167">
        <v>-232.28630000000001</v>
      </c>
      <c r="IX24" s="167">
        <v>68.135900000000007</v>
      </c>
      <c r="IY24" s="167">
        <v>-166.03530000000001</v>
      </c>
      <c r="IZ24" s="167">
        <v>162.054</v>
      </c>
      <c r="JA24" s="167">
        <v>-7.4089999999999998</v>
      </c>
      <c r="JB24" s="168"/>
      <c r="JC24" s="167">
        <v>29.2</v>
      </c>
      <c r="JD24" s="167">
        <v>8.2530000000000001</v>
      </c>
      <c r="JE24" s="167">
        <v>8.26</v>
      </c>
      <c r="JF24" s="167">
        <v>-28.88</v>
      </c>
      <c r="JG24" s="167">
        <v>7.28</v>
      </c>
      <c r="JH24" s="168"/>
      <c r="JI24" s="167">
        <v>-8.1132000000000009</v>
      </c>
      <c r="JJ24" s="167">
        <v>-19.7742</v>
      </c>
      <c r="JK24" s="167">
        <v>-13.6797</v>
      </c>
      <c r="JL24" s="167">
        <v>12.9</v>
      </c>
      <c r="JM24" s="167">
        <v>47.804000000000002</v>
      </c>
      <c r="JN24" s="167">
        <v>48.374000000000002</v>
      </c>
      <c r="JO24" s="167">
        <v>11.1751</v>
      </c>
      <c r="JP24" s="167">
        <v>13.5639</v>
      </c>
      <c r="JQ24" s="167">
        <v>49.228099999999998</v>
      </c>
      <c r="JR24" s="167">
        <v>47.924500000000002</v>
      </c>
      <c r="JS24" s="167">
        <v>48.585299999999997</v>
      </c>
      <c r="JT24" s="168"/>
      <c r="JU24" s="167">
        <v>-29.7</v>
      </c>
      <c r="JV24" s="167">
        <v>22.3996</v>
      </c>
      <c r="JW24" s="167">
        <v>5.36</v>
      </c>
      <c r="JX24" s="168"/>
      <c r="JY24" s="167">
        <v>-20.408799999999999</v>
      </c>
      <c r="JZ24" s="167">
        <v>50.848100000000002</v>
      </c>
      <c r="KA24" s="167">
        <v>28.763000000000002</v>
      </c>
      <c r="KB24" s="167">
        <v>-20.122800000000002</v>
      </c>
      <c r="KC24" s="167">
        <v>-49.953600000000002</v>
      </c>
      <c r="KD24" s="167">
        <v>19.099299999999999</v>
      </c>
      <c r="KE24" s="167">
        <v>30.321000000000002</v>
      </c>
      <c r="KF24" s="167">
        <v>22.1</v>
      </c>
      <c r="KG24" s="167">
        <v>-22.4</v>
      </c>
      <c r="KH24" s="167">
        <v>-69.758099999999999</v>
      </c>
      <c r="KI24" s="167">
        <v>128.99430000000001</v>
      </c>
    </row>
    <row r="25" spans="1:295" ht="18" customHeight="1" x14ac:dyDescent="0.3">
      <c r="A25" s="162" t="s">
        <v>50</v>
      </c>
      <c r="B25" s="162" t="s">
        <v>776</v>
      </c>
      <c r="C25" s="163">
        <v>0</v>
      </c>
      <c r="D25" s="163">
        <v>17.724399999999999</v>
      </c>
      <c r="E25" s="163">
        <v>-1.84E-2</v>
      </c>
      <c r="F25" s="163">
        <v>-38.4452</v>
      </c>
      <c r="G25" s="163">
        <v>14.772600000000001</v>
      </c>
      <c r="H25" s="164"/>
      <c r="I25" s="163">
        <v>29.180800000000001</v>
      </c>
      <c r="J25" s="163">
        <v>-40.324199999999998</v>
      </c>
      <c r="K25" s="163">
        <v>41.532400000000003</v>
      </c>
      <c r="L25" s="163">
        <v>21.177399999999999</v>
      </c>
      <c r="M25" s="163">
        <v>20.630299999999998</v>
      </c>
      <c r="N25" s="163">
        <v>42.18</v>
      </c>
      <c r="O25" s="163">
        <v>-32.524000000000001</v>
      </c>
      <c r="P25" s="163">
        <v>28.6</v>
      </c>
      <c r="Q25" s="164"/>
      <c r="R25" s="163">
        <v>-28.6</v>
      </c>
      <c r="S25" s="163">
        <v>7.5065999999999997</v>
      </c>
      <c r="T25" s="163">
        <v>82.016999999999996</v>
      </c>
      <c r="U25" s="163">
        <v>18.241599999999998</v>
      </c>
      <c r="V25" s="163">
        <v>18.380800000000001</v>
      </c>
      <c r="W25" s="163">
        <v>31.2166</v>
      </c>
      <c r="X25" s="163">
        <v>16.210999999999999</v>
      </c>
      <c r="Y25" s="163">
        <v>6.0419</v>
      </c>
      <c r="Z25" s="163">
        <v>7.8672000000000004</v>
      </c>
      <c r="AA25" s="164"/>
      <c r="AB25" s="164"/>
      <c r="AC25" s="163">
        <v>-28.03</v>
      </c>
      <c r="AD25" s="163">
        <v>-28.11</v>
      </c>
      <c r="AE25" s="164"/>
      <c r="AF25" s="163">
        <v>-42.18</v>
      </c>
      <c r="AG25" s="163">
        <v>30.8</v>
      </c>
      <c r="AH25" s="164"/>
      <c r="AI25" s="164"/>
      <c r="AJ25" s="163">
        <v>0</v>
      </c>
      <c r="AK25" s="163">
        <v>-52.32</v>
      </c>
      <c r="AL25" s="163">
        <v>-41.18</v>
      </c>
      <c r="AM25" s="163">
        <v>0</v>
      </c>
      <c r="AN25" s="163">
        <v>52.44</v>
      </c>
      <c r="AO25" s="163">
        <v>15.0047</v>
      </c>
      <c r="AP25" s="163">
        <v>-2.9872999999999998</v>
      </c>
      <c r="AQ25" s="163">
        <v>50.207099999999997</v>
      </c>
      <c r="AR25" s="163">
        <v>51.236699999999999</v>
      </c>
      <c r="AS25" s="163">
        <v>74.6036</v>
      </c>
      <c r="AT25" s="163">
        <v>-33.7577</v>
      </c>
      <c r="AU25" s="163">
        <v>-34.707099999999997</v>
      </c>
      <c r="AV25" s="163">
        <v>28.170300000000001</v>
      </c>
      <c r="AW25" s="163">
        <v>31.293700000000001</v>
      </c>
      <c r="AX25" s="163">
        <v>53.717700000000001</v>
      </c>
      <c r="AY25" s="163">
        <v>55.459099999999999</v>
      </c>
      <c r="AZ25" s="163">
        <v>6.2977999999999996</v>
      </c>
      <c r="BA25" s="163">
        <v>30.4998</v>
      </c>
      <c r="BB25" s="163">
        <v>-452.8716</v>
      </c>
      <c r="BC25" s="163">
        <v>35.466900000000003</v>
      </c>
      <c r="BD25" s="163">
        <v>-15.5</v>
      </c>
      <c r="BE25" s="163">
        <v>-17.7</v>
      </c>
      <c r="BF25" s="163">
        <v>40.045900000000003</v>
      </c>
      <c r="BG25" s="163">
        <v>41.029499999999999</v>
      </c>
      <c r="BH25" s="163">
        <v>-3.1806999999999999</v>
      </c>
      <c r="BI25" s="164"/>
      <c r="BJ25" s="163">
        <v>-72.718100000000007</v>
      </c>
      <c r="BK25" s="163">
        <v>-1.9704999999999999</v>
      </c>
      <c r="BL25" s="164"/>
      <c r="BM25" s="163">
        <v>0.55800000000000005</v>
      </c>
      <c r="BN25" s="163">
        <v>511.55110000000002</v>
      </c>
      <c r="BO25" s="163">
        <v>86.977699999999999</v>
      </c>
      <c r="BP25" s="163">
        <v>86.611500000000007</v>
      </c>
      <c r="BQ25" s="164"/>
      <c r="BR25" s="163">
        <v>107.88590000000001</v>
      </c>
      <c r="BS25" s="164"/>
      <c r="BT25" s="163">
        <v>-71.404899999999998</v>
      </c>
      <c r="BU25" s="163">
        <v>72.844499999999996</v>
      </c>
      <c r="BV25" s="163">
        <v>54.887500000000003</v>
      </c>
      <c r="BW25" s="163">
        <v>21.03</v>
      </c>
      <c r="BX25" s="163">
        <v>17.309999999999999</v>
      </c>
      <c r="BY25" s="163">
        <v>41.6</v>
      </c>
      <c r="BZ25" s="163">
        <v>57.27</v>
      </c>
      <c r="CA25" s="163">
        <v>2.5493999999999999</v>
      </c>
      <c r="CB25" s="163">
        <v>2.8172999999999999</v>
      </c>
      <c r="CC25" s="163">
        <v>59.929699999999997</v>
      </c>
      <c r="CD25" s="163">
        <v>60.139200000000002</v>
      </c>
      <c r="CE25" s="163">
        <v>40.051699999999997</v>
      </c>
      <c r="CF25" s="163">
        <v>-45.543399999999998</v>
      </c>
      <c r="CG25" s="163">
        <v>-45.520099999999999</v>
      </c>
      <c r="CH25" s="163">
        <v>1.3508</v>
      </c>
      <c r="CI25" s="164"/>
      <c r="CJ25" s="164"/>
      <c r="CK25" s="164"/>
      <c r="CL25" s="163">
        <v>55.7</v>
      </c>
      <c r="CM25" s="163">
        <v>49.1</v>
      </c>
      <c r="CN25" s="163">
        <v>-9.57</v>
      </c>
      <c r="CO25" s="163">
        <v>50.0244</v>
      </c>
      <c r="CP25" s="163">
        <v>48.740299999999998</v>
      </c>
      <c r="CQ25" s="163">
        <v>48.0593</v>
      </c>
      <c r="CR25" s="163">
        <v>-72.675399999999996</v>
      </c>
      <c r="CS25" s="163">
        <v>-72.029600000000002</v>
      </c>
      <c r="CT25" s="163">
        <v>67.216399999999993</v>
      </c>
      <c r="CU25" s="163">
        <v>-24.017800000000001</v>
      </c>
      <c r="CV25" s="163">
        <v>69.870900000000006</v>
      </c>
      <c r="CW25" s="163">
        <v>12.0189</v>
      </c>
      <c r="CX25" s="163">
        <v>33.700000000000003</v>
      </c>
      <c r="CY25" s="163">
        <v>18.59</v>
      </c>
      <c r="CZ25" s="163">
        <v>32.5854</v>
      </c>
      <c r="DA25" s="163">
        <v>30.766300000000001</v>
      </c>
      <c r="DB25" s="163">
        <v>-22.33</v>
      </c>
      <c r="DC25" s="163">
        <v>-0.8931</v>
      </c>
      <c r="DD25" s="164"/>
      <c r="DE25" s="164"/>
      <c r="DF25" s="163">
        <v>-69.435900000000004</v>
      </c>
      <c r="DG25" s="163">
        <v>-1E-4</v>
      </c>
      <c r="DH25" s="163">
        <v>-13.568300000000001</v>
      </c>
      <c r="DI25" s="163">
        <v>-87.4</v>
      </c>
      <c r="DJ25" s="163">
        <v>-85.3</v>
      </c>
      <c r="DK25" s="163">
        <v>19.283799999999999</v>
      </c>
      <c r="DL25" s="163">
        <v>40.438800000000001</v>
      </c>
      <c r="DM25" s="163">
        <v>36.177399999999999</v>
      </c>
      <c r="DN25" s="163">
        <v>58.0261</v>
      </c>
      <c r="DO25" s="163">
        <v>40.53</v>
      </c>
      <c r="DP25" s="163">
        <v>-0.99</v>
      </c>
      <c r="DQ25" s="163">
        <v>50.111499999999999</v>
      </c>
      <c r="DR25" s="163">
        <v>68.881399999999999</v>
      </c>
      <c r="DS25" s="164"/>
      <c r="DT25" s="163">
        <v>-36.56</v>
      </c>
      <c r="DU25" s="163">
        <v>38.9</v>
      </c>
      <c r="DV25" s="163">
        <v>76.209999999999994</v>
      </c>
      <c r="DW25" s="163">
        <v>70.2</v>
      </c>
      <c r="DX25" s="163">
        <v>68.2727</v>
      </c>
      <c r="DY25" s="163">
        <v>15.5296</v>
      </c>
      <c r="DZ25" s="163">
        <v>13.9636</v>
      </c>
      <c r="EA25" s="163">
        <v>162.9</v>
      </c>
      <c r="EB25" s="163">
        <v>172.87719999999999</v>
      </c>
      <c r="EC25" s="163">
        <v>173.55369999999999</v>
      </c>
      <c r="ED25" s="163">
        <v>176.63329999999999</v>
      </c>
      <c r="EE25" s="163">
        <v>20.872800000000002</v>
      </c>
      <c r="EF25" s="163">
        <v>10.567</v>
      </c>
      <c r="EG25" s="163">
        <v>-22.507999999999999</v>
      </c>
      <c r="EH25" s="164"/>
      <c r="EI25" s="163">
        <v>87.326700000000002</v>
      </c>
      <c r="EJ25" s="164"/>
      <c r="EK25" s="163">
        <v>-20.531500000000001</v>
      </c>
      <c r="EL25" s="163">
        <v>-18.220400000000001</v>
      </c>
      <c r="EM25" s="163">
        <v>42.9358</v>
      </c>
      <c r="EN25" s="163">
        <v>-70.531400000000005</v>
      </c>
      <c r="EO25" s="164"/>
      <c r="EP25" s="163">
        <v>33.840000000000003</v>
      </c>
      <c r="EQ25" s="163">
        <v>-4.0175999999999998</v>
      </c>
      <c r="ER25" s="163">
        <v>-4.4013999999999998</v>
      </c>
      <c r="ES25" s="163">
        <v>18.9222</v>
      </c>
      <c r="ET25" s="164"/>
      <c r="EU25" s="163">
        <v>-14.17</v>
      </c>
      <c r="EV25" s="164"/>
      <c r="EW25" s="163">
        <v>8.0657999999999994</v>
      </c>
      <c r="EX25" s="163">
        <v>-171.7921</v>
      </c>
      <c r="EY25" s="163">
        <v>-24.581299999999999</v>
      </c>
      <c r="EZ25" s="163">
        <v>-23.988900000000001</v>
      </c>
      <c r="FA25" s="163">
        <v>5.5288000000000004</v>
      </c>
      <c r="FB25" s="163">
        <v>-8.6178000000000008</v>
      </c>
      <c r="FC25" s="163">
        <v>-26.051300000000001</v>
      </c>
      <c r="FD25" s="163">
        <v>14.439399999999999</v>
      </c>
      <c r="FE25" s="164"/>
      <c r="FF25" s="163">
        <v>14.0436</v>
      </c>
      <c r="FG25" s="163">
        <v>41.069899999999997</v>
      </c>
      <c r="FH25" s="163">
        <v>43.040199999999999</v>
      </c>
      <c r="FI25" s="163">
        <v>40.151800000000001</v>
      </c>
      <c r="FJ25" s="163">
        <v>-2.3443999999999998</v>
      </c>
      <c r="FK25" s="163">
        <v>-3.3491</v>
      </c>
      <c r="FL25" s="163">
        <v>56.4328</v>
      </c>
      <c r="FM25" s="163">
        <v>-13.5312</v>
      </c>
      <c r="FN25" s="163">
        <v>-13.1327</v>
      </c>
      <c r="FO25" s="163">
        <v>26.520299999999999</v>
      </c>
      <c r="FP25" s="163">
        <v>35.1907</v>
      </c>
      <c r="FQ25" s="163">
        <v>23.615500000000001</v>
      </c>
      <c r="FR25" s="163">
        <v>6.11</v>
      </c>
      <c r="FS25" s="163">
        <v>6.7633999999999999</v>
      </c>
      <c r="FT25" s="163">
        <v>0.6925</v>
      </c>
      <c r="FU25" s="163">
        <v>-3.3</v>
      </c>
      <c r="FV25" s="163">
        <v>14.34</v>
      </c>
      <c r="FW25" s="163">
        <v>23.200299999999999</v>
      </c>
      <c r="FX25" s="164"/>
      <c r="FY25" s="163">
        <v>-2.335</v>
      </c>
      <c r="FZ25" s="163">
        <v>0.66</v>
      </c>
      <c r="GA25" s="164"/>
      <c r="GB25" s="163">
        <v>37.76</v>
      </c>
      <c r="GC25" s="163">
        <v>-35.046300000000002</v>
      </c>
      <c r="GD25" s="163">
        <v>-26.1221</v>
      </c>
      <c r="GE25" s="163">
        <v>12.35</v>
      </c>
      <c r="GF25" s="163">
        <v>73.315299999999993</v>
      </c>
      <c r="GG25" s="163">
        <v>19.600000000000001</v>
      </c>
      <c r="GH25" s="163">
        <v>-26.2989</v>
      </c>
      <c r="GI25" s="163">
        <v>5.7099999999999998E-2</v>
      </c>
      <c r="GJ25" s="163">
        <v>0</v>
      </c>
      <c r="GK25" s="163">
        <v>1.3692</v>
      </c>
      <c r="GL25" s="164"/>
      <c r="GM25" s="164"/>
      <c r="GN25" s="163">
        <v>-15.5954</v>
      </c>
      <c r="GO25" s="163">
        <v>-20.194500000000001</v>
      </c>
      <c r="GP25" s="163">
        <v>15.228999999999999</v>
      </c>
      <c r="GQ25" s="163">
        <v>20.513200000000001</v>
      </c>
      <c r="GR25" s="163">
        <v>62.801099999999998</v>
      </c>
      <c r="GS25" s="163">
        <v>66.615700000000004</v>
      </c>
      <c r="GT25" s="163">
        <v>-117.2336</v>
      </c>
      <c r="GU25" s="163">
        <v>-21.367999999999999</v>
      </c>
      <c r="GV25" s="163">
        <v>21.191600000000001</v>
      </c>
      <c r="GW25" s="163">
        <v>-45.490200000000002</v>
      </c>
      <c r="GX25" s="164"/>
      <c r="GY25" s="163">
        <v>9.5425000000000004</v>
      </c>
      <c r="GZ25" s="163">
        <v>9.3355999999999995</v>
      </c>
      <c r="HA25" s="164"/>
      <c r="HB25" s="163">
        <v>112.28579999999999</v>
      </c>
      <c r="HC25" s="163">
        <v>109.3693</v>
      </c>
      <c r="HD25" s="164"/>
      <c r="HE25" s="164"/>
      <c r="HF25" s="163">
        <v>-106.88330000000001</v>
      </c>
      <c r="HG25" s="163">
        <v>107.7812</v>
      </c>
      <c r="HH25" s="163">
        <v>11.086399999999999</v>
      </c>
      <c r="HI25" s="163">
        <v>-108.2861</v>
      </c>
      <c r="HJ25" s="163">
        <v>-108.3895</v>
      </c>
      <c r="HK25" s="163">
        <v>-30.049900000000001</v>
      </c>
      <c r="HL25" s="163">
        <v>-20.2881</v>
      </c>
      <c r="HM25" s="163">
        <v>75.950900000000004</v>
      </c>
      <c r="HN25" s="163">
        <v>75.599800000000002</v>
      </c>
      <c r="HO25" s="164"/>
      <c r="HP25" s="163">
        <v>-50.9221</v>
      </c>
      <c r="HQ25" s="163">
        <v>6.4958</v>
      </c>
      <c r="HR25" s="163">
        <v>5.7157</v>
      </c>
      <c r="HS25" s="163">
        <v>9.4029000000000007</v>
      </c>
      <c r="HT25" s="163">
        <v>9.3595000000000006</v>
      </c>
      <c r="HU25" s="163">
        <v>72.5</v>
      </c>
      <c r="HV25" s="163">
        <v>72.349999999999994</v>
      </c>
      <c r="HW25" s="163">
        <v>47.6</v>
      </c>
      <c r="HX25" s="163">
        <v>48</v>
      </c>
      <c r="HY25" s="163">
        <v>21.145800000000001</v>
      </c>
      <c r="HZ25" s="163">
        <v>-69.36</v>
      </c>
      <c r="IA25" s="163">
        <v>-378.41660000000002</v>
      </c>
      <c r="IB25" s="163">
        <v>71.333500000000001</v>
      </c>
      <c r="IC25" s="163">
        <v>71.025499999999994</v>
      </c>
      <c r="ID25" s="163">
        <v>9.9</v>
      </c>
      <c r="IE25" s="163">
        <v>32</v>
      </c>
      <c r="IF25" s="163">
        <v>-4.5</v>
      </c>
      <c r="IG25" s="163">
        <v>-4.5</v>
      </c>
      <c r="IH25" s="164"/>
      <c r="II25" s="163">
        <v>0.99080000000000001</v>
      </c>
      <c r="IJ25" s="163">
        <v>0</v>
      </c>
      <c r="IK25" s="163">
        <v>-57.051600000000001</v>
      </c>
      <c r="IL25" s="163">
        <v>219.0795</v>
      </c>
      <c r="IM25" s="163">
        <v>167.13390000000001</v>
      </c>
      <c r="IN25" s="163">
        <v>314.2885</v>
      </c>
      <c r="IO25" s="163">
        <v>-159.1147</v>
      </c>
      <c r="IP25" s="163">
        <v>159.68700000000001</v>
      </c>
      <c r="IQ25" s="163">
        <v>-106.03579999999999</v>
      </c>
      <c r="IR25" s="163">
        <v>-53.834800000000001</v>
      </c>
      <c r="IS25" s="163">
        <v>-154.37389999999999</v>
      </c>
      <c r="IT25" s="163">
        <v>149.1114</v>
      </c>
      <c r="IU25" s="163">
        <v>147.67019999999999</v>
      </c>
      <c r="IV25" s="163">
        <v>105.2535</v>
      </c>
      <c r="IW25" s="163">
        <v>-204.46289999999999</v>
      </c>
      <c r="IX25" s="163">
        <v>57.733699999999999</v>
      </c>
      <c r="IY25" s="163">
        <v>-145.3417</v>
      </c>
      <c r="IZ25" s="163">
        <v>143.9564</v>
      </c>
      <c r="JA25" s="163">
        <v>-7.8045</v>
      </c>
      <c r="JB25" s="164"/>
      <c r="JC25" s="163">
        <v>32.479999999999997</v>
      </c>
      <c r="JD25" s="163">
        <v>8.1630000000000003</v>
      </c>
      <c r="JE25" s="163">
        <v>8.1769999999999996</v>
      </c>
      <c r="JF25" s="163">
        <v>-31.2</v>
      </c>
      <c r="JG25" s="163">
        <v>10.72</v>
      </c>
      <c r="JH25" s="164"/>
      <c r="JI25" s="163">
        <v>-10.634</v>
      </c>
      <c r="JJ25" s="163">
        <v>-18.016300000000001</v>
      </c>
      <c r="JK25" s="163">
        <v>-13.0083</v>
      </c>
      <c r="JL25" s="163">
        <v>13.3</v>
      </c>
      <c r="JM25" s="163">
        <v>46.283999999999999</v>
      </c>
      <c r="JN25" s="163">
        <v>49.268999999999998</v>
      </c>
      <c r="JO25" s="163">
        <v>11.2454</v>
      </c>
      <c r="JP25" s="164"/>
      <c r="JQ25" s="163">
        <v>49.014600000000002</v>
      </c>
      <c r="JR25" s="163">
        <v>50.442</v>
      </c>
      <c r="JS25" s="163">
        <v>48.811900000000001</v>
      </c>
      <c r="JT25" s="164"/>
      <c r="JU25" s="163">
        <v>-30.8</v>
      </c>
      <c r="JV25" s="163">
        <v>22.931899999999999</v>
      </c>
      <c r="JW25" s="163">
        <v>5.68</v>
      </c>
      <c r="JX25" s="164"/>
      <c r="JY25" s="163">
        <v>-21.615400000000001</v>
      </c>
      <c r="JZ25" s="163">
        <v>52.458500000000001</v>
      </c>
      <c r="KA25" s="163">
        <v>30.107199999999999</v>
      </c>
      <c r="KB25" s="163">
        <v>-21.8979</v>
      </c>
      <c r="KC25" s="163">
        <v>-51.805</v>
      </c>
      <c r="KD25" s="163">
        <v>20.251799999999999</v>
      </c>
      <c r="KE25" s="163">
        <v>31.370999999999999</v>
      </c>
      <c r="KF25" s="163">
        <v>23.2</v>
      </c>
      <c r="KG25" s="163">
        <v>-23.1</v>
      </c>
      <c r="KH25" s="163">
        <v>-94.026200000000003</v>
      </c>
      <c r="KI25" s="163">
        <v>145.64930000000001</v>
      </c>
    </row>
    <row r="26" spans="1:295" ht="18" customHeight="1" x14ac:dyDescent="0.3">
      <c r="A26" s="162" t="s">
        <v>50</v>
      </c>
      <c r="B26" s="162" t="s">
        <v>777</v>
      </c>
      <c r="C26" s="165">
        <v>0</v>
      </c>
      <c r="D26" s="165">
        <v>17.9133</v>
      </c>
      <c r="E26" s="165">
        <v>0</v>
      </c>
      <c r="F26" s="165">
        <v>-38.039200000000001</v>
      </c>
      <c r="G26" s="165">
        <v>16.2441</v>
      </c>
      <c r="H26" s="166"/>
      <c r="I26" s="165">
        <v>29.8383</v>
      </c>
      <c r="J26" s="165">
        <v>-41.675400000000003</v>
      </c>
      <c r="K26" s="165">
        <v>43.159100000000002</v>
      </c>
      <c r="L26" s="165">
        <v>21.927299999999999</v>
      </c>
      <c r="M26" s="165">
        <v>21.6249</v>
      </c>
      <c r="N26" s="165">
        <v>37.74</v>
      </c>
      <c r="O26" s="165">
        <v>-34.448999999999998</v>
      </c>
      <c r="P26" s="165">
        <v>30.8</v>
      </c>
      <c r="Q26" s="165">
        <v>4.1399999999999997</v>
      </c>
      <c r="R26" s="165">
        <v>-30.8</v>
      </c>
      <c r="S26" s="165">
        <v>8.7096</v>
      </c>
      <c r="T26" s="165">
        <v>85.149799999999999</v>
      </c>
      <c r="U26" s="165">
        <v>18.561</v>
      </c>
      <c r="V26" s="165">
        <v>18.8017</v>
      </c>
      <c r="W26" s="165">
        <v>30.996500000000001</v>
      </c>
      <c r="X26" s="165">
        <v>15.782</v>
      </c>
      <c r="Y26" s="165">
        <v>5.9382999999999999</v>
      </c>
      <c r="Z26" s="165">
        <v>8.1181000000000001</v>
      </c>
      <c r="AA26" s="166"/>
      <c r="AB26" s="166"/>
      <c r="AC26" s="165">
        <v>-30.59</v>
      </c>
      <c r="AD26" s="165">
        <v>-30.55</v>
      </c>
      <c r="AE26" s="166"/>
      <c r="AF26" s="165">
        <v>-37.74</v>
      </c>
      <c r="AG26" s="165">
        <v>33</v>
      </c>
      <c r="AH26" s="166"/>
      <c r="AI26" s="166"/>
      <c r="AJ26" s="165">
        <v>0</v>
      </c>
      <c r="AK26" s="165">
        <v>-49.5</v>
      </c>
      <c r="AL26" s="165">
        <v>-49.84</v>
      </c>
      <c r="AM26" s="165">
        <v>0</v>
      </c>
      <c r="AN26" s="165">
        <v>49.14</v>
      </c>
      <c r="AO26" s="165">
        <v>16.144500000000001</v>
      </c>
      <c r="AP26" s="165">
        <v>-3.5630000000000002</v>
      </c>
      <c r="AQ26" s="165">
        <v>50.220100000000002</v>
      </c>
      <c r="AR26" s="165">
        <v>52.0533</v>
      </c>
      <c r="AS26" s="165">
        <v>81.371700000000004</v>
      </c>
      <c r="AT26" s="165">
        <v>-27.595600000000001</v>
      </c>
      <c r="AU26" s="165">
        <v>-30.0093</v>
      </c>
      <c r="AV26" s="165">
        <v>34.095999999999997</v>
      </c>
      <c r="AW26" s="165">
        <v>27.762799999999999</v>
      </c>
      <c r="AX26" s="165">
        <v>58.808100000000003</v>
      </c>
      <c r="AY26" s="165">
        <v>59.343899999999998</v>
      </c>
      <c r="AZ26" s="165">
        <v>6.8212999999999999</v>
      </c>
      <c r="BA26" s="165">
        <v>28.446000000000002</v>
      </c>
      <c r="BB26" s="165">
        <v>-477.41019999999997</v>
      </c>
      <c r="BC26" s="165">
        <v>35.5867</v>
      </c>
      <c r="BD26" s="165">
        <v>-15.3</v>
      </c>
      <c r="BE26" s="165">
        <v>-17.8</v>
      </c>
      <c r="BF26" s="165">
        <v>35.900700000000001</v>
      </c>
      <c r="BG26" s="165">
        <v>34.498699999999999</v>
      </c>
      <c r="BH26" s="165">
        <v>-2.1114000000000002</v>
      </c>
      <c r="BI26" s="166"/>
      <c r="BJ26" s="165">
        <v>0</v>
      </c>
      <c r="BK26" s="165">
        <v>-1.1386000000000001</v>
      </c>
      <c r="BL26" s="166"/>
      <c r="BM26" s="165">
        <v>2.9514999999999998</v>
      </c>
      <c r="BN26" s="165">
        <v>540.26900000000001</v>
      </c>
      <c r="BO26" s="165">
        <v>95.614500000000007</v>
      </c>
      <c r="BP26" s="165">
        <v>96.133300000000006</v>
      </c>
      <c r="BQ26" s="166"/>
      <c r="BR26" s="165">
        <v>111.2439</v>
      </c>
      <c r="BS26" s="166"/>
      <c r="BT26" s="165">
        <v>-49.9773</v>
      </c>
      <c r="BU26" s="165">
        <v>51.445599999999999</v>
      </c>
      <c r="BV26" s="165">
        <v>57.951300000000003</v>
      </c>
      <c r="BW26" s="165">
        <v>21.43</v>
      </c>
      <c r="BX26" s="165">
        <v>17.850000000000001</v>
      </c>
      <c r="BY26" s="165">
        <v>43.81</v>
      </c>
      <c r="BZ26" s="165">
        <v>59.14</v>
      </c>
      <c r="CA26" s="165">
        <v>4.0228999999999999</v>
      </c>
      <c r="CB26" s="165">
        <v>1.8795999999999999</v>
      </c>
      <c r="CC26" s="165">
        <v>54.636800000000001</v>
      </c>
      <c r="CD26" s="165">
        <v>55.278399999999998</v>
      </c>
      <c r="CE26" s="165">
        <v>40.112400000000001</v>
      </c>
      <c r="CF26" s="165">
        <v>-44.389600000000002</v>
      </c>
      <c r="CG26" s="165">
        <v>-43.626800000000003</v>
      </c>
      <c r="CH26" s="165">
        <v>12.4444</v>
      </c>
      <c r="CI26" s="166"/>
      <c r="CJ26" s="166"/>
      <c r="CK26" s="166"/>
      <c r="CL26" s="165">
        <v>57.5</v>
      </c>
      <c r="CM26" s="165">
        <v>51.7</v>
      </c>
      <c r="CN26" s="165">
        <v>-10.09</v>
      </c>
      <c r="CO26" s="165">
        <v>54.405299999999997</v>
      </c>
      <c r="CP26" s="165">
        <v>53.380200000000002</v>
      </c>
      <c r="CQ26" s="165">
        <v>52.730699999999999</v>
      </c>
      <c r="CR26" s="165">
        <v>-62.495699999999999</v>
      </c>
      <c r="CS26" s="165">
        <v>-62.401499999999999</v>
      </c>
      <c r="CT26" s="165">
        <v>59.512799999999999</v>
      </c>
      <c r="CU26" s="165">
        <v>-28.523700000000002</v>
      </c>
      <c r="CV26" s="165">
        <v>62.801499999999997</v>
      </c>
      <c r="CW26" s="165">
        <v>12.426299999999999</v>
      </c>
      <c r="CX26" s="165">
        <v>36.15</v>
      </c>
      <c r="CY26" s="165">
        <v>19.91</v>
      </c>
      <c r="CZ26" s="165">
        <v>33.991700000000002</v>
      </c>
      <c r="DA26" s="165">
        <v>32.084699999999998</v>
      </c>
      <c r="DB26" s="165">
        <v>-22.83</v>
      </c>
      <c r="DC26" s="165">
        <v>-3.8935</v>
      </c>
      <c r="DD26" s="166"/>
      <c r="DE26" s="166"/>
      <c r="DF26" s="165">
        <v>-83.237399999999994</v>
      </c>
      <c r="DG26" s="165">
        <v>0</v>
      </c>
      <c r="DH26" s="165">
        <v>-13.914</v>
      </c>
      <c r="DI26" s="165">
        <v>-90.9</v>
      </c>
      <c r="DJ26" s="165">
        <v>-90.3</v>
      </c>
      <c r="DK26" s="165">
        <v>18.970600000000001</v>
      </c>
      <c r="DL26" s="165">
        <v>42.782600000000002</v>
      </c>
      <c r="DM26" s="165">
        <v>40.873899999999999</v>
      </c>
      <c r="DN26" s="165">
        <v>60.955800000000004</v>
      </c>
      <c r="DO26" s="165">
        <v>42.68</v>
      </c>
      <c r="DP26" s="165">
        <v>-1.94</v>
      </c>
      <c r="DQ26" s="165">
        <v>52.436500000000002</v>
      </c>
      <c r="DR26" s="165">
        <v>81.044600000000003</v>
      </c>
      <c r="DS26" s="166"/>
      <c r="DT26" s="165">
        <v>-36.049999999999997</v>
      </c>
      <c r="DU26" s="165">
        <v>41.63</v>
      </c>
      <c r="DV26" s="165">
        <v>77.72</v>
      </c>
      <c r="DW26" s="165">
        <v>82.181799999999996</v>
      </c>
      <c r="DX26" s="165">
        <v>81.563599999999994</v>
      </c>
      <c r="DY26" s="165">
        <v>21.285299999999999</v>
      </c>
      <c r="DZ26" s="165">
        <v>19.436399999999999</v>
      </c>
      <c r="EA26" s="166"/>
      <c r="EB26" s="165">
        <v>190.6754</v>
      </c>
      <c r="EC26" s="165">
        <v>192.67869999999999</v>
      </c>
      <c r="ED26" s="165">
        <v>194.78039999999999</v>
      </c>
      <c r="EE26" s="165">
        <v>23.720500000000001</v>
      </c>
      <c r="EF26" s="165">
        <v>12.976800000000001</v>
      </c>
      <c r="EG26" s="165">
        <v>-22.757999999999999</v>
      </c>
      <c r="EH26" s="166"/>
      <c r="EI26" s="165">
        <v>95.478099999999998</v>
      </c>
      <c r="EJ26" s="166"/>
      <c r="EK26" s="165">
        <v>-20.232099999999999</v>
      </c>
      <c r="EL26" s="165">
        <v>-17.835799999999999</v>
      </c>
      <c r="EM26" s="165">
        <v>41.657899999999998</v>
      </c>
      <c r="EN26" s="165">
        <v>-72.9452</v>
      </c>
      <c r="EO26" s="166"/>
      <c r="EP26" s="165">
        <v>38.448</v>
      </c>
      <c r="EQ26" s="165">
        <v>-0.90349999999999997</v>
      </c>
      <c r="ER26" s="165">
        <v>-1.1924999999999999</v>
      </c>
      <c r="ES26" s="165">
        <v>16.9787</v>
      </c>
      <c r="ET26" s="166"/>
      <c r="EU26" s="165">
        <v>-14.53</v>
      </c>
      <c r="EV26" s="166"/>
      <c r="EW26" s="165">
        <v>8.3606999999999996</v>
      </c>
      <c r="EX26" s="165">
        <v>-177.98050000000001</v>
      </c>
      <c r="EY26" s="165">
        <v>-24.976500000000001</v>
      </c>
      <c r="EZ26" s="165">
        <v>-24.072900000000001</v>
      </c>
      <c r="FA26" s="165">
        <v>6.0369000000000002</v>
      </c>
      <c r="FB26" s="165">
        <v>-10.6393</v>
      </c>
      <c r="FC26" s="165">
        <v>-23.7728</v>
      </c>
      <c r="FD26" s="165">
        <v>14.356299999999999</v>
      </c>
      <c r="FE26" s="166"/>
      <c r="FF26" s="165">
        <v>14.1889</v>
      </c>
      <c r="FG26" s="165">
        <v>42.244100000000003</v>
      </c>
      <c r="FH26" s="165">
        <v>43.311900000000001</v>
      </c>
      <c r="FI26" s="165">
        <v>39.669899999999998</v>
      </c>
      <c r="FJ26" s="165">
        <v>-3.5165999999999999</v>
      </c>
      <c r="FK26" s="165">
        <v>-3.5165999999999999</v>
      </c>
      <c r="FL26" s="165">
        <v>69.326899999999995</v>
      </c>
      <c r="FM26" s="165">
        <v>-18.8657</v>
      </c>
      <c r="FN26" s="165">
        <v>-18.930499999999999</v>
      </c>
      <c r="FO26" s="165">
        <v>34.894799999999996</v>
      </c>
      <c r="FP26" s="165">
        <v>42.332099999999997</v>
      </c>
      <c r="FQ26" s="165">
        <v>28.434899999999999</v>
      </c>
      <c r="FR26" s="165">
        <v>6.18</v>
      </c>
      <c r="FS26" s="165">
        <v>4.7686999999999999</v>
      </c>
      <c r="FT26" s="165">
        <v>0.74009999999999998</v>
      </c>
      <c r="FU26" s="165">
        <v>-2.2599999999999998</v>
      </c>
      <c r="FV26" s="165">
        <v>14.02</v>
      </c>
      <c r="FW26" s="165">
        <v>27.420100000000001</v>
      </c>
      <c r="FX26" s="166"/>
      <c r="FY26" s="165">
        <v>-2.2530000000000001</v>
      </c>
      <c r="FZ26" s="165">
        <v>0.55300000000000005</v>
      </c>
      <c r="GA26" s="166"/>
      <c r="GB26" s="165">
        <v>39.99</v>
      </c>
      <c r="GC26" s="165">
        <v>-42.893900000000002</v>
      </c>
      <c r="GD26" s="165">
        <v>-31.7576</v>
      </c>
      <c r="GE26" s="165">
        <v>12.95</v>
      </c>
      <c r="GF26" s="165">
        <v>77.308099999999996</v>
      </c>
      <c r="GG26" s="165">
        <v>20</v>
      </c>
      <c r="GH26" s="165">
        <v>-27.172999999999998</v>
      </c>
      <c r="GI26" s="165">
        <v>0.2445</v>
      </c>
      <c r="GJ26" s="166"/>
      <c r="GK26" s="165">
        <v>1.4079999999999999</v>
      </c>
      <c r="GL26" s="166"/>
      <c r="GM26" s="166"/>
      <c r="GN26" s="166"/>
      <c r="GO26" s="165">
        <v>-20.874099999999999</v>
      </c>
      <c r="GP26" s="165">
        <v>16.2805</v>
      </c>
      <c r="GQ26" s="165">
        <v>21.654900000000001</v>
      </c>
      <c r="GR26" s="165">
        <v>63.214599999999997</v>
      </c>
      <c r="GS26" s="165">
        <v>66.566699999999997</v>
      </c>
      <c r="GT26" s="165">
        <v>-122.7002</v>
      </c>
      <c r="GU26" s="165">
        <v>-22.696999999999999</v>
      </c>
      <c r="GV26" s="165">
        <v>21.6889</v>
      </c>
      <c r="GW26" s="165">
        <v>-48.605200000000004</v>
      </c>
      <c r="GX26" s="165">
        <v>3.1882000000000001</v>
      </c>
      <c r="GY26" s="165">
        <v>9.9819999999999993</v>
      </c>
      <c r="GZ26" s="165">
        <v>9.6942000000000004</v>
      </c>
      <c r="HA26" s="165">
        <v>4</v>
      </c>
      <c r="HB26" s="165">
        <v>109.1525</v>
      </c>
      <c r="HC26" s="165">
        <v>109.98950000000001</v>
      </c>
      <c r="HD26" s="165">
        <v>0.8</v>
      </c>
      <c r="HE26" s="166"/>
      <c r="HF26" s="165">
        <v>-105.5192</v>
      </c>
      <c r="HG26" s="165">
        <v>111.4495</v>
      </c>
      <c r="HH26" s="165">
        <v>-12.0267</v>
      </c>
      <c r="HI26" s="165">
        <v>-105.83750000000001</v>
      </c>
      <c r="HJ26" s="165">
        <v>-106.68300000000001</v>
      </c>
      <c r="HK26" s="165">
        <v>-26.5624</v>
      </c>
      <c r="HL26" s="165">
        <v>-16.723199999999999</v>
      </c>
      <c r="HM26" s="165">
        <v>76.716200000000001</v>
      </c>
      <c r="HN26" s="165">
        <v>73.574799999999996</v>
      </c>
      <c r="HO26" s="165">
        <v>-42.4161</v>
      </c>
      <c r="HP26" s="166"/>
      <c r="HQ26" s="165">
        <v>6.4958</v>
      </c>
      <c r="HR26" s="165">
        <v>6.3090000000000002</v>
      </c>
      <c r="HS26" s="165">
        <v>12.788600000000001</v>
      </c>
      <c r="HT26" s="165">
        <v>12.965</v>
      </c>
      <c r="HU26" s="165">
        <v>72.17</v>
      </c>
      <c r="HV26" s="165">
        <v>71.489999999999995</v>
      </c>
      <c r="HW26" s="165">
        <v>48.5</v>
      </c>
      <c r="HX26" s="165">
        <v>48.8</v>
      </c>
      <c r="HY26" s="165">
        <v>21.412800000000001</v>
      </c>
      <c r="HZ26" s="165">
        <v>-78.64</v>
      </c>
      <c r="IA26" s="165">
        <v>-375.16559999999998</v>
      </c>
      <c r="IB26" s="165">
        <v>69.663300000000007</v>
      </c>
      <c r="IC26" s="165">
        <v>69.3553</v>
      </c>
      <c r="ID26" s="165">
        <v>8.8000000000000007</v>
      </c>
      <c r="IE26" s="165">
        <v>33.200000000000003</v>
      </c>
      <c r="IF26" s="165">
        <v>-3.6</v>
      </c>
      <c r="IG26" s="165">
        <v>-3.5</v>
      </c>
      <c r="IH26" s="165">
        <v>1.4611000000000001</v>
      </c>
      <c r="II26" s="165">
        <v>1.1000000000000001</v>
      </c>
      <c r="IJ26" s="165">
        <v>19.721499999999999</v>
      </c>
      <c r="IK26" s="165">
        <v>-65.575800000000001</v>
      </c>
      <c r="IL26" s="165">
        <v>213.2226</v>
      </c>
      <c r="IM26" s="165">
        <v>165.74260000000001</v>
      </c>
      <c r="IN26" s="165">
        <v>327.50200000000001</v>
      </c>
      <c r="IO26" s="165">
        <v>-162.4682</v>
      </c>
      <c r="IP26" s="165">
        <v>153.65469999999999</v>
      </c>
      <c r="IQ26" s="165">
        <v>-106.6848</v>
      </c>
      <c r="IR26" s="165">
        <v>-55.142200000000003</v>
      </c>
      <c r="IS26" s="165">
        <v>-156.67429999999999</v>
      </c>
      <c r="IT26" s="165">
        <v>146.35769999999999</v>
      </c>
      <c r="IU26" s="165">
        <v>147.82550000000001</v>
      </c>
      <c r="IV26" s="165">
        <v>101.5408</v>
      </c>
      <c r="IW26" s="165">
        <v>-202.39619999999999</v>
      </c>
      <c r="IX26" s="165">
        <v>53.971899999999998</v>
      </c>
      <c r="IY26" s="165">
        <v>-147.13460000000001</v>
      </c>
      <c r="IZ26" s="165">
        <v>141.37119999999999</v>
      </c>
      <c r="JA26" s="165">
        <v>-8.6998999999999995</v>
      </c>
      <c r="JB26" s="166"/>
      <c r="JC26" s="165">
        <v>33.520000000000003</v>
      </c>
      <c r="JD26" s="165">
        <v>8.1489999999999991</v>
      </c>
      <c r="JE26" s="165">
        <v>8.0939999999999994</v>
      </c>
      <c r="JF26" s="165">
        <v>-32.72</v>
      </c>
      <c r="JG26" s="165">
        <v>10.88</v>
      </c>
      <c r="JH26" s="166"/>
      <c r="JI26" s="165">
        <v>-11.5434</v>
      </c>
      <c r="JJ26" s="165">
        <v>-15.938000000000001</v>
      </c>
      <c r="JK26" s="165">
        <v>-12.742800000000001</v>
      </c>
      <c r="JL26" s="165">
        <v>10.7</v>
      </c>
      <c r="JM26" s="165">
        <v>45.984000000000002</v>
      </c>
      <c r="JN26" s="165">
        <v>46.654000000000003</v>
      </c>
      <c r="JO26" s="166"/>
      <c r="JP26" s="165">
        <v>13.5326</v>
      </c>
      <c r="JQ26" s="165">
        <v>47.404000000000003</v>
      </c>
      <c r="JR26" s="165">
        <v>48.894599999999997</v>
      </c>
      <c r="JS26" s="165">
        <v>47.4114</v>
      </c>
      <c r="JT26" s="166"/>
      <c r="JU26" s="165">
        <v>-32.700000000000003</v>
      </c>
      <c r="JV26" s="165">
        <v>22.029900000000001</v>
      </c>
      <c r="JW26" s="165">
        <v>6.06</v>
      </c>
      <c r="JX26" s="166"/>
      <c r="JY26" s="165">
        <v>-15.648199999999999</v>
      </c>
      <c r="JZ26" s="165">
        <v>49.735599999999998</v>
      </c>
      <c r="KA26" s="165">
        <v>26.386500000000002</v>
      </c>
      <c r="KB26" s="165">
        <v>-16.063500000000001</v>
      </c>
      <c r="KC26" s="165">
        <v>-49.510300000000001</v>
      </c>
      <c r="KD26" s="165">
        <v>15.588800000000001</v>
      </c>
      <c r="KE26" s="165">
        <v>32.516399999999997</v>
      </c>
      <c r="KF26" s="165">
        <v>25.2</v>
      </c>
      <c r="KG26" s="165">
        <v>-24.5</v>
      </c>
      <c r="KH26" s="165">
        <v>-121.8828</v>
      </c>
      <c r="KI26" s="165">
        <v>166.709</v>
      </c>
    </row>
    <row r="27" spans="1:295" ht="18" customHeight="1" x14ac:dyDescent="0.3">
      <c r="A27" s="162" t="s">
        <v>50</v>
      </c>
      <c r="B27" s="162" t="s">
        <v>778</v>
      </c>
      <c r="C27" s="165">
        <v>0</v>
      </c>
      <c r="D27" s="165">
        <v>18.1493</v>
      </c>
      <c r="E27" s="166"/>
      <c r="F27" s="165">
        <v>-37.553800000000003</v>
      </c>
      <c r="G27" s="165">
        <v>18.591000000000001</v>
      </c>
      <c r="H27" s="166"/>
      <c r="I27" s="165">
        <v>30.219200000000001</v>
      </c>
      <c r="J27" s="165">
        <v>-43.3673</v>
      </c>
      <c r="K27" s="165">
        <v>48.611400000000003</v>
      </c>
      <c r="L27" s="165">
        <v>24.699200000000001</v>
      </c>
      <c r="M27" s="165">
        <v>24.058900000000001</v>
      </c>
      <c r="N27" s="165">
        <v>24.42</v>
      </c>
      <c r="O27" s="165">
        <v>-37.109000000000002</v>
      </c>
      <c r="P27" s="165">
        <v>33</v>
      </c>
      <c r="Q27" s="165">
        <v>4.968</v>
      </c>
      <c r="R27" s="165">
        <v>-33</v>
      </c>
      <c r="S27" s="165">
        <v>8.5297000000000001</v>
      </c>
      <c r="T27" s="165">
        <v>90.520799999999994</v>
      </c>
      <c r="U27" s="165">
        <v>18.739999999999998</v>
      </c>
      <c r="V27" s="165">
        <v>19.109400000000001</v>
      </c>
      <c r="W27" s="165">
        <v>31.465299999999999</v>
      </c>
      <c r="X27" s="165">
        <v>15.7896</v>
      </c>
      <c r="Y27" s="165">
        <v>6.0011000000000001</v>
      </c>
      <c r="Z27" s="165">
        <v>8.0132999999999992</v>
      </c>
      <c r="AA27" s="166"/>
      <c r="AB27" s="166"/>
      <c r="AC27" s="165">
        <v>-33.96</v>
      </c>
      <c r="AD27" s="165">
        <v>-33.700000000000003</v>
      </c>
      <c r="AE27" s="166"/>
      <c r="AF27" s="165">
        <v>-24.42</v>
      </c>
      <c r="AG27" s="165">
        <v>35.200000000000003</v>
      </c>
      <c r="AH27" s="166"/>
      <c r="AI27" s="166"/>
      <c r="AJ27" s="165">
        <v>0</v>
      </c>
      <c r="AK27" s="165">
        <v>-60.04</v>
      </c>
      <c r="AL27" s="165">
        <v>-42.76</v>
      </c>
      <c r="AM27" s="165">
        <v>0</v>
      </c>
      <c r="AN27" s="165">
        <v>62.51</v>
      </c>
      <c r="AO27" s="165">
        <v>15.767899999999999</v>
      </c>
      <c r="AP27" s="165">
        <v>-2.6876000000000002</v>
      </c>
      <c r="AQ27" s="165">
        <v>52.867699999999999</v>
      </c>
      <c r="AR27" s="165">
        <v>54.5899</v>
      </c>
      <c r="AS27" s="165">
        <v>84.038499999999999</v>
      </c>
      <c r="AT27" s="165">
        <v>-32.150199999999998</v>
      </c>
      <c r="AU27" s="165">
        <v>-32.604399999999998</v>
      </c>
      <c r="AV27" s="165">
        <v>28.019200000000001</v>
      </c>
      <c r="AW27" s="165">
        <v>32.036099999999998</v>
      </c>
      <c r="AX27" s="165">
        <v>58.674100000000003</v>
      </c>
      <c r="AY27" s="165">
        <v>59.611899999999999</v>
      </c>
      <c r="AZ27" s="165">
        <v>7.3446999999999996</v>
      </c>
      <c r="BA27" s="165">
        <v>40.051900000000003</v>
      </c>
      <c r="BB27" s="165">
        <v>-518.86699999999996</v>
      </c>
      <c r="BC27" s="165">
        <v>36.058100000000003</v>
      </c>
      <c r="BD27" s="165">
        <v>-15.6</v>
      </c>
      <c r="BE27" s="165">
        <v>-18.100000000000001</v>
      </c>
      <c r="BF27" s="165">
        <v>38.388100000000001</v>
      </c>
      <c r="BG27" s="165">
        <v>37.302700000000002</v>
      </c>
      <c r="BH27" s="165">
        <v>-2.1063000000000001</v>
      </c>
      <c r="BI27" s="166"/>
      <c r="BJ27" s="166"/>
      <c r="BK27" s="165">
        <v>-1.0057</v>
      </c>
      <c r="BL27" s="166"/>
      <c r="BM27" s="165">
        <v>3.3910999999999998</v>
      </c>
      <c r="BN27" s="165">
        <v>570.72649999999999</v>
      </c>
      <c r="BO27" s="165">
        <v>106.50960000000001</v>
      </c>
      <c r="BP27" s="165">
        <v>106.41800000000001</v>
      </c>
      <c r="BQ27" s="165">
        <v>-478.90640000000002</v>
      </c>
      <c r="BR27" s="165">
        <v>476.916</v>
      </c>
      <c r="BS27" s="166"/>
      <c r="BT27" s="165">
        <v>-32.476599999999998</v>
      </c>
      <c r="BU27" s="165">
        <v>33.907899999999998</v>
      </c>
      <c r="BV27" s="165">
        <v>59.917200000000001</v>
      </c>
      <c r="BW27" s="165">
        <v>22.51</v>
      </c>
      <c r="BX27" s="165">
        <v>19.39</v>
      </c>
      <c r="BY27" s="165">
        <v>45.67</v>
      </c>
      <c r="BZ27" s="165">
        <v>61.03</v>
      </c>
      <c r="CA27" s="165">
        <v>2.1475</v>
      </c>
      <c r="CB27" s="165">
        <v>2.9512</v>
      </c>
      <c r="CC27" s="165">
        <v>52.681600000000003</v>
      </c>
      <c r="CD27" s="165">
        <v>52.717799999999997</v>
      </c>
      <c r="CE27" s="165">
        <v>38.594200000000001</v>
      </c>
      <c r="CF27" s="165">
        <v>-55.554400000000001</v>
      </c>
      <c r="CG27" s="165">
        <v>-55.228900000000003</v>
      </c>
      <c r="CH27" s="165">
        <v>11.2742</v>
      </c>
      <c r="CI27" s="166"/>
      <c r="CJ27" s="166"/>
      <c r="CK27" s="166"/>
      <c r="CL27" s="165">
        <v>61.9</v>
      </c>
      <c r="CM27" s="165">
        <v>55.3</v>
      </c>
      <c r="CN27" s="165">
        <v>-10.76</v>
      </c>
      <c r="CO27" s="165">
        <v>51.073500000000003</v>
      </c>
      <c r="CP27" s="165">
        <v>50.4923</v>
      </c>
      <c r="CQ27" s="165">
        <v>49.9056</v>
      </c>
      <c r="CR27" s="165">
        <v>-66.015900000000002</v>
      </c>
      <c r="CS27" s="165">
        <v>-65.2834</v>
      </c>
      <c r="CT27" s="165">
        <v>65.270899999999997</v>
      </c>
      <c r="CU27" s="165">
        <v>-32.895499999999998</v>
      </c>
      <c r="CV27" s="165">
        <v>69.792699999999996</v>
      </c>
      <c r="CW27" s="165">
        <v>13.049200000000001</v>
      </c>
      <c r="CX27" s="165">
        <v>41.98</v>
      </c>
      <c r="CY27" s="165">
        <v>22.28</v>
      </c>
      <c r="CZ27" s="165">
        <v>35.3979</v>
      </c>
      <c r="DA27" s="165">
        <v>33.402999999999999</v>
      </c>
      <c r="DB27" s="165">
        <v>-23.88</v>
      </c>
      <c r="DC27" s="166"/>
      <c r="DD27" s="166"/>
      <c r="DE27" s="166"/>
      <c r="DF27" s="165">
        <v>-92.087199999999996</v>
      </c>
      <c r="DG27" s="165">
        <v>-1E-4</v>
      </c>
      <c r="DH27" s="165">
        <v>-14.4781</v>
      </c>
      <c r="DI27" s="165">
        <v>-95.9</v>
      </c>
      <c r="DJ27" s="165">
        <v>-96.5</v>
      </c>
      <c r="DK27" s="165">
        <v>19.789100000000001</v>
      </c>
      <c r="DL27" s="165">
        <v>45.712299999999999</v>
      </c>
      <c r="DM27" s="165">
        <v>46.04</v>
      </c>
      <c r="DN27" s="165">
        <v>64.471400000000003</v>
      </c>
      <c r="DO27" s="165">
        <v>45.48</v>
      </c>
      <c r="DP27" s="165">
        <v>-2.95</v>
      </c>
      <c r="DQ27" s="165">
        <v>54.683999999999997</v>
      </c>
      <c r="DR27" s="165">
        <v>91.8202</v>
      </c>
      <c r="DS27" s="166"/>
      <c r="DT27" s="165">
        <v>-36.15</v>
      </c>
      <c r="DU27" s="165">
        <v>44.82</v>
      </c>
      <c r="DV27" s="165">
        <v>80.17</v>
      </c>
      <c r="DW27" s="165">
        <v>92.072699999999998</v>
      </c>
      <c r="DX27" s="165">
        <v>90.145499999999998</v>
      </c>
      <c r="DY27" s="165">
        <v>23.580400000000001</v>
      </c>
      <c r="DZ27" s="165">
        <v>22.290900000000001</v>
      </c>
      <c r="EA27" s="166"/>
      <c r="EB27" s="165">
        <v>205.78210000000001</v>
      </c>
      <c r="EC27" s="165">
        <v>208.3004</v>
      </c>
      <c r="ED27" s="165">
        <v>211.233</v>
      </c>
      <c r="EE27" s="165">
        <v>27.639099999999999</v>
      </c>
      <c r="EF27" s="165">
        <v>15.7204</v>
      </c>
      <c r="EG27" s="165">
        <v>-23.106000000000002</v>
      </c>
      <c r="EH27" s="165">
        <v>490.6746</v>
      </c>
      <c r="EI27" s="165">
        <v>38.363599999999998</v>
      </c>
      <c r="EJ27" s="166"/>
      <c r="EK27" s="165">
        <v>-20.058800000000002</v>
      </c>
      <c r="EL27" s="165">
        <v>-17.681899999999999</v>
      </c>
      <c r="EM27" s="165">
        <v>38.5458</v>
      </c>
      <c r="EN27" s="165">
        <v>-67.667199999999994</v>
      </c>
      <c r="EO27" s="166"/>
      <c r="EP27" s="165">
        <v>32.304000000000002</v>
      </c>
      <c r="EQ27" s="165">
        <v>2.0215999999999998</v>
      </c>
      <c r="ER27" s="165">
        <v>1.7518</v>
      </c>
      <c r="ES27" s="165">
        <v>14.1729</v>
      </c>
      <c r="ET27" s="166"/>
      <c r="EU27" s="165">
        <v>-14.86</v>
      </c>
      <c r="EV27" s="166"/>
      <c r="EW27" s="165">
        <v>8.9323999999999995</v>
      </c>
      <c r="EX27" s="165">
        <v>-170.3125</v>
      </c>
      <c r="EY27" s="165">
        <v>-25.338200000000001</v>
      </c>
      <c r="EZ27" s="165">
        <v>-24.9026</v>
      </c>
      <c r="FA27" s="165">
        <v>5.6938000000000004</v>
      </c>
      <c r="FB27" s="165">
        <v>-13.5641</v>
      </c>
      <c r="FC27" s="165">
        <v>-20.942499999999999</v>
      </c>
      <c r="FD27" s="165">
        <v>15.0495</v>
      </c>
      <c r="FE27" s="166"/>
      <c r="FF27" s="165">
        <v>14.9031</v>
      </c>
      <c r="FG27" s="165">
        <v>37.9467</v>
      </c>
      <c r="FH27" s="165">
        <v>38.189399999999999</v>
      </c>
      <c r="FI27" s="165">
        <v>37.9968</v>
      </c>
      <c r="FJ27" s="165">
        <v>-2.1768999999999998</v>
      </c>
      <c r="FK27" s="165">
        <v>-3.3491</v>
      </c>
      <c r="FL27" s="165">
        <v>80.0441</v>
      </c>
      <c r="FM27" s="165">
        <v>-21.7654</v>
      </c>
      <c r="FN27" s="165">
        <v>-21.028300000000002</v>
      </c>
      <c r="FO27" s="165">
        <v>41.958199999999998</v>
      </c>
      <c r="FP27" s="165">
        <v>49.0747</v>
      </c>
      <c r="FQ27" s="165">
        <v>31.8553</v>
      </c>
      <c r="FR27" s="165">
        <v>7.92</v>
      </c>
      <c r="FS27" s="165">
        <v>4.7614000000000001</v>
      </c>
      <c r="FT27" s="165">
        <v>0.73880000000000001</v>
      </c>
      <c r="FU27" s="165">
        <v>-2.2799999999999998</v>
      </c>
      <c r="FV27" s="165">
        <v>15.29</v>
      </c>
      <c r="FW27" s="165">
        <v>31.9253</v>
      </c>
      <c r="FX27" s="166"/>
      <c r="FY27" s="165">
        <v>-2.0390000000000001</v>
      </c>
      <c r="FZ27" s="165">
        <v>1.1479999999999999</v>
      </c>
      <c r="GA27" s="166"/>
      <c r="GB27" s="165">
        <v>40.74</v>
      </c>
      <c r="GC27" s="165">
        <v>-48.069000000000003</v>
      </c>
      <c r="GD27" s="165">
        <v>-41.100299999999997</v>
      </c>
      <c r="GE27" s="165">
        <v>13.22</v>
      </c>
      <c r="GF27" s="165">
        <v>76.164199999999994</v>
      </c>
      <c r="GG27" s="165">
        <v>22</v>
      </c>
      <c r="GH27" s="165">
        <v>-28.354800000000001</v>
      </c>
      <c r="GI27" s="165">
        <v>0.54759999999999998</v>
      </c>
      <c r="GJ27" s="166"/>
      <c r="GK27" s="165">
        <v>1.4759</v>
      </c>
      <c r="GL27" s="166"/>
      <c r="GM27" s="166"/>
      <c r="GN27" s="165">
        <v>-16.722100000000001</v>
      </c>
      <c r="GO27" s="165">
        <v>-22.094200000000001</v>
      </c>
      <c r="GP27" s="165">
        <v>16.436499999999999</v>
      </c>
      <c r="GQ27" s="165">
        <v>22.755199999999999</v>
      </c>
      <c r="GR27" s="165">
        <v>63.8996</v>
      </c>
      <c r="GS27" s="165">
        <v>64.251099999999994</v>
      </c>
      <c r="GT27" s="165">
        <v>-128.8407</v>
      </c>
      <c r="GU27" s="165">
        <v>-23.579899999999999</v>
      </c>
      <c r="GV27" s="165">
        <v>21.965199999999999</v>
      </c>
      <c r="GW27" s="165">
        <v>-49.5871</v>
      </c>
      <c r="GX27" s="165">
        <v>3.5310000000000001</v>
      </c>
      <c r="GY27" s="165">
        <v>10.3446</v>
      </c>
      <c r="GZ27" s="165">
        <v>10.1266</v>
      </c>
      <c r="HA27" s="165">
        <v>5</v>
      </c>
      <c r="HB27" s="165">
        <v>113.3048</v>
      </c>
      <c r="HC27" s="165">
        <v>113.3741</v>
      </c>
      <c r="HD27" s="165">
        <v>1.3</v>
      </c>
      <c r="HE27" s="166"/>
      <c r="HF27" s="165">
        <v>-106.49760000000001</v>
      </c>
      <c r="HG27" s="165">
        <v>108.42189999999999</v>
      </c>
      <c r="HH27" s="165">
        <v>32.115400000000001</v>
      </c>
      <c r="HI27" s="165">
        <v>-110.1279</v>
      </c>
      <c r="HJ27" s="165">
        <v>-112.514</v>
      </c>
      <c r="HK27" s="165">
        <v>-27.652100000000001</v>
      </c>
      <c r="HL27" s="165">
        <v>-16.846399999999999</v>
      </c>
      <c r="HM27" s="165">
        <v>77.302199999999999</v>
      </c>
      <c r="HN27" s="165">
        <v>75.843900000000005</v>
      </c>
      <c r="HO27" s="166"/>
      <c r="HP27" s="165">
        <v>-38.407899999999998</v>
      </c>
      <c r="HQ27" s="165">
        <v>4.7709000000000001</v>
      </c>
      <c r="HR27" s="165">
        <v>3.9138999999999999</v>
      </c>
      <c r="HS27" s="165">
        <v>11.9038</v>
      </c>
      <c r="HT27" s="165">
        <v>11.8994</v>
      </c>
      <c r="HU27" s="165">
        <v>71.040000000000006</v>
      </c>
      <c r="HV27" s="165">
        <v>70.099999999999994</v>
      </c>
      <c r="HW27" s="165">
        <v>51.4</v>
      </c>
      <c r="HX27" s="165">
        <v>51.7</v>
      </c>
      <c r="HY27" s="165">
        <v>21.391500000000001</v>
      </c>
      <c r="HZ27" s="165">
        <v>-82.64</v>
      </c>
      <c r="IA27" s="165">
        <v>-367.74639999999999</v>
      </c>
      <c r="IB27" s="165">
        <v>68.352699999999999</v>
      </c>
      <c r="IC27" s="165">
        <v>68.0505</v>
      </c>
      <c r="ID27" s="165">
        <v>8.1999999999999993</v>
      </c>
      <c r="IE27" s="165">
        <v>35.799999999999997</v>
      </c>
      <c r="IF27" s="165">
        <v>-2.8</v>
      </c>
      <c r="IG27" s="165">
        <v>-2.1</v>
      </c>
      <c r="IH27" s="165">
        <v>1.3314999999999999</v>
      </c>
      <c r="II27" s="165">
        <v>1.1775</v>
      </c>
      <c r="IJ27" s="165">
        <v>-20.029699999999998</v>
      </c>
      <c r="IK27" s="165">
        <v>-12.271000000000001</v>
      </c>
      <c r="IL27" s="165">
        <v>211.149</v>
      </c>
      <c r="IM27" s="165">
        <v>160.0224</v>
      </c>
      <c r="IN27" s="165">
        <v>338.23149999999998</v>
      </c>
      <c r="IO27" s="165">
        <v>-153.4008</v>
      </c>
      <c r="IP27" s="165">
        <v>147.47630000000001</v>
      </c>
      <c r="IQ27" s="165">
        <v>-102.34480000000001</v>
      </c>
      <c r="IR27" s="165">
        <v>-48.174999999999997</v>
      </c>
      <c r="IS27" s="165">
        <v>-148.05500000000001</v>
      </c>
      <c r="IT27" s="165">
        <v>145.10570000000001</v>
      </c>
      <c r="IU27" s="165">
        <v>147.3526</v>
      </c>
      <c r="IV27" s="165">
        <v>101.0205</v>
      </c>
      <c r="IW27" s="165">
        <v>-195.43600000000001</v>
      </c>
      <c r="IX27" s="165">
        <v>51.4803</v>
      </c>
      <c r="IY27" s="165">
        <v>-138.7715</v>
      </c>
      <c r="IZ27" s="165">
        <v>147.58940000000001</v>
      </c>
      <c r="JA27" s="165">
        <v>-8.5434000000000001</v>
      </c>
      <c r="JB27" s="166"/>
      <c r="JC27" s="165">
        <v>33.840000000000003</v>
      </c>
      <c r="JD27" s="165">
        <v>8.0299999999999994</v>
      </c>
      <c r="JE27" s="165">
        <v>8.0120000000000005</v>
      </c>
      <c r="JF27" s="165">
        <v>-33.200000000000003</v>
      </c>
      <c r="JG27" s="165">
        <v>11.92</v>
      </c>
      <c r="JH27" s="166"/>
      <c r="JI27" s="165">
        <v>-13.0083</v>
      </c>
      <c r="JJ27" s="165">
        <v>-16.7559</v>
      </c>
      <c r="JK27" s="165">
        <v>-11.982900000000001</v>
      </c>
      <c r="JL27" s="165">
        <v>13.8</v>
      </c>
      <c r="JM27" s="165">
        <v>51.106999999999999</v>
      </c>
      <c r="JN27" s="165">
        <v>50.48</v>
      </c>
      <c r="JO27" s="166"/>
      <c r="JP27" s="166"/>
      <c r="JQ27" s="165">
        <v>48.133299999999998</v>
      </c>
      <c r="JR27" s="165">
        <v>50.304200000000002</v>
      </c>
      <c r="JS27" s="165">
        <v>45.864699999999999</v>
      </c>
      <c r="JT27" s="166"/>
      <c r="JU27" s="165">
        <v>-34.299999999999997</v>
      </c>
      <c r="JV27" s="165">
        <v>21.520399999999999</v>
      </c>
      <c r="JW27" s="165">
        <v>6.15</v>
      </c>
      <c r="JX27" s="166"/>
      <c r="JY27" s="165">
        <v>-17.635400000000001</v>
      </c>
      <c r="JZ27" s="165">
        <v>51.114199999999997</v>
      </c>
      <c r="KA27" s="165">
        <v>27.212900000000001</v>
      </c>
      <c r="KB27" s="165">
        <v>-17.6615</v>
      </c>
      <c r="KC27" s="165">
        <v>-50.76</v>
      </c>
      <c r="KD27" s="165">
        <v>16.3857</v>
      </c>
      <c r="KE27" s="165">
        <v>33.4</v>
      </c>
      <c r="KF27" s="165">
        <v>26.5</v>
      </c>
      <c r="KG27" s="165">
        <v>-26.6</v>
      </c>
      <c r="KH27" s="165">
        <v>-78.472700000000003</v>
      </c>
      <c r="KI27" s="165">
        <v>117.5065</v>
      </c>
    </row>
    <row r="28" spans="1:295" ht="18" customHeight="1" x14ac:dyDescent="0.3">
      <c r="A28" s="162" t="s">
        <v>50</v>
      </c>
      <c r="B28" s="162" t="s">
        <v>779</v>
      </c>
      <c r="C28" s="165">
        <v>0</v>
      </c>
      <c r="D28" s="165">
        <v>18.194099999999999</v>
      </c>
      <c r="E28" s="166"/>
      <c r="F28" s="165">
        <v>9.3945000000000007</v>
      </c>
      <c r="G28" s="165">
        <v>17.992000000000001</v>
      </c>
      <c r="H28" s="166"/>
      <c r="I28" s="165">
        <v>29.993200000000002</v>
      </c>
      <c r="J28" s="165">
        <v>-68.789500000000004</v>
      </c>
      <c r="K28" s="165">
        <v>50.642200000000003</v>
      </c>
      <c r="L28" s="165">
        <v>25.789200000000001</v>
      </c>
      <c r="M28" s="165">
        <v>25.0946</v>
      </c>
      <c r="N28" s="165">
        <v>33.299999999999997</v>
      </c>
      <c r="O28" s="165">
        <v>-38.238</v>
      </c>
      <c r="P28" s="165">
        <v>35.200000000000003</v>
      </c>
      <c r="Q28" s="166"/>
      <c r="R28" s="165">
        <v>-35.200000000000003</v>
      </c>
      <c r="S28" s="165">
        <v>8.48</v>
      </c>
      <c r="T28" s="165">
        <v>141.71199999999999</v>
      </c>
      <c r="U28" s="165">
        <v>19.191099999999999</v>
      </c>
      <c r="V28" s="165">
        <v>19.261099999999999</v>
      </c>
      <c r="W28" s="165">
        <v>32.281300000000002</v>
      </c>
      <c r="X28" s="165">
        <v>15.466100000000001</v>
      </c>
      <c r="Y28" s="165">
        <v>6.7179000000000002</v>
      </c>
      <c r="Z28" s="165">
        <v>8.1804000000000006</v>
      </c>
      <c r="AA28" s="166"/>
      <c r="AB28" s="166"/>
      <c r="AC28" s="165">
        <v>-39.29</v>
      </c>
      <c r="AD28" s="165">
        <v>-39.31</v>
      </c>
      <c r="AE28" s="166"/>
      <c r="AF28" s="165">
        <v>-33.299999999999997</v>
      </c>
      <c r="AG28" s="165">
        <v>37.4</v>
      </c>
      <c r="AH28" s="166"/>
      <c r="AI28" s="166"/>
      <c r="AJ28" s="165">
        <v>-37.21</v>
      </c>
      <c r="AK28" s="165">
        <v>-37.35</v>
      </c>
      <c r="AL28" s="165">
        <v>-41.87</v>
      </c>
      <c r="AM28" s="165">
        <v>37.49</v>
      </c>
      <c r="AN28" s="165">
        <v>37.68</v>
      </c>
      <c r="AO28" s="165">
        <v>16.5656</v>
      </c>
      <c r="AP28" s="165">
        <v>-2.9750000000000001</v>
      </c>
      <c r="AQ28" s="165">
        <v>53.990299999999998</v>
      </c>
      <c r="AR28" s="165">
        <v>55.886000000000003</v>
      </c>
      <c r="AS28" s="165">
        <v>60.341900000000003</v>
      </c>
      <c r="AT28" s="165">
        <v>-32.016199999999998</v>
      </c>
      <c r="AU28" s="165">
        <v>-32.5822</v>
      </c>
      <c r="AV28" s="165">
        <v>11.3529</v>
      </c>
      <c r="AW28" s="165">
        <v>11.7944</v>
      </c>
      <c r="AX28" s="165">
        <v>66.711699999999993</v>
      </c>
      <c r="AY28" s="165">
        <v>68.453199999999995</v>
      </c>
      <c r="AZ28" s="165">
        <v>3.6806000000000001</v>
      </c>
      <c r="BA28" s="165">
        <v>18.6492</v>
      </c>
      <c r="BB28" s="165">
        <v>-509.31389999999999</v>
      </c>
      <c r="BC28" s="165">
        <v>35.8123</v>
      </c>
      <c r="BD28" s="165">
        <v>-15.6</v>
      </c>
      <c r="BE28" s="165">
        <v>-18</v>
      </c>
      <c r="BF28" s="165">
        <v>37.994</v>
      </c>
      <c r="BG28" s="165">
        <v>37.3384</v>
      </c>
      <c r="BH28" s="165">
        <v>-1.9996</v>
      </c>
      <c r="BI28" s="166"/>
      <c r="BJ28" s="166"/>
      <c r="BK28" s="165">
        <v>4.9399999999999999E-2</v>
      </c>
      <c r="BL28" s="165">
        <v>0</v>
      </c>
      <c r="BM28" s="165">
        <v>3.7566000000000002</v>
      </c>
      <c r="BN28" s="165">
        <v>564.77539999999999</v>
      </c>
      <c r="BO28" s="165">
        <v>87.282899999999998</v>
      </c>
      <c r="BP28" s="165">
        <v>88.076400000000007</v>
      </c>
      <c r="BQ28" s="165">
        <v>-425.33690000000001</v>
      </c>
      <c r="BR28" s="165">
        <v>464.30520000000001</v>
      </c>
      <c r="BS28" s="166"/>
      <c r="BT28" s="165">
        <v>-58.788499999999999</v>
      </c>
      <c r="BU28" s="165">
        <v>60.177300000000002</v>
      </c>
      <c r="BV28" s="165">
        <v>62.062800000000003</v>
      </c>
      <c r="BW28" s="165">
        <v>22.48</v>
      </c>
      <c r="BX28" s="165">
        <v>19.600000000000001</v>
      </c>
      <c r="BY28" s="165">
        <v>47.6</v>
      </c>
      <c r="BZ28" s="165">
        <v>61.62</v>
      </c>
      <c r="CA28" s="165">
        <v>6.702</v>
      </c>
      <c r="CB28" s="165">
        <v>5.6303999999999998</v>
      </c>
      <c r="CC28" s="165">
        <v>55.642000000000003</v>
      </c>
      <c r="CD28" s="165">
        <v>55.535200000000003</v>
      </c>
      <c r="CE28" s="165">
        <v>39.038400000000003</v>
      </c>
      <c r="CF28" s="165">
        <v>-60.823900000000002</v>
      </c>
      <c r="CG28" s="165">
        <v>-60.9255</v>
      </c>
      <c r="CH28" s="165">
        <v>17.852900000000002</v>
      </c>
      <c r="CI28" s="166"/>
      <c r="CJ28" s="166"/>
      <c r="CK28" s="166"/>
      <c r="CL28" s="165">
        <v>62.7</v>
      </c>
      <c r="CM28" s="165">
        <v>56.4</v>
      </c>
      <c r="CN28" s="165">
        <v>-10.53</v>
      </c>
      <c r="CO28" s="165">
        <v>52.335599999999999</v>
      </c>
      <c r="CP28" s="165">
        <v>51.5383</v>
      </c>
      <c r="CQ28" s="165">
        <v>50.956099999999999</v>
      </c>
      <c r="CR28" s="165">
        <v>-62.031500000000001</v>
      </c>
      <c r="CS28" s="165">
        <v>-60.739899999999999</v>
      </c>
      <c r="CT28" s="165">
        <v>55.218299999999999</v>
      </c>
      <c r="CU28" s="165">
        <v>-28.1724</v>
      </c>
      <c r="CV28" s="165">
        <v>59.079099999999997</v>
      </c>
      <c r="CW28" s="165">
        <v>13.256</v>
      </c>
      <c r="CX28" s="165">
        <v>45.01</v>
      </c>
      <c r="CY28" s="165">
        <v>23.72</v>
      </c>
      <c r="CZ28" s="165">
        <v>36.3354</v>
      </c>
      <c r="DA28" s="165">
        <v>34.2819</v>
      </c>
      <c r="DB28" s="165">
        <v>-24.51</v>
      </c>
      <c r="DC28" s="166"/>
      <c r="DD28" s="166"/>
      <c r="DE28" s="166"/>
      <c r="DF28" s="165">
        <v>-87.859899999999996</v>
      </c>
      <c r="DG28" s="165">
        <v>-1E-4</v>
      </c>
      <c r="DH28" s="165">
        <v>-14.821899999999999</v>
      </c>
      <c r="DI28" s="165">
        <v>-100.5</v>
      </c>
      <c r="DJ28" s="165">
        <v>-102.4</v>
      </c>
      <c r="DK28" s="165">
        <v>20.854800000000001</v>
      </c>
      <c r="DL28" s="165">
        <v>48.055999999999997</v>
      </c>
      <c r="DM28" s="165">
        <v>47.918599999999998</v>
      </c>
      <c r="DN28" s="165">
        <v>67.987099999999998</v>
      </c>
      <c r="DO28" s="165">
        <v>47.37</v>
      </c>
      <c r="DP28" s="165">
        <v>-3.02</v>
      </c>
      <c r="DQ28" s="165">
        <v>55.2575</v>
      </c>
      <c r="DR28" s="165">
        <v>88.165000000000006</v>
      </c>
      <c r="DS28" s="166"/>
      <c r="DT28" s="165">
        <v>-33.26</v>
      </c>
      <c r="DU28" s="165">
        <v>49.27</v>
      </c>
      <c r="DV28" s="165">
        <v>79.78</v>
      </c>
      <c r="DW28" s="165">
        <v>87.236400000000003</v>
      </c>
      <c r="DX28" s="165">
        <v>86.0364</v>
      </c>
      <c r="DY28" s="165">
        <v>22.836600000000001</v>
      </c>
      <c r="DZ28" s="165">
        <v>21.2545</v>
      </c>
      <c r="EA28" s="166"/>
      <c r="EB28" s="165">
        <v>207.9821</v>
      </c>
      <c r="EC28" s="165">
        <v>209.97630000000001</v>
      </c>
      <c r="ED28" s="165">
        <v>211.30590000000001</v>
      </c>
      <c r="EE28" s="165">
        <v>27.9161</v>
      </c>
      <c r="EF28" s="165">
        <v>16.3325</v>
      </c>
      <c r="EG28" s="165">
        <v>-23.86</v>
      </c>
      <c r="EH28" s="165">
        <v>436.18729999999999</v>
      </c>
      <c r="EI28" s="165">
        <v>14.7172</v>
      </c>
      <c r="EJ28" s="166"/>
      <c r="EK28" s="165">
        <v>-20.325900000000001</v>
      </c>
      <c r="EL28" s="165">
        <v>-17.844999999999999</v>
      </c>
      <c r="EM28" s="165">
        <v>40.437100000000001</v>
      </c>
      <c r="EN28" s="165">
        <v>-70.585599999999999</v>
      </c>
      <c r="EO28" s="166"/>
      <c r="EP28" s="165">
        <v>30.768000000000001</v>
      </c>
      <c r="EQ28" s="165">
        <v>1.8027</v>
      </c>
      <c r="ER28" s="165">
        <v>1.5419</v>
      </c>
      <c r="ES28" s="165">
        <v>13.8765</v>
      </c>
      <c r="ET28" s="166"/>
      <c r="EU28" s="165">
        <v>-10.48</v>
      </c>
      <c r="EV28" s="166"/>
      <c r="EW28" s="165">
        <v>9.2268000000000008</v>
      </c>
      <c r="EX28" s="165">
        <v>-176.94040000000001</v>
      </c>
      <c r="EY28" s="165">
        <v>-25.0442</v>
      </c>
      <c r="EZ28" s="165">
        <v>-24.776</v>
      </c>
      <c r="FA28" s="165">
        <v>7.6501000000000001</v>
      </c>
      <c r="FB28" s="165">
        <v>-13.529400000000001</v>
      </c>
      <c r="FC28" s="165">
        <v>-21.459700000000002</v>
      </c>
      <c r="FD28" s="165">
        <v>14.763400000000001</v>
      </c>
      <c r="FE28" s="166"/>
      <c r="FF28" s="165">
        <v>14.504300000000001</v>
      </c>
      <c r="FG28" s="165">
        <v>40.040999999999997</v>
      </c>
      <c r="FH28" s="165">
        <v>39.725700000000003</v>
      </c>
      <c r="FI28" s="165">
        <v>37.674999999999997</v>
      </c>
      <c r="FJ28" s="165">
        <v>-6.5308000000000002</v>
      </c>
      <c r="FK28" s="165">
        <v>-6.3632999999999997</v>
      </c>
      <c r="FL28" s="165">
        <v>84.900400000000005</v>
      </c>
      <c r="FM28" s="165">
        <v>-20.803799999999999</v>
      </c>
      <c r="FN28" s="165">
        <v>-20.2181</v>
      </c>
      <c r="FO28" s="165">
        <v>41.097200000000001</v>
      </c>
      <c r="FP28" s="165">
        <v>49.089100000000002</v>
      </c>
      <c r="FQ28" s="165">
        <v>31.437899999999999</v>
      </c>
      <c r="FR28" s="165">
        <v>6.7</v>
      </c>
      <c r="FS28" s="165">
        <v>4.4538000000000002</v>
      </c>
      <c r="FT28" s="165">
        <v>0.79869999999999997</v>
      </c>
      <c r="FU28" s="165">
        <v>-2.12</v>
      </c>
      <c r="FV28" s="165">
        <v>15.11</v>
      </c>
      <c r="FW28" s="165">
        <v>31.617999999999999</v>
      </c>
      <c r="FX28" s="166"/>
      <c r="FY28" s="165">
        <v>-1.913</v>
      </c>
      <c r="FZ28" s="165">
        <v>1.19</v>
      </c>
      <c r="GA28" s="166"/>
      <c r="GB28" s="165">
        <v>40.49</v>
      </c>
      <c r="GC28" s="165">
        <v>-49.777299999999997</v>
      </c>
      <c r="GD28" s="165">
        <v>-40.988100000000003</v>
      </c>
      <c r="GE28" s="166"/>
      <c r="GF28" s="165">
        <v>77.413399999999996</v>
      </c>
      <c r="GG28" s="165">
        <v>21.9</v>
      </c>
      <c r="GH28" s="165">
        <v>-29.299900000000001</v>
      </c>
      <c r="GI28" s="165">
        <v>0.18010000000000001</v>
      </c>
      <c r="GJ28" s="165">
        <v>0</v>
      </c>
      <c r="GK28" s="165">
        <v>1.4887999999999999</v>
      </c>
      <c r="GL28" s="166"/>
      <c r="GM28" s="166"/>
      <c r="GN28" s="165">
        <v>-17.014399999999998</v>
      </c>
      <c r="GO28" s="165">
        <v>-22.9956</v>
      </c>
      <c r="GP28" s="165">
        <v>16.510300000000001</v>
      </c>
      <c r="GQ28" s="165">
        <v>24.0077</v>
      </c>
      <c r="GR28" s="165">
        <v>64.239599999999996</v>
      </c>
      <c r="GS28" s="165">
        <v>65.134399999999999</v>
      </c>
      <c r="GT28" s="165">
        <v>-130.49529999999999</v>
      </c>
      <c r="GU28" s="165">
        <v>-24.5017</v>
      </c>
      <c r="GV28" s="165">
        <v>23.130199999999999</v>
      </c>
      <c r="GW28" s="165">
        <v>-51.829000000000001</v>
      </c>
      <c r="GX28" s="165">
        <v>3.5510999999999999</v>
      </c>
      <c r="GY28" s="165">
        <v>10.6668</v>
      </c>
      <c r="GZ28" s="165">
        <v>10.422000000000001</v>
      </c>
      <c r="HA28" s="165">
        <v>5</v>
      </c>
      <c r="HB28" s="165">
        <v>117.97190000000001</v>
      </c>
      <c r="HC28" s="165">
        <v>118.3753</v>
      </c>
      <c r="HD28" s="166"/>
      <c r="HE28" s="166"/>
      <c r="HF28" s="165">
        <v>-109.2985</v>
      </c>
      <c r="HG28" s="165">
        <v>111.5077</v>
      </c>
      <c r="HH28" s="165">
        <v>27.9512</v>
      </c>
      <c r="HI28" s="165">
        <v>-113.6354</v>
      </c>
      <c r="HJ28" s="165">
        <v>-113.7261</v>
      </c>
      <c r="HK28" s="165">
        <v>-26.141100000000002</v>
      </c>
      <c r="HL28" s="165">
        <v>-14.562799999999999</v>
      </c>
      <c r="HM28" s="165">
        <v>75.670900000000003</v>
      </c>
      <c r="HN28" s="165">
        <v>74.219800000000006</v>
      </c>
      <c r="HO28" s="166"/>
      <c r="HP28" s="166"/>
      <c r="HQ28" s="165">
        <v>1.7496</v>
      </c>
      <c r="HR28" s="165">
        <v>1.1893</v>
      </c>
      <c r="HS28" s="165">
        <v>10.536</v>
      </c>
      <c r="HT28" s="165">
        <v>10.221299999999999</v>
      </c>
      <c r="HU28" s="165">
        <v>68.2</v>
      </c>
      <c r="HV28" s="165">
        <v>68.47</v>
      </c>
      <c r="HW28" s="165">
        <v>58.3</v>
      </c>
      <c r="HX28" s="165">
        <v>59.7</v>
      </c>
      <c r="HY28" s="165">
        <v>21.720500000000001</v>
      </c>
      <c r="HZ28" s="165">
        <v>-84.56</v>
      </c>
      <c r="IA28" s="165">
        <v>-367.59730000000002</v>
      </c>
      <c r="IB28" s="165">
        <v>67.321700000000007</v>
      </c>
      <c r="IC28" s="165">
        <v>65.434200000000004</v>
      </c>
      <c r="ID28" s="165">
        <v>5.4</v>
      </c>
      <c r="IE28" s="165">
        <v>40.5</v>
      </c>
      <c r="IF28" s="165">
        <v>-0.2</v>
      </c>
      <c r="IG28" s="165">
        <v>-0.2</v>
      </c>
      <c r="IH28" s="166"/>
      <c r="II28" s="166"/>
      <c r="IJ28" s="165">
        <v>0</v>
      </c>
      <c r="IK28" s="165">
        <v>4.2782</v>
      </c>
      <c r="IL28" s="165">
        <v>209.36240000000001</v>
      </c>
      <c r="IM28" s="165">
        <v>162.4623</v>
      </c>
      <c r="IN28" s="165">
        <v>367.40170000000001</v>
      </c>
      <c r="IO28" s="165">
        <v>-159.83080000000001</v>
      </c>
      <c r="IP28" s="165">
        <v>157.58269999999999</v>
      </c>
      <c r="IQ28" s="165">
        <v>-98.528700000000001</v>
      </c>
      <c r="IR28" s="165">
        <v>-46.155700000000003</v>
      </c>
      <c r="IS28" s="165">
        <v>-155.43389999999999</v>
      </c>
      <c r="IT28" s="165">
        <v>150.7141</v>
      </c>
      <c r="IU28" s="165">
        <v>152.09270000000001</v>
      </c>
      <c r="IV28" s="165">
        <v>99.841200000000001</v>
      </c>
      <c r="IW28" s="165">
        <v>-200.53360000000001</v>
      </c>
      <c r="IX28" s="165">
        <v>47.2744</v>
      </c>
      <c r="IY28" s="165">
        <v>-152.36170000000001</v>
      </c>
      <c r="IZ28" s="165">
        <v>152.73429999999999</v>
      </c>
      <c r="JA28" s="165">
        <v>-9.2546999999999997</v>
      </c>
      <c r="JB28" s="166"/>
      <c r="JC28" s="165">
        <v>36.08</v>
      </c>
      <c r="JD28" s="165">
        <v>8.016</v>
      </c>
      <c r="JE28" s="166"/>
      <c r="JF28" s="165">
        <v>-34.72</v>
      </c>
      <c r="JG28" s="165">
        <v>14.4</v>
      </c>
      <c r="JH28" s="166"/>
      <c r="JI28" s="165">
        <v>-14.326700000000001</v>
      </c>
      <c r="JJ28" s="165">
        <v>-18.721299999999999</v>
      </c>
      <c r="JK28" s="165">
        <v>-10.0786</v>
      </c>
      <c r="JL28" s="165">
        <v>14.6</v>
      </c>
      <c r="JM28" s="165">
        <v>48.497</v>
      </c>
      <c r="JN28" s="165">
        <v>50.546999999999997</v>
      </c>
      <c r="JO28" s="166"/>
      <c r="JP28" s="166"/>
      <c r="JQ28" s="165">
        <v>49.4818</v>
      </c>
      <c r="JR28" s="165">
        <v>48.229199999999999</v>
      </c>
      <c r="JS28" s="165">
        <v>48.230200000000004</v>
      </c>
      <c r="JT28" s="166"/>
      <c r="JU28" s="165">
        <v>-40</v>
      </c>
      <c r="JV28" s="165">
        <v>27.2913</v>
      </c>
      <c r="JW28" s="165">
        <v>6.2</v>
      </c>
      <c r="JX28" s="166"/>
      <c r="JY28" s="165">
        <v>-17.0213</v>
      </c>
      <c r="JZ28" s="165">
        <v>50.269500000000001</v>
      </c>
      <c r="KA28" s="165">
        <v>25.8887</v>
      </c>
      <c r="KB28" s="165">
        <v>-17.175899999999999</v>
      </c>
      <c r="KC28" s="165">
        <v>-49.473799999999997</v>
      </c>
      <c r="KD28" s="165">
        <v>14.376300000000001</v>
      </c>
      <c r="KE28" s="165">
        <v>34.053800000000003</v>
      </c>
      <c r="KF28" s="165">
        <v>31.6</v>
      </c>
      <c r="KG28" s="165">
        <v>-32</v>
      </c>
      <c r="KH28" s="165">
        <v>-86.714200000000005</v>
      </c>
      <c r="KI28" s="165">
        <v>134.56139999999999</v>
      </c>
    </row>
    <row r="29" spans="1:295" ht="18" customHeight="1" x14ac:dyDescent="0.3">
      <c r="A29" s="162" t="s">
        <v>50</v>
      </c>
      <c r="B29" s="162" t="s">
        <v>780</v>
      </c>
      <c r="C29" s="165">
        <v>0</v>
      </c>
      <c r="D29" s="165">
        <v>17.987200000000001</v>
      </c>
      <c r="E29" s="166"/>
      <c r="F29" s="165">
        <v>9.5076000000000001</v>
      </c>
      <c r="G29" s="165">
        <v>17.2151</v>
      </c>
      <c r="H29" s="166"/>
      <c r="I29" s="165">
        <v>31.220300000000002</v>
      </c>
      <c r="J29" s="165">
        <v>-70.017799999999994</v>
      </c>
      <c r="K29" s="165">
        <v>48.179000000000002</v>
      </c>
      <c r="L29" s="165">
        <v>24.513300000000001</v>
      </c>
      <c r="M29" s="165">
        <v>24.045999999999999</v>
      </c>
      <c r="N29" s="165">
        <v>42.18</v>
      </c>
      <c r="O29" s="165">
        <v>-39.722999999999999</v>
      </c>
      <c r="P29" s="166"/>
      <c r="Q29" s="166"/>
      <c r="R29" s="166"/>
      <c r="S29" s="165">
        <v>8.6572999999999993</v>
      </c>
      <c r="T29" s="165">
        <v>142.1782</v>
      </c>
      <c r="U29" s="165">
        <v>19.501300000000001</v>
      </c>
      <c r="V29" s="165">
        <v>19.650400000000001</v>
      </c>
      <c r="W29" s="165">
        <v>33.109400000000001</v>
      </c>
      <c r="X29" s="165">
        <v>15.938800000000001</v>
      </c>
      <c r="Y29" s="165">
        <v>6.1863000000000001</v>
      </c>
      <c r="Z29" s="165">
        <v>8.0797000000000008</v>
      </c>
      <c r="AA29" s="166"/>
      <c r="AB29" s="166"/>
      <c r="AC29" s="165">
        <v>-37.49</v>
      </c>
      <c r="AD29" s="165">
        <v>-37.520000000000003</v>
      </c>
      <c r="AE29" s="166"/>
      <c r="AF29" s="165">
        <v>-42.18</v>
      </c>
      <c r="AG29" s="165">
        <v>37.4</v>
      </c>
      <c r="AH29" s="166"/>
      <c r="AI29" s="166"/>
      <c r="AJ29" s="165">
        <v>-34.92</v>
      </c>
      <c r="AK29" s="165">
        <v>-35.340000000000003</v>
      </c>
      <c r="AL29" s="165">
        <v>-40.56</v>
      </c>
      <c r="AM29" s="165">
        <v>35.409999999999997</v>
      </c>
      <c r="AN29" s="165">
        <v>35.47</v>
      </c>
      <c r="AO29" s="165">
        <v>17.532900000000001</v>
      </c>
      <c r="AP29" s="165">
        <v>-3.3906000000000001</v>
      </c>
      <c r="AQ29" s="165">
        <v>53.8855</v>
      </c>
      <c r="AR29" s="165">
        <v>55.6113</v>
      </c>
      <c r="AS29" s="165">
        <v>59.069000000000003</v>
      </c>
      <c r="AT29" s="165">
        <v>-33.087899999999998</v>
      </c>
      <c r="AU29" s="165">
        <v>-32.885599999999997</v>
      </c>
      <c r="AV29" s="165">
        <v>12.7166</v>
      </c>
      <c r="AW29" s="165">
        <v>12.326700000000001</v>
      </c>
      <c r="AX29" s="165">
        <v>65.774000000000001</v>
      </c>
      <c r="AY29" s="165">
        <v>66.979600000000005</v>
      </c>
      <c r="AZ29" s="165">
        <v>3.6806000000000001</v>
      </c>
      <c r="BA29" s="165">
        <v>18.904199999999999</v>
      </c>
      <c r="BB29" s="165">
        <v>-503.83769999999998</v>
      </c>
      <c r="BC29" s="166"/>
      <c r="BD29" s="165">
        <v>-15.5</v>
      </c>
      <c r="BE29" s="165">
        <v>-17.899999999999999</v>
      </c>
      <c r="BF29" s="165">
        <v>38.489100000000001</v>
      </c>
      <c r="BG29" s="165">
        <v>37.531700000000001</v>
      </c>
      <c r="BH29" s="165">
        <v>-1.8405</v>
      </c>
      <c r="BI29" s="166"/>
      <c r="BJ29" s="166"/>
      <c r="BK29" s="165">
        <v>0.69510000000000005</v>
      </c>
      <c r="BL29" s="165">
        <v>2.0558999999999998</v>
      </c>
      <c r="BM29" s="165">
        <v>3.8860000000000001</v>
      </c>
      <c r="BN29" s="165">
        <v>552.14070000000004</v>
      </c>
      <c r="BO29" s="165">
        <v>85.329700000000003</v>
      </c>
      <c r="BP29" s="165">
        <v>85.238200000000006</v>
      </c>
      <c r="BQ29" s="165">
        <v>-411.59199999999998</v>
      </c>
      <c r="BR29" s="165">
        <v>462.9948</v>
      </c>
      <c r="BS29" s="166"/>
      <c r="BT29" s="165">
        <v>-73.413700000000006</v>
      </c>
      <c r="BU29" s="165">
        <v>74.385199999999998</v>
      </c>
      <c r="BV29" s="165">
        <v>63.110700000000001</v>
      </c>
      <c r="BW29" s="165">
        <v>22.44</v>
      </c>
      <c r="BX29" s="165">
        <v>20.07</v>
      </c>
      <c r="BY29" s="165">
        <v>48.6</v>
      </c>
      <c r="BZ29" s="165">
        <v>63.26</v>
      </c>
      <c r="CA29" s="165">
        <v>8.9793000000000003</v>
      </c>
      <c r="CB29" s="165">
        <v>9.1133000000000006</v>
      </c>
      <c r="CC29" s="165">
        <v>53.549700000000001</v>
      </c>
      <c r="CD29" s="165">
        <v>53.954900000000002</v>
      </c>
      <c r="CE29" s="165">
        <v>41.250399999999999</v>
      </c>
      <c r="CF29" s="165">
        <v>-61.319899999999997</v>
      </c>
      <c r="CG29" s="165">
        <v>-61.042499999999997</v>
      </c>
      <c r="CH29" s="165">
        <v>18.837399999999999</v>
      </c>
      <c r="CI29" s="166"/>
      <c r="CJ29" s="166"/>
      <c r="CK29" s="166"/>
      <c r="CL29" s="165">
        <v>62.8</v>
      </c>
      <c r="CM29" s="165">
        <v>56.4</v>
      </c>
      <c r="CN29" s="165">
        <v>-11.36</v>
      </c>
      <c r="CO29" s="165">
        <v>52.412399999999998</v>
      </c>
      <c r="CP29" s="165">
        <v>51.2973</v>
      </c>
      <c r="CQ29" s="165">
        <v>50.992899999999999</v>
      </c>
      <c r="CR29" s="165">
        <v>-60.3795</v>
      </c>
      <c r="CS29" s="165">
        <v>-59.762700000000002</v>
      </c>
      <c r="CT29" s="165">
        <v>47.981099999999998</v>
      </c>
      <c r="CU29" s="165">
        <v>-22.7742</v>
      </c>
      <c r="CV29" s="165">
        <v>51.186700000000002</v>
      </c>
      <c r="CW29" s="165">
        <v>13.324</v>
      </c>
      <c r="CX29" s="165">
        <v>45.07</v>
      </c>
      <c r="CY29" s="165">
        <v>23.76</v>
      </c>
      <c r="CZ29" s="165">
        <v>37.741700000000002</v>
      </c>
      <c r="DA29" s="165">
        <v>35.600299999999997</v>
      </c>
      <c r="DB29" s="165">
        <v>-25.04</v>
      </c>
      <c r="DC29" s="166"/>
      <c r="DD29" s="166"/>
      <c r="DE29" s="166"/>
      <c r="DF29" s="165">
        <v>-82.142700000000005</v>
      </c>
      <c r="DG29" s="165">
        <v>0</v>
      </c>
      <c r="DH29" s="165">
        <v>-15.1676</v>
      </c>
      <c r="DI29" s="165">
        <v>-103.2</v>
      </c>
      <c r="DJ29" s="165">
        <v>-102</v>
      </c>
      <c r="DK29" s="165">
        <v>21.645800000000001</v>
      </c>
      <c r="DL29" s="165">
        <v>49.813800000000001</v>
      </c>
      <c r="DM29" s="165">
        <v>47.918599999999998</v>
      </c>
      <c r="DN29" s="165">
        <v>70.330799999999996</v>
      </c>
      <c r="DO29" s="165">
        <v>48.94</v>
      </c>
      <c r="DP29" s="165">
        <v>-2.75</v>
      </c>
      <c r="DQ29" s="165">
        <v>56.451000000000001</v>
      </c>
      <c r="DR29" s="165">
        <v>79.769499999999994</v>
      </c>
      <c r="DS29" s="166"/>
      <c r="DT29" s="165">
        <v>-33.14</v>
      </c>
      <c r="DU29" s="165">
        <v>48.15</v>
      </c>
      <c r="DV29" s="165">
        <v>80.709999999999994</v>
      </c>
      <c r="DW29" s="165">
        <v>80.945499999999996</v>
      </c>
      <c r="DX29" s="165">
        <v>81.109099999999998</v>
      </c>
      <c r="DY29" s="165">
        <v>23.8432</v>
      </c>
      <c r="DZ29" s="165">
        <v>22.2364</v>
      </c>
      <c r="EA29" s="166"/>
      <c r="EB29" s="165">
        <v>208.05090000000001</v>
      </c>
      <c r="EC29" s="165">
        <v>208.42439999999999</v>
      </c>
      <c r="ED29" s="165">
        <v>212.15799999999999</v>
      </c>
      <c r="EE29" s="165">
        <v>29.9405</v>
      </c>
      <c r="EF29" s="165">
        <v>17.450399999999998</v>
      </c>
      <c r="EG29" s="165">
        <v>-24.346</v>
      </c>
      <c r="EH29" s="165">
        <v>422.52109999999999</v>
      </c>
      <c r="EI29" s="165">
        <v>7.7545999999999999</v>
      </c>
      <c r="EJ29" s="166"/>
      <c r="EK29" s="165">
        <v>-20.747599999999998</v>
      </c>
      <c r="EL29" s="165">
        <v>-18.483499999999999</v>
      </c>
      <c r="EM29" s="165">
        <v>40.235399999999998</v>
      </c>
      <c r="EN29" s="165">
        <v>-68.977500000000006</v>
      </c>
      <c r="EO29" s="166"/>
      <c r="EP29" s="165">
        <v>36.911999999999999</v>
      </c>
      <c r="EQ29" s="165">
        <v>0.153</v>
      </c>
      <c r="ER29" s="165">
        <v>-0.1646</v>
      </c>
      <c r="ES29" s="165">
        <v>13.220800000000001</v>
      </c>
      <c r="ET29" s="166"/>
      <c r="EU29" s="165">
        <v>-13.11</v>
      </c>
      <c r="EV29" s="166"/>
      <c r="EW29" s="165">
        <v>9.7993000000000006</v>
      </c>
      <c r="EX29" s="165">
        <v>-174.7373</v>
      </c>
      <c r="EY29" s="165">
        <v>-26.564699999999998</v>
      </c>
      <c r="EZ29" s="165">
        <v>-25.865100000000002</v>
      </c>
      <c r="FA29" s="165">
        <v>7.7664</v>
      </c>
      <c r="FB29" s="165">
        <v>-15.433999999999999</v>
      </c>
      <c r="FC29" s="165">
        <v>-20.1143</v>
      </c>
      <c r="FD29" s="165">
        <v>15.109299999999999</v>
      </c>
      <c r="FE29" s="166"/>
      <c r="FF29" s="165">
        <v>15.1309</v>
      </c>
      <c r="FG29" s="165">
        <v>41.850299999999997</v>
      </c>
      <c r="FH29" s="165">
        <v>43.121000000000002</v>
      </c>
      <c r="FI29" s="165">
        <v>41.280900000000003</v>
      </c>
      <c r="FJ29" s="165">
        <v>-8.5403000000000002</v>
      </c>
      <c r="FK29" s="165">
        <v>-8.8751999999999995</v>
      </c>
      <c r="FL29" s="165">
        <v>83.058300000000003</v>
      </c>
      <c r="FM29" s="165">
        <v>-21.258299999999998</v>
      </c>
      <c r="FN29" s="165">
        <v>-21.657900000000001</v>
      </c>
      <c r="FO29" s="165">
        <v>41.556699999999999</v>
      </c>
      <c r="FP29" s="165">
        <v>50.1571</v>
      </c>
      <c r="FQ29" s="165">
        <v>34.2943</v>
      </c>
      <c r="FR29" s="165">
        <v>7.6</v>
      </c>
      <c r="FS29" s="165">
        <v>4.6661999999999999</v>
      </c>
      <c r="FT29" s="165">
        <v>0.84499999999999997</v>
      </c>
      <c r="FU29" s="165">
        <v>-2.46</v>
      </c>
      <c r="FV29" s="165">
        <v>15.74</v>
      </c>
      <c r="FW29" s="165">
        <v>33.373100000000001</v>
      </c>
      <c r="FX29" s="166"/>
      <c r="FY29" s="165">
        <v>-1.9610000000000001</v>
      </c>
      <c r="FZ29" s="165">
        <v>1.198</v>
      </c>
      <c r="GA29" s="166"/>
      <c r="GB29" s="165">
        <v>41.47</v>
      </c>
      <c r="GC29" s="165">
        <v>-50.964300000000001</v>
      </c>
      <c r="GD29" s="165">
        <v>-41.592100000000002</v>
      </c>
      <c r="GE29" s="165">
        <v>13.36</v>
      </c>
      <c r="GF29" s="165">
        <v>78.373099999999994</v>
      </c>
      <c r="GG29" s="165">
        <v>22.5</v>
      </c>
      <c r="GH29" s="165">
        <v>-28.8278</v>
      </c>
      <c r="GI29" s="165">
        <v>0.16289999999999999</v>
      </c>
      <c r="GJ29" s="166"/>
      <c r="GK29" s="165">
        <v>1.5476000000000001</v>
      </c>
      <c r="GL29" s="166"/>
      <c r="GM29" s="166"/>
      <c r="GN29" s="165">
        <v>-16.1859</v>
      </c>
      <c r="GO29" s="165">
        <v>-22.832799999999999</v>
      </c>
      <c r="GP29" s="165">
        <v>17.153300000000002</v>
      </c>
      <c r="GQ29" s="165">
        <v>24.016999999999999</v>
      </c>
      <c r="GR29" s="165">
        <v>64.596000000000004</v>
      </c>
      <c r="GS29" s="165">
        <v>64.611699999999999</v>
      </c>
      <c r="GT29" s="165">
        <v>-130.16149999999999</v>
      </c>
      <c r="GU29" s="165">
        <v>-25.08</v>
      </c>
      <c r="GV29" s="165">
        <v>23.410399999999999</v>
      </c>
      <c r="GW29" s="165">
        <v>-53.978200000000001</v>
      </c>
      <c r="GX29" s="165">
        <v>3.1566999999999998</v>
      </c>
      <c r="GY29" s="165">
        <v>11.047700000000001</v>
      </c>
      <c r="GZ29" s="165">
        <v>10.696199999999999</v>
      </c>
      <c r="HA29" s="165">
        <v>4.5172999999999996</v>
      </c>
      <c r="HB29" s="165">
        <v>116.72799999999999</v>
      </c>
      <c r="HC29" s="165">
        <v>116.54430000000001</v>
      </c>
      <c r="HD29" s="166"/>
      <c r="HE29" s="166"/>
      <c r="HF29" s="165">
        <v>-105.7813</v>
      </c>
      <c r="HG29" s="165">
        <v>109.4482</v>
      </c>
      <c r="HH29" s="165">
        <v>21.326899999999998</v>
      </c>
      <c r="HI29" s="165">
        <v>-112.01519999999999</v>
      </c>
      <c r="HJ29" s="165">
        <v>-110.3031</v>
      </c>
      <c r="HK29" s="165">
        <v>-26.260999999999999</v>
      </c>
      <c r="HL29" s="165">
        <v>-15.9579</v>
      </c>
      <c r="HM29" s="165">
        <v>77.413899999999998</v>
      </c>
      <c r="HN29" s="165">
        <v>76.748800000000003</v>
      </c>
      <c r="HO29" s="166"/>
      <c r="HP29" s="165">
        <v>-44.949300000000001</v>
      </c>
      <c r="HQ29" s="165">
        <v>1.431</v>
      </c>
      <c r="HR29" s="165">
        <v>1.3101</v>
      </c>
      <c r="HS29" s="165">
        <v>9.4802999999999997</v>
      </c>
      <c r="HT29" s="165">
        <v>9.1372999999999998</v>
      </c>
      <c r="HU29" s="165">
        <v>66.94</v>
      </c>
      <c r="HV29" s="165">
        <v>67</v>
      </c>
      <c r="HW29" s="165">
        <v>60.3</v>
      </c>
      <c r="HX29" s="165">
        <v>62.3</v>
      </c>
      <c r="HY29" s="165">
        <v>21.432099999999998</v>
      </c>
      <c r="HZ29" s="165">
        <v>-85.6</v>
      </c>
      <c r="IA29" s="165">
        <v>-362.51859999999999</v>
      </c>
      <c r="IB29" s="165">
        <v>65.265500000000003</v>
      </c>
      <c r="IC29" s="165">
        <v>64.948099999999997</v>
      </c>
      <c r="ID29" s="165">
        <v>4.8</v>
      </c>
      <c r="IE29" s="165">
        <v>40.5</v>
      </c>
      <c r="IF29" s="165">
        <v>-0.2</v>
      </c>
      <c r="IG29" s="165">
        <v>-0.2</v>
      </c>
      <c r="IH29" s="165">
        <v>1.3045</v>
      </c>
      <c r="II29" s="165">
        <v>1.0589</v>
      </c>
      <c r="IJ29" s="165">
        <v>0</v>
      </c>
      <c r="IK29" s="165">
        <v>15.3012</v>
      </c>
      <c r="IL29" s="165">
        <v>206.50630000000001</v>
      </c>
      <c r="IM29" s="165">
        <v>158.32480000000001</v>
      </c>
      <c r="IN29" s="165">
        <v>366.25779999999997</v>
      </c>
      <c r="IO29" s="165">
        <v>-156.39850000000001</v>
      </c>
      <c r="IP29" s="165">
        <v>151.06200000000001</v>
      </c>
      <c r="IQ29" s="165">
        <v>-98.606399999999994</v>
      </c>
      <c r="IR29" s="165">
        <v>-41.745899999999999</v>
      </c>
      <c r="IS29" s="165">
        <v>-152.98140000000001</v>
      </c>
      <c r="IT29" s="165">
        <v>148.52969999999999</v>
      </c>
      <c r="IU29" s="165">
        <v>151.2235</v>
      </c>
      <c r="IV29" s="165">
        <v>95.084000000000003</v>
      </c>
      <c r="IW29" s="165">
        <v>-199.1405</v>
      </c>
      <c r="IX29" s="165">
        <v>44.309600000000003</v>
      </c>
      <c r="IY29" s="165">
        <v>-153.79669999999999</v>
      </c>
      <c r="IZ29" s="165">
        <v>152.36850000000001</v>
      </c>
      <c r="JA29" s="165">
        <v>-9.2272999999999996</v>
      </c>
      <c r="JB29" s="166"/>
      <c r="JC29" s="165">
        <v>36.08</v>
      </c>
      <c r="JD29" s="165">
        <v>7.9349999999999996</v>
      </c>
      <c r="JE29" s="165">
        <v>7.9249999999999998</v>
      </c>
      <c r="JF29" s="165">
        <v>-34.24</v>
      </c>
      <c r="JG29" s="165">
        <v>13.76</v>
      </c>
      <c r="JH29" s="166"/>
      <c r="JI29" s="165">
        <v>-14.940099999999999</v>
      </c>
      <c r="JJ29" s="165">
        <v>-18.3673</v>
      </c>
      <c r="JK29" s="165">
        <v>-10.398999999999999</v>
      </c>
      <c r="JL29" s="165">
        <v>15</v>
      </c>
      <c r="JM29" s="165">
        <v>49.911000000000001</v>
      </c>
      <c r="JN29" s="165">
        <v>54.933</v>
      </c>
      <c r="JO29" s="166"/>
      <c r="JP29" s="166"/>
      <c r="JQ29" s="165">
        <v>49.8842</v>
      </c>
      <c r="JR29" s="165">
        <v>49.751300000000001</v>
      </c>
      <c r="JS29" s="165">
        <v>49.973199999999999</v>
      </c>
      <c r="JT29" s="166"/>
      <c r="JU29" s="165">
        <v>-40.5</v>
      </c>
      <c r="JV29" s="165">
        <v>26.771599999999999</v>
      </c>
      <c r="JW29" s="165">
        <v>6.48</v>
      </c>
      <c r="JX29" s="166"/>
      <c r="JY29" s="165">
        <v>-17.206600000000002</v>
      </c>
      <c r="JZ29" s="165">
        <v>51.453800000000001</v>
      </c>
      <c r="KA29" s="165">
        <v>26.197299999999998</v>
      </c>
      <c r="KB29" s="165">
        <v>-17.399699999999999</v>
      </c>
      <c r="KC29" s="165">
        <v>-50.929699999999997</v>
      </c>
      <c r="KD29" s="165">
        <v>15.027699999999999</v>
      </c>
      <c r="KE29" s="165">
        <v>34.579700000000003</v>
      </c>
      <c r="KF29" s="165">
        <v>33.9</v>
      </c>
      <c r="KG29" s="165">
        <v>-32.5</v>
      </c>
      <c r="KH29" s="165">
        <v>-82.665999999999997</v>
      </c>
      <c r="KI29" s="165">
        <v>137.05350000000001</v>
      </c>
    </row>
    <row r="30" spans="1:295" ht="18" customHeight="1" x14ac:dyDescent="0.3">
      <c r="A30" s="162" t="s">
        <v>50</v>
      </c>
      <c r="B30" s="162" t="s">
        <v>781</v>
      </c>
      <c r="C30" s="165">
        <v>0</v>
      </c>
      <c r="D30" s="166"/>
      <c r="E30" s="166"/>
      <c r="F30" s="165">
        <v>9.9815000000000005</v>
      </c>
      <c r="G30" s="165">
        <v>16.430599999999998</v>
      </c>
      <c r="H30" s="166"/>
      <c r="I30" s="165">
        <v>35.115400000000001</v>
      </c>
      <c r="J30" s="165">
        <v>-69.825800000000001</v>
      </c>
      <c r="K30" s="165">
        <v>49.549100000000003</v>
      </c>
      <c r="L30" s="165">
        <v>25.197199999999999</v>
      </c>
      <c r="M30" s="165">
        <v>24.672999999999998</v>
      </c>
      <c r="N30" s="165">
        <v>33.299999999999997</v>
      </c>
      <c r="O30" s="165">
        <v>-41.262999999999998</v>
      </c>
      <c r="P30" s="165">
        <v>37.4</v>
      </c>
      <c r="Q30" s="166"/>
      <c r="R30" s="165">
        <v>-37.4</v>
      </c>
      <c r="S30" s="165">
        <v>8.3629999999999995</v>
      </c>
      <c r="T30" s="165">
        <v>143.68279999999999</v>
      </c>
      <c r="U30" s="165">
        <v>19.3706</v>
      </c>
      <c r="V30" s="165">
        <v>19.4819</v>
      </c>
      <c r="W30" s="165">
        <v>33.109699999999997</v>
      </c>
      <c r="X30" s="165">
        <v>14.6503</v>
      </c>
      <c r="Y30" s="165">
        <v>6.1586999999999996</v>
      </c>
      <c r="Z30" s="165">
        <v>8.3208000000000002</v>
      </c>
      <c r="AA30" s="166"/>
      <c r="AB30" s="166"/>
      <c r="AC30" s="165">
        <v>-39.24</v>
      </c>
      <c r="AD30" s="165">
        <v>-39.25</v>
      </c>
      <c r="AE30" s="166"/>
      <c r="AF30" s="165">
        <v>-33.299999999999997</v>
      </c>
      <c r="AG30" s="165">
        <v>39.6</v>
      </c>
      <c r="AH30" s="166"/>
      <c r="AI30" s="166"/>
      <c r="AJ30" s="165">
        <v>-35.840000000000003</v>
      </c>
      <c r="AK30" s="165">
        <v>-35.96</v>
      </c>
      <c r="AL30" s="165">
        <v>-44.52</v>
      </c>
      <c r="AM30" s="165">
        <v>36.14</v>
      </c>
      <c r="AN30" s="165">
        <v>36.369999999999997</v>
      </c>
      <c r="AO30" s="165">
        <v>17.355799999999999</v>
      </c>
      <c r="AP30" s="165">
        <v>-3.1617000000000002</v>
      </c>
      <c r="AQ30" s="165">
        <v>55.805300000000003</v>
      </c>
      <c r="AR30" s="165">
        <v>57.700400000000002</v>
      </c>
      <c r="AS30" s="165">
        <v>53.576999999999998</v>
      </c>
      <c r="AT30" s="165">
        <v>-29.738900000000001</v>
      </c>
      <c r="AU30" s="165">
        <v>-30.381</v>
      </c>
      <c r="AV30" s="165">
        <v>11.6111</v>
      </c>
      <c r="AW30" s="165">
        <v>12.255699999999999</v>
      </c>
      <c r="AX30" s="165">
        <v>64.568299999999994</v>
      </c>
      <c r="AY30" s="165">
        <v>66.309799999999996</v>
      </c>
      <c r="AZ30" s="165">
        <v>3.6806000000000001</v>
      </c>
      <c r="BA30" s="165">
        <v>20.797799999999999</v>
      </c>
      <c r="BB30" s="165">
        <v>-504.81130000000002</v>
      </c>
      <c r="BC30" s="165">
        <v>36.206299999999999</v>
      </c>
      <c r="BD30" s="165">
        <v>-15.5</v>
      </c>
      <c r="BE30" s="165">
        <v>-18.100000000000001</v>
      </c>
      <c r="BF30" s="165">
        <v>35.695</v>
      </c>
      <c r="BG30" s="165">
        <v>34.605899999999998</v>
      </c>
      <c r="BH30" s="165">
        <v>-2.4678</v>
      </c>
      <c r="BI30" s="166"/>
      <c r="BJ30" s="166"/>
      <c r="BK30" s="165">
        <v>0.43540000000000001</v>
      </c>
      <c r="BL30" s="165">
        <v>1.9823</v>
      </c>
      <c r="BM30" s="165">
        <v>3.8109999999999999</v>
      </c>
      <c r="BN30" s="165">
        <v>557.78660000000002</v>
      </c>
      <c r="BO30" s="165">
        <v>98.635800000000003</v>
      </c>
      <c r="BP30" s="165">
        <v>98.574799999999996</v>
      </c>
      <c r="BQ30" s="165">
        <v>-445.46480000000003</v>
      </c>
      <c r="BR30" s="165">
        <v>475.49880000000002</v>
      </c>
      <c r="BS30" s="166"/>
      <c r="BT30" s="165">
        <v>-55.752600000000001</v>
      </c>
      <c r="BU30" s="165">
        <v>57.004199999999997</v>
      </c>
      <c r="BV30" s="165">
        <v>65.206400000000002</v>
      </c>
      <c r="BW30" s="165">
        <v>22.88</v>
      </c>
      <c r="BX30" s="165">
        <v>20.61</v>
      </c>
      <c r="BY30" s="165">
        <v>50.12</v>
      </c>
      <c r="BZ30" s="165">
        <v>64</v>
      </c>
      <c r="CA30" s="165">
        <v>5.7643000000000004</v>
      </c>
      <c r="CB30" s="165">
        <v>6.5681000000000003</v>
      </c>
      <c r="CC30" s="165">
        <v>52.154800000000002</v>
      </c>
      <c r="CD30" s="165">
        <v>51.4771</v>
      </c>
      <c r="CE30" s="165">
        <v>42.8095</v>
      </c>
      <c r="CF30" s="165">
        <v>-65.903599999999997</v>
      </c>
      <c r="CG30" s="165">
        <v>-65.865899999999996</v>
      </c>
      <c r="CH30" s="165">
        <v>18.673500000000001</v>
      </c>
      <c r="CI30" s="166"/>
      <c r="CJ30" s="166"/>
      <c r="CK30" s="166"/>
      <c r="CL30" s="165">
        <v>65.3</v>
      </c>
      <c r="CM30" s="165">
        <v>58.1</v>
      </c>
      <c r="CN30" s="165">
        <v>-11.42</v>
      </c>
      <c r="CO30" s="165">
        <v>52.307699999999997</v>
      </c>
      <c r="CP30" s="165">
        <v>50.851300000000002</v>
      </c>
      <c r="CQ30" s="165">
        <v>50.904400000000003</v>
      </c>
      <c r="CR30" s="165">
        <v>-59.861199999999997</v>
      </c>
      <c r="CS30" s="165">
        <v>-59.637599999999999</v>
      </c>
      <c r="CT30" s="165">
        <v>55.899700000000003</v>
      </c>
      <c r="CU30" s="165">
        <v>-32.8416</v>
      </c>
      <c r="CV30" s="165">
        <v>61.258600000000001</v>
      </c>
      <c r="CW30" s="165">
        <v>13.5974</v>
      </c>
      <c r="CX30" s="165">
        <v>46.01</v>
      </c>
      <c r="CY30" s="165">
        <v>24.57</v>
      </c>
      <c r="CZ30" s="165">
        <v>38.679200000000002</v>
      </c>
      <c r="DA30" s="165">
        <v>36.479199999999999</v>
      </c>
      <c r="DB30" s="165">
        <v>-25.39</v>
      </c>
      <c r="DC30" s="166"/>
      <c r="DD30" s="166"/>
      <c r="DE30" s="166"/>
      <c r="DF30" s="165">
        <v>-100.4823</v>
      </c>
      <c r="DG30" s="165">
        <v>0</v>
      </c>
      <c r="DH30" s="165">
        <v>-15.3652</v>
      </c>
      <c r="DI30" s="165">
        <v>-105.8</v>
      </c>
      <c r="DJ30" s="165">
        <v>-104.8</v>
      </c>
      <c r="DK30" s="165">
        <v>21.783100000000001</v>
      </c>
      <c r="DL30" s="165">
        <v>50.985700000000001</v>
      </c>
      <c r="DM30" s="165">
        <v>50.736499999999999</v>
      </c>
      <c r="DN30" s="165">
        <v>71.502700000000004</v>
      </c>
      <c r="DO30" s="165">
        <v>50.51</v>
      </c>
      <c r="DP30" s="165">
        <v>-3.51</v>
      </c>
      <c r="DQ30" s="165">
        <v>57.024500000000003</v>
      </c>
      <c r="DR30" s="165">
        <v>99.613200000000006</v>
      </c>
      <c r="DS30" s="166"/>
      <c r="DT30" s="165">
        <v>-22.18</v>
      </c>
      <c r="DU30" s="165">
        <v>50.61</v>
      </c>
      <c r="DV30" s="165">
        <v>72.97</v>
      </c>
      <c r="DW30" s="165">
        <v>99.490899999999996</v>
      </c>
      <c r="DX30" s="165">
        <v>96.981800000000007</v>
      </c>
      <c r="DY30" s="165">
        <v>30.194099999999999</v>
      </c>
      <c r="DZ30" s="165">
        <v>29.336400000000001</v>
      </c>
      <c r="EA30" s="166"/>
      <c r="EB30" s="165">
        <v>221.4058</v>
      </c>
      <c r="EC30" s="165">
        <v>223.33600000000001</v>
      </c>
      <c r="ED30" s="165">
        <v>227.01320000000001</v>
      </c>
      <c r="EE30" s="165">
        <v>32.859099999999998</v>
      </c>
      <c r="EF30" s="165">
        <v>20.026700000000002</v>
      </c>
      <c r="EG30" s="165">
        <v>-24.867000000000001</v>
      </c>
      <c r="EH30" s="165">
        <v>457.32139999999998</v>
      </c>
      <c r="EI30" s="165">
        <v>15.023300000000001</v>
      </c>
      <c r="EJ30" s="166"/>
      <c r="EK30" s="165">
        <v>-21.408799999999999</v>
      </c>
      <c r="EL30" s="165">
        <v>-18.811800000000002</v>
      </c>
      <c r="EM30" s="165">
        <v>36.7042</v>
      </c>
      <c r="EN30" s="165">
        <v>-67.235399999999998</v>
      </c>
      <c r="EO30" s="166"/>
      <c r="EP30" s="165">
        <v>32.304000000000002</v>
      </c>
      <c r="EQ30" s="165">
        <v>4.0021000000000004</v>
      </c>
      <c r="ER30" s="165">
        <v>3.6240999999999999</v>
      </c>
      <c r="ES30" s="165">
        <v>10.314</v>
      </c>
      <c r="ET30" s="166"/>
      <c r="EU30" s="165">
        <v>-8.31</v>
      </c>
      <c r="EV30" s="166"/>
      <c r="EW30" s="165">
        <v>9.9146000000000001</v>
      </c>
      <c r="EX30" s="165">
        <v>-170.55179999999999</v>
      </c>
      <c r="EY30" s="165">
        <v>-28.3413</v>
      </c>
      <c r="EZ30" s="165">
        <v>-27.132999999999999</v>
      </c>
      <c r="FA30" s="165">
        <v>10.494300000000001</v>
      </c>
      <c r="FB30" s="165">
        <v>-17.669699999999999</v>
      </c>
      <c r="FC30" s="165">
        <v>-17.497299999999999</v>
      </c>
      <c r="FD30" s="165">
        <v>15.683</v>
      </c>
      <c r="FE30" s="166"/>
      <c r="FF30" s="165">
        <v>14.902799999999999</v>
      </c>
      <c r="FG30" s="165">
        <v>42.761200000000002</v>
      </c>
      <c r="FH30" s="165">
        <v>42.718899999999998</v>
      </c>
      <c r="FI30" s="165">
        <v>40.8947</v>
      </c>
      <c r="FJ30" s="165">
        <v>-8.5403000000000002</v>
      </c>
      <c r="FK30" s="165">
        <v>-7.5354999999999999</v>
      </c>
      <c r="FL30" s="165">
        <v>88.751800000000003</v>
      </c>
      <c r="FM30" s="165">
        <v>-28.804500000000001</v>
      </c>
      <c r="FN30" s="165">
        <v>-27.582999999999998</v>
      </c>
      <c r="FO30" s="165">
        <v>45.600900000000003</v>
      </c>
      <c r="FP30" s="165">
        <v>54.368899999999996</v>
      </c>
      <c r="FQ30" s="165">
        <v>32.485199999999999</v>
      </c>
      <c r="FR30" s="165">
        <v>8.2899999999999991</v>
      </c>
      <c r="FS30" s="165">
        <v>6.4166999999999996</v>
      </c>
      <c r="FT30" s="165">
        <v>0.87309999999999999</v>
      </c>
      <c r="FU30" s="165">
        <v>-3.45</v>
      </c>
      <c r="FV30" s="165">
        <v>17.3</v>
      </c>
      <c r="FW30" s="165">
        <v>30.589700000000001</v>
      </c>
      <c r="FX30" s="165">
        <v>9.5489999999999995</v>
      </c>
      <c r="FY30" s="165">
        <v>-1.623</v>
      </c>
      <c r="FZ30" s="165">
        <v>4.1390000000000002</v>
      </c>
      <c r="GA30" s="165">
        <v>9.1839999999999993</v>
      </c>
      <c r="GB30" s="165">
        <v>41.05</v>
      </c>
      <c r="GC30" s="165">
        <v>-55.606499999999997</v>
      </c>
      <c r="GD30" s="165">
        <v>-46.796500000000002</v>
      </c>
      <c r="GE30" s="165">
        <v>13.81</v>
      </c>
      <c r="GF30" s="165">
        <v>78.337999999999994</v>
      </c>
      <c r="GG30" s="165">
        <v>28.9</v>
      </c>
      <c r="GH30" s="165">
        <v>-28.999199999999998</v>
      </c>
      <c r="GI30" s="165">
        <v>0.2041</v>
      </c>
      <c r="GJ30" s="166"/>
      <c r="GK30" s="165">
        <v>1.5610999999999999</v>
      </c>
      <c r="GL30" s="166"/>
      <c r="GM30" s="166"/>
      <c r="GN30" s="165">
        <v>-16.4359</v>
      </c>
      <c r="GO30" s="165">
        <v>-23.137799999999999</v>
      </c>
      <c r="GP30" s="165">
        <v>17.645800000000001</v>
      </c>
      <c r="GQ30" s="165">
        <v>23.9147</v>
      </c>
      <c r="GR30" s="165">
        <v>61.494500000000002</v>
      </c>
      <c r="GS30" s="165">
        <v>65.412199999999999</v>
      </c>
      <c r="GT30" s="165">
        <v>-128.56729999999999</v>
      </c>
      <c r="GU30" s="165">
        <v>-25.6694</v>
      </c>
      <c r="GV30" s="165">
        <v>23.020399999999999</v>
      </c>
      <c r="GW30" s="165">
        <v>-54.855499999999999</v>
      </c>
      <c r="GX30" s="165">
        <v>3.4853999999999998</v>
      </c>
      <c r="GY30" s="165">
        <v>11.106299999999999</v>
      </c>
      <c r="GZ30" s="165">
        <v>10.7806</v>
      </c>
      <c r="HA30" s="165">
        <v>5</v>
      </c>
      <c r="HB30" s="165">
        <v>121.9665</v>
      </c>
      <c r="HC30" s="165">
        <v>120.1628</v>
      </c>
      <c r="HD30" s="165">
        <v>1.3</v>
      </c>
      <c r="HE30" s="166"/>
      <c r="HF30" s="165">
        <v>-104.11320000000001</v>
      </c>
      <c r="HG30" s="165">
        <v>108.06480000000001</v>
      </c>
      <c r="HH30" s="165">
        <v>23.613199999999999</v>
      </c>
      <c r="HI30" s="165">
        <v>-116.30970000000001</v>
      </c>
      <c r="HJ30" s="165">
        <v>-116.34820000000001</v>
      </c>
      <c r="HK30" s="165">
        <v>-24.488800000000001</v>
      </c>
      <c r="HL30" s="165">
        <v>-12.7577</v>
      </c>
      <c r="HM30" s="165">
        <v>80.103200000000001</v>
      </c>
      <c r="HN30" s="165">
        <v>79.799800000000005</v>
      </c>
      <c r="HO30" s="166"/>
      <c r="HP30" s="166"/>
      <c r="HQ30" s="165">
        <v>1.3979999999999999</v>
      </c>
      <c r="HR30" s="165">
        <v>1.2882</v>
      </c>
      <c r="HS30" s="165">
        <v>8.1541999999999994</v>
      </c>
      <c r="HT30" s="165">
        <v>8.2077000000000009</v>
      </c>
      <c r="HU30" s="165">
        <v>65.53</v>
      </c>
      <c r="HV30" s="165">
        <v>65.98</v>
      </c>
      <c r="HW30" s="165">
        <v>62.3</v>
      </c>
      <c r="HX30" s="165">
        <v>62.5</v>
      </c>
      <c r="HY30" s="165">
        <v>21.5154</v>
      </c>
      <c r="HZ30" s="165">
        <v>-86.8</v>
      </c>
      <c r="IA30" s="165">
        <v>-368.02370000000002</v>
      </c>
      <c r="IB30" s="165">
        <v>66.656000000000006</v>
      </c>
      <c r="IC30" s="165">
        <v>66.519400000000005</v>
      </c>
      <c r="ID30" s="166"/>
      <c r="IE30" s="165">
        <v>41.6</v>
      </c>
      <c r="IF30" s="165">
        <v>1.2</v>
      </c>
      <c r="IG30" s="165">
        <v>1.4</v>
      </c>
      <c r="IH30" s="166"/>
      <c r="II30" s="165">
        <v>1.1483000000000001</v>
      </c>
      <c r="IJ30" s="165">
        <v>0</v>
      </c>
      <c r="IK30" s="165">
        <v>3.4209000000000001</v>
      </c>
      <c r="IL30" s="165">
        <v>218.56880000000001</v>
      </c>
      <c r="IM30" s="165">
        <v>165.24010000000001</v>
      </c>
      <c r="IN30" s="165">
        <v>369.13080000000002</v>
      </c>
      <c r="IO30" s="165">
        <v>-165.64230000000001</v>
      </c>
      <c r="IP30" s="165">
        <v>162.21379999999999</v>
      </c>
      <c r="IQ30" s="165">
        <v>-95.296000000000006</v>
      </c>
      <c r="IR30" s="165">
        <v>-43.143799999999999</v>
      </c>
      <c r="IS30" s="165">
        <v>-159.58949999999999</v>
      </c>
      <c r="IT30" s="165">
        <v>151.29570000000001</v>
      </c>
      <c r="IU30" s="165">
        <v>154.65620000000001</v>
      </c>
      <c r="IV30" s="165">
        <v>98.373900000000006</v>
      </c>
      <c r="IW30" s="165">
        <v>-202.36969999999999</v>
      </c>
      <c r="IX30" s="165">
        <v>48.911499999999997</v>
      </c>
      <c r="IY30" s="165">
        <v>-157.34440000000001</v>
      </c>
      <c r="IZ30" s="165">
        <v>154.0094</v>
      </c>
      <c r="JA30" s="165">
        <v>-9.0433000000000003</v>
      </c>
      <c r="JB30" s="166"/>
      <c r="JC30" s="165">
        <v>35.840000000000003</v>
      </c>
      <c r="JD30" s="165">
        <v>7.8479999999999999</v>
      </c>
      <c r="JE30" s="165">
        <v>7.8380000000000001</v>
      </c>
      <c r="JF30" s="165">
        <v>-35.200000000000003</v>
      </c>
      <c r="JG30" s="165">
        <v>12.8</v>
      </c>
      <c r="JH30" s="166"/>
      <c r="JI30" s="165">
        <v>-14.7936</v>
      </c>
      <c r="JJ30" s="165">
        <v>-17.753900000000002</v>
      </c>
      <c r="JK30" s="165">
        <v>-10.194599999999999</v>
      </c>
      <c r="JL30" s="165">
        <v>16.899999999999999</v>
      </c>
      <c r="JM30" s="165">
        <v>51.896000000000001</v>
      </c>
      <c r="JN30" s="165">
        <v>50.555999999999997</v>
      </c>
      <c r="JO30" s="166"/>
      <c r="JP30" s="166"/>
      <c r="JQ30" s="165">
        <v>49.538699999999999</v>
      </c>
      <c r="JR30" s="165">
        <v>50.677799999999998</v>
      </c>
      <c r="JS30" s="165">
        <v>50.231000000000002</v>
      </c>
      <c r="JT30" s="166"/>
      <c r="JU30" s="165">
        <v>-40.299999999999997</v>
      </c>
      <c r="JV30" s="165">
        <v>26.23</v>
      </c>
      <c r="JW30" s="165">
        <v>6.57</v>
      </c>
      <c r="JX30" s="166"/>
      <c r="JY30" s="165">
        <v>-14.989000000000001</v>
      </c>
      <c r="JZ30" s="165">
        <v>48.799799999999998</v>
      </c>
      <c r="KA30" s="165">
        <v>24.316600000000001</v>
      </c>
      <c r="KB30" s="165">
        <v>-14.6568</v>
      </c>
      <c r="KC30" s="165">
        <v>-49.061399999999999</v>
      </c>
      <c r="KD30" s="165">
        <v>12.103300000000001</v>
      </c>
      <c r="KE30" s="165">
        <v>35.0261</v>
      </c>
      <c r="KF30" s="165">
        <v>33.1</v>
      </c>
      <c r="KG30" s="165">
        <v>-33.4</v>
      </c>
      <c r="KH30" s="165">
        <v>-81.615700000000004</v>
      </c>
      <c r="KI30" s="165">
        <v>126.7762</v>
      </c>
    </row>
    <row r="31" spans="1:295" ht="18" customHeight="1" x14ac:dyDescent="0.3">
      <c r="A31" s="162" t="s">
        <v>50</v>
      </c>
      <c r="B31" s="162" t="s">
        <v>782</v>
      </c>
      <c r="C31" s="165">
        <v>0</v>
      </c>
      <c r="D31" s="165">
        <v>18.3934</v>
      </c>
      <c r="E31" s="166"/>
      <c r="F31" s="165">
        <v>10.388400000000001</v>
      </c>
      <c r="G31" s="165">
        <v>17.0077</v>
      </c>
      <c r="H31" s="166"/>
      <c r="I31" s="165">
        <v>35.743000000000002</v>
      </c>
      <c r="J31" s="165">
        <v>-72.261499999999998</v>
      </c>
      <c r="K31" s="165">
        <v>49.843000000000004</v>
      </c>
      <c r="L31" s="165">
        <v>25.501200000000001</v>
      </c>
      <c r="M31" s="165">
        <v>24.9559</v>
      </c>
      <c r="N31" s="165">
        <v>42.18</v>
      </c>
      <c r="O31" s="165">
        <v>-42.468000000000004</v>
      </c>
      <c r="P31" s="165">
        <v>37.4</v>
      </c>
      <c r="Q31" s="165">
        <v>4.968</v>
      </c>
      <c r="R31" s="166"/>
      <c r="S31" s="165">
        <v>8.8170999999999999</v>
      </c>
      <c r="T31" s="165">
        <v>145.3374</v>
      </c>
      <c r="U31" s="165">
        <v>20.0913</v>
      </c>
      <c r="V31" s="165">
        <v>20.0564</v>
      </c>
      <c r="W31" s="165">
        <v>33.652799999999999</v>
      </c>
      <c r="X31" s="165">
        <v>15.890599999999999</v>
      </c>
      <c r="Y31" s="165">
        <v>5.7706999999999997</v>
      </c>
      <c r="Z31" s="165">
        <v>7.9612999999999996</v>
      </c>
      <c r="AA31" s="166"/>
      <c r="AB31" s="166"/>
      <c r="AC31" s="165">
        <v>-32.36</v>
      </c>
      <c r="AD31" s="165">
        <v>-32.32</v>
      </c>
      <c r="AE31" s="166"/>
      <c r="AF31" s="165">
        <v>-42.18</v>
      </c>
      <c r="AG31" s="165">
        <v>39.6</v>
      </c>
      <c r="AH31" s="166"/>
      <c r="AI31" s="166"/>
      <c r="AJ31" s="165">
        <v>-30.1</v>
      </c>
      <c r="AK31" s="165">
        <v>-29.51</v>
      </c>
      <c r="AL31" s="165">
        <v>-44.77</v>
      </c>
      <c r="AM31" s="165">
        <v>29.51</v>
      </c>
      <c r="AN31" s="165">
        <v>30.63</v>
      </c>
      <c r="AO31" s="165">
        <v>17.6069</v>
      </c>
      <c r="AP31" s="165">
        <v>-3.4775</v>
      </c>
      <c r="AQ31" s="165">
        <v>56.837899999999998</v>
      </c>
      <c r="AR31" s="165">
        <v>58.566499999999998</v>
      </c>
      <c r="AS31" s="165">
        <v>50.867800000000003</v>
      </c>
      <c r="AT31" s="165">
        <v>-29.069099999999999</v>
      </c>
      <c r="AU31" s="165">
        <v>-28.671600000000002</v>
      </c>
      <c r="AV31" s="165">
        <v>29.2804</v>
      </c>
      <c r="AW31" s="165">
        <v>26.9892</v>
      </c>
      <c r="AX31" s="165">
        <v>61.889200000000002</v>
      </c>
      <c r="AY31" s="165">
        <v>62.960799999999999</v>
      </c>
      <c r="AZ31" s="165">
        <v>7.3446999999999996</v>
      </c>
      <c r="BA31" s="165">
        <v>39.988399999999999</v>
      </c>
      <c r="BB31" s="165">
        <v>-552.85550000000001</v>
      </c>
      <c r="BC31" s="165">
        <v>35.864899999999999</v>
      </c>
      <c r="BD31" s="165">
        <v>-15.5</v>
      </c>
      <c r="BE31" s="165">
        <v>-18.100000000000001</v>
      </c>
      <c r="BF31" s="165">
        <v>34.5745</v>
      </c>
      <c r="BG31" s="165">
        <v>33.229599999999998</v>
      </c>
      <c r="BH31" s="165">
        <v>-1.6337999999999999</v>
      </c>
      <c r="BI31" s="166"/>
      <c r="BJ31" s="166"/>
      <c r="BK31" s="165">
        <v>0.45429999999999998</v>
      </c>
      <c r="BL31" s="165">
        <v>6.5461</v>
      </c>
      <c r="BM31" s="165">
        <v>4.3292999999999999</v>
      </c>
      <c r="BN31" s="165">
        <v>601.12289999999996</v>
      </c>
      <c r="BO31" s="165">
        <v>117.86239999999999</v>
      </c>
      <c r="BP31" s="165">
        <v>117.0384</v>
      </c>
      <c r="BQ31" s="165">
        <v>-512.78359999999998</v>
      </c>
      <c r="BR31" s="165">
        <v>506.91390000000001</v>
      </c>
      <c r="BS31" s="166"/>
      <c r="BT31" s="165">
        <v>-56.710599999999999</v>
      </c>
      <c r="BU31" s="165">
        <v>58.795900000000003</v>
      </c>
      <c r="BV31" s="165">
        <v>65.206400000000002</v>
      </c>
      <c r="BW31" s="165">
        <v>23.39</v>
      </c>
      <c r="BX31" s="165">
        <v>21.64</v>
      </c>
      <c r="BY31" s="165">
        <v>51.16</v>
      </c>
      <c r="BZ31" s="165">
        <v>64.66</v>
      </c>
      <c r="CA31" s="165">
        <v>24.6523</v>
      </c>
      <c r="CB31" s="165">
        <v>25.456</v>
      </c>
      <c r="CC31" s="165">
        <v>39.845700000000001</v>
      </c>
      <c r="CD31" s="165">
        <v>39.737699999999997</v>
      </c>
      <c r="CE31" s="165">
        <v>44.884799999999998</v>
      </c>
      <c r="CF31" s="165">
        <v>-76.129300000000001</v>
      </c>
      <c r="CG31" s="165">
        <v>-76.354600000000005</v>
      </c>
      <c r="CH31" s="165">
        <v>21.565200000000001</v>
      </c>
      <c r="CI31" s="166"/>
      <c r="CJ31" s="166"/>
      <c r="CK31" s="166"/>
      <c r="CL31" s="165">
        <v>66.400000000000006</v>
      </c>
      <c r="CM31" s="165">
        <v>59.1</v>
      </c>
      <c r="CN31" s="165">
        <v>-11.67</v>
      </c>
      <c r="CO31" s="165">
        <v>49.275599999999997</v>
      </c>
      <c r="CP31" s="165">
        <v>47.749000000000002</v>
      </c>
      <c r="CQ31" s="165">
        <v>47.693399999999997</v>
      </c>
      <c r="CR31" s="165">
        <v>-64.4148</v>
      </c>
      <c r="CS31" s="165">
        <v>-64.469099999999997</v>
      </c>
      <c r="CT31" s="165">
        <v>66.405900000000003</v>
      </c>
      <c r="CU31" s="165">
        <v>-38.401499999999999</v>
      </c>
      <c r="CV31" s="165">
        <v>72.919700000000006</v>
      </c>
      <c r="CW31" s="165">
        <v>13.7494</v>
      </c>
      <c r="CX31" s="165">
        <v>46.69</v>
      </c>
      <c r="CY31" s="165">
        <v>24.79</v>
      </c>
      <c r="CZ31" s="165">
        <v>38.679200000000002</v>
      </c>
      <c r="DA31" s="165">
        <v>36.479199999999999</v>
      </c>
      <c r="DB31" s="165">
        <v>-26.01</v>
      </c>
      <c r="DC31" s="165">
        <v>-0.83730000000000004</v>
      </c>
      <c r="DD31" s="166"/>
      <c r="DE31" s="166"/>
      <c r="DF31" s="165">
        <v>-115.556</v>
      </c>
      <c r="DG31" s="165">
        <v>0</v>
      </c>
      <c r="DH31" s="165">
        <v>-15.8171</v>
      </c>
      <c r="DI31" s="165">
        <v>-108.7</v>
      </c>
      <c r="DJ31" s="165">
        <v>-108.3</v>
      </c>
      <c r="DK31" s="165">
        <v>21.2943</v>
      </c>
      <c r="DL31" s="165">
        <v>51.5717</v>
      </c>
      <c r="DM31" s="165">
        <v>53.554299999999998</v>
      </c>
      <c r="DN31" s="165">
        <v>72.674599999999998</v>
      </c>
      <c r="DO31" s="165">
        <v>51.02</v>
      </c>
      <c r="DP31" s="165">
        <v>-4.33</v>
      </c>
      <c r="DQ31" s="165">
        <v>60.713500000000003</v>
      </c>
      <c r="DR31" s="165">
        <v>115.5291</v>
      </c>
      <c r="DS31" s="166"/>
      <c r="DT31" s="165">
        <v>-22.66</v>
      </c>
      <c r="DU31" s="165">
        <v>54.37</v>
      </c>
      <c r="DV31" s="165">
        <v>74.040000000000006</v>
      </c>
      <c r="DW31" s="165">
        <v>114.9455</v>
      </c>
      <c r="DX31" s="165">
        <v>112.8364</v>
      </c>
      <c r="DY31" s="165">
        <v>51.728099999999998</v>
      </c>
      <c r="DZ31" s="165">
        <v>48.527299999999997</v>
      </c>
      <c r="EA31" s="166"/>
      <c r="EB31" s="165">
        <v>249.47309999999999</v>
      </c>
      <c r="EC31" s="165">
        <v>252.76240000000001</v>
      </c>
      <c r="ED31" s="165">
        <v>254.96270000000001</v>
      </c>
      <c r="EE31" s="165">
        <v>39.888399999999997</v>
      </c>
      <c r="EF31" s="165">
        <v>26.603300000000001</v>
      </c>
      <c r="EG31" s="165">
        <v>-25.341999999999999</v>
      </c>
      <c r="EH31" s="165">
        <v>522.94209999999998</v>
      </c>
      <c r="EI31" s="165">
        <v>35.823900000000002</v>
      </c>
      <c r="EJ31" s="166"/>
      <c r="EK31" s="165">
        <v>-21.122199999999999</v>
      </c>
      <c r="EL31" s="165">
        <v>-18.456499999999998</v>
      </c>
      <c r="EM31" s="165">
        <v>31.828299999999999</v>
      </c>
      <c r="EN31" s="165">
        <v>-65.382499999999993</v>
      </c>
      <c r="EO31" s="166"/>
      <c r="EP31" s="165">
        <v>33.840000000000003</v>
      </c>
      <c r="EQ31" s="165">
        <v>10.220800000000001</v>
      </c>
      <c r="ER31" s="165">
        <v>9.5814000000000004</v>
      </c>
      <c r="ES31" s="165">
        <v>4.9383999999999997</v>
      </c>
      <c r="ET31" s="166"/>
      <c r="EU31" s="165">
        <v>-9.02</v>
      </c>
      <c r="EV31" s="166"/>
      <c r="EW31" s="165">
        <v>9.9847999999999999</v>
      </c>
      <c r="EX31" s="165">
        <v>-167.4933</v>
      </c>
      <c r="EY31" s="165">
        <v>-27.1326</v>
      </c>
      <c r="EZ31" s="165">
        <v>-26.545300000000001</v>
      </c>
      <c r="FA31" s="165">
        <v>10.938000000000001</v>
      </c>
      <c r="FB31" s="165">
        <v>-25.1069</v>
      </c>
      <c r="FC31" s="165">
        <v>-11.262499999999999</v>
      </c>
      <c r="FD31" s="165">
        <v>14.778</v>
      </c>
      <c r="FE31" s="166"/>
      <c r="FF31" s="165">
        <v>14.2403</v>
      </c>
      <c r="FG31" s="165">
        <v>42.027999999999999</v>
      </c>
      <c r="FH31" s="165">
        <v>42.212699999999998</v>
      </c>
      <c r="FI31" s="165">
        <v>40.4358</v>
      </c>
      <c r="FJ31" s="165">
        <v>-26.123200000000001</v>
      </c>
      <c r="FK31" s="165">
        <v>-26.290600000000001</v>
      </c>
      <c r="FL31" s="165">
        <v>154.22730000000001</v>
      </c>
      <c r="FM31" s="165">
        <v>-48.910400000000003</v>
      </c>
      <c r="FN31" s="165">
        <v>-48.158999999999999</v>
      </c>
      <c r="FO31" s="165">
        <v>97.063299999999998</v>
      </c>
      <c r="FP31" s="165">
        <v>107.0891</v>
      </c>
      <c r="FQ31" s="165">
        <v>44.350700000000003</v>
      </c>
      <c r="FR31" s="165">
        <v>18.23</v>
      </c>
      <c r="FS31" s="165">
        <v>5.3522999999999996</v>
      </c>
      <c r="FT31" s="165">
        <v>0.89270000000000005</v>
      </c>
      <c r="FU31" s="165">
        <v>-2.6</v>
      </c>
      <c r="FV31" s="165">
        <v>16.149999999999999</v>
      </c>
      <c r="FW31" s="165">
        <v>43.209699999999998</v>
      </c>
      <c r="FX31" s="165">
        <v>11.6663</v>
      </c>
      <c r="FY31" s="165">
        <v>-1.587</v>
      </c>
      <c r="FZ31" s="165">
        <v>4.2759999999999998</v>
      </c>
      <c r="GA31" s="165">
        <v>11.198</v>
      </c>
      <c r="GB31" s="165">
        <v>41.22</v>
      </c>
      <c r="GC31" s="165">
        <v>-109.1806</v>
      </c>
      <c r="GD31" s="165">
        <v>-96.638099999999994</v>
      </c>
      <c r="GE31" s="165">
        <v>14.36</v>
      </c>
      <c r="GF31" s="165">
        <v>72.787400000000005</v>
      </c>
      <c r="GG31" s="165">
        <v>27.6</v>
      </c>
      <c r="GH31" s="165">
        <v>-28.3813</v>
      </c>
      <c r="GI31" s="165">
        <v>-0.4476</v>
      </c>
      <c r="GJ31" s="166"/>
      <c r="GK31" s="165">
        <v>1.5674999999999999</v>
      </c>
      <c r="GL31" s="166"/>
      <c r="GM31" s="166"/>
      <c r="GN31" s="165">
        <v>-15.2593</v>
      </c>
      <c r="GO31" s="165">
        <v>-22.520700000000001</v>
      </c>
      <c r="GP31" s="165">
        <v>16.9557</v>
      </c>
      <c r="GQ31" s="165">
        <v>23.512499999999999</v>
      </c>
      <c r="GR31" s="165">
        <v>62.152000000000001</v>
      </c>
      <c r="GS31" s="165">
        <v>65.033000000000001</v>
      </c>
      <c r="GT31" s="165">
        <v>-115.65770000000001</v>
      </c>
      <c r="GU31" s="165">
        <v>-26.323699999999999</v>
      </c>
      <c r="GV31" s="165">
        <v>23.525500000000001</v>
      </c>
      <c r="GW31" s="165">
        <v>-57.3354</v>
      </c>
      <c r="GX31" s="165">
        <v>3.9859</v>
      </c>
      <c r="GY31" s="165">
        <v>12.727399999999999</v>
      </c>
      <c r="GZ31" s="165">
        <v>12.5116</v>
      </c>
      <c r="HA31" s="165">
        <v>5.2595000000000001</v>
      </c>
      <c r="HB31" s="165">
        <v>114.2154</v>
      </c>
      <c r="HC31" s="165">
        <v>115.9509</v>
      </c>
      <c r="HD31" s="166"/>
      <c r="HE31" s="166"/>
      <c r="HF31" s="165">
        <v>-94.051900000000003</v>
      </c>
      <c r="HG31" s="165">
        <v>96.265699999999995</v>
      </c>
      <c r="HH31" s="165">
        <v>15.6096</v>
      </c>
      <c r="HI31" s="165">
        <v>-110.8207</v>
      </c>
      <c r="HJ31" s="165">
        <v>-109.4636</v>
      </c>
      <c r="HK31" s="165">
        <v>-27.033000000000001</v>
      </c>
      <c r="HL31" s="165">
        <v>-16.2621</v>
      </c>
      <c r="HM31" s="165">
        <v>79.230599999999995</v>
      </c>
      <c r="HN31" s="165">
        <v>78.360500000000002</v>
      </c>
      <c r="HO31" s="166"/>
      <c r="HP31" s="166"/>
      <c r="HQ31" s="165">
        <v>0.51910000000000001</v>
      </c>
      <c r="HR31" s="165">
        <v>0.44219999999999998</v>
      </c>
      <c r="HS31" s="165">
        <v>2.5992999999999999</v>
      </c>
      <c r="HT31" s="165">
        <v>2.3348</v>
      </c>
      <c r="HU31" s="165">
        <v>62.44</v>
      </c>
      <c r="HV31" s="165">
        <v>62.61</v>
      </c>
      <c r="HW31" s="165">
        <v>60.7</v>
      </c>
      <c r="HX31" s="165">
        <v>60.2</v>
      </c>
      <c r="HY31" s="165">
        <v>21.782399999999999</v>
      </c>
      <c r="HZ31" s="165">
        <v>-70.239999999999995</v>
      </c>
      <c r="IA31" s="165">
        <v>-366.59070000000003</v>
      </c>
      <c r="IB31" s="165">
        <v>65.582499999999996</v>
      </c>
      <c r="IC31" s="165">
        <v>65.263300000000001</v>
      </c>
      <c r="ID31" s="165">
        <v>4.8</v>
      </c>
      <c r="IE31" s="165">
        <v>41.1</v>
      </c>
      <c r="IF31" s="165">
        <v>1.2</v>
      </c>
      <c r="IG31" s="165">
        <v>1.1000000000000001</v>
      </c>
      <c r="IH31" s="166"/>
      <c r="II31" s="166"/>
      <c r="IJ31" s="166"/>
      <c r="IK31" s="165">
        <v>-9.4151000000000007</v>
      </c>
      <c r="IL31" s="165">
        <v>217.89340000000001</v>
      </c>
      <c r="IM31" s="165">
        <v>166.83519999999999</v>
      </c>
      <c r="IN31" s="165">
        <v>371.65750000000003</v>
      </c>
      <c r="IO31" s="165">
        <v>-167.69069999999999</v>
      </c>
      <c r="IP31" s="165">
        <v>164.72130000000001</v>
      </c>
      <c r="IQ31" s="165">
        <v>-99.6447</v>
      </c>
      <c r="IR31" s="165">
        <v>-46.869300000000003</v>
      </c>
      <c r="IS31" s="165">
        <v>-160.14709999999999</v>
      </c>
      <c r="IT31" s="165">
        <v>155.43979999999999</v>
      </c>
      <c r="IU31" s="165">
        <v>154.64240000000001</v>
      </c>
      <c r="IV31" s="165">
        <v>98.839200000000005</v>
      </c>
      <c r="IW31" s="165">
        <v>-214.13399999999999</v>
      </c>
      <c r="IX31" s="165">
        <v>47</v>
      </c>
      <c r="IY31" s="165">
        <v>-162.9941</v>
      </c>
      <c r="IZ31" s="165">
        <v>161.8683</v>
      </c>
      <c r="JA31" s="165">
        <v>-8.9114000000000004</v>
      </c>
      <c r="JB31" s="166"/>
      <c r="JC31" s="165">
        <v>35.04</v>
      </c>
      <c r="JD31" s="165">
        <v>7.867</v>
      </c>
      <c r="JE31" s="165">
        <v>7.8380000000000001</v>
      </c>
      <c r="JF31" s="165">
        <v>-33.76</v>
      </c>
      <c r="JG31" s="165">
        <v>13.6</v>
      </c>
      <c r="JH31" s="166"/>
      <c r="JI31" s="165">
        <v>-14.5006</v>
      </c>
      <c r="JJ31" s="165">
        <v>-18.4558</v>
      </c>
      <c r="JK31" s="165">
        <v>-9.8131000000000004</v>
      </c>
      <c r="JL31" s="165">
        <v>15.6</v>
      </c>
      <c r="JM31" s="165">
        <v>52.936999999999998</v>
      </c>
      <c r="JN31" s="165">
        <v>50.454999999999998</v>
      </c>
      <c r="JO31" s="166"/>
      <c r="JP31" s="166"/>
      <c r="JQ31" s="165">
        <v>52.3245</v>
      </c>
      <c r="JR31" s="165">
        <v>52.269599999999997</v>
      </c>
      <c r="JS31" s="165">
        <v>49.624200000000002</v>
      </c>
      <c r="JT31" s="166"/>
      <c r="JU31" s="165">
        <v>-41.5</v>
      </c>
      <c r="JV31" s="165">
        <v>26.326899999999998</v>
      </c>
      <c r="JW31" s="165">
        <v>6.84</v>
      </c>
      <c r="JX31" s="166"/>
      <c r="JY31" s="165">
        <v>-17.2972</v>
      </c>
      <c r="JZ31" s="165">
        <v>52.018300000000004</v>
      </c>
      <c r="KA31" s="165">
        <v>27.307400000000001</v>
      </c>
      <c r="KB31" s="165">
        <v>-17.616800000000001</v>
      </c>
      <c r="KC31" s="165">
        <v>-51.639800000000001</v>
      </c>
      <c r="KD31" s="165">
        <v>15.5207</v>
      </c>
      <c r="KE31" s="165">
        <v>34.766300000000001</v>
      </c>
      <c r="KF31" s="165">
        <v>33.299999999999997</v>
      </c>
      <c r="KG31" s="165">
        <v>-32.9</v>
      </c>
      <c r="KH31" s="165">
        <v>-85.080699999999993</v>
      </c>
      <c r="KI31" s="165">
        <v>111.0659</v>
      </c>
    </row>
    <row r="32" spans="1:295" ht="18" customHeight="1" x14ac:dyDescent="0.3">
      <c r="A32" s="162" t="s">
        <v>50</v>
      </c>
      <c r="B32" s="162" t="s">
        <v>783</v>
      </c>
      <c r="C32" s="167">
        <v>0</v>
      </c>
      <c r="D32" s="167">
        <v>18.1936</v>
      </c>
      <c r="E32" s="168"/>
      <c r="F32" s="167">
        <v>10.5609</v>
      </c>
      <c r="G32" s="167">
        <v>17.033799999999999</v>
      </c>
      <c r="H32" s="168"/>
      <c r="I32" s="167">
        <v>36.862699999999997</v>
      </c>
      <c r="J32" s="167">
        <v>-73.343800000000002</v>
      </c>
      <c r="K32" s="167">
        <v>50.582500000000003</v>
      </c>
      <c r="L32" s="167">
        <v>25.525200000000002</v>
      </c>
      <c r="M32" s="167">
        <v>25.1812</v>
      </c>
      <c r="N32" s="167">
        <v>26.64</v>
      </c>
      <c r="O32" s="167">
        <v>-43.74</v>
      </c>
      <c r="P32" s="167">
        <v>39.6</v>
      </c>
      <c r="Q32" s="167">
        <v>5.7960000000000003</v>
      </c>
      <c r="R32" s="167">
        <v>-39.6</v>
      </c>
      <c r="S32" s="167">
        <v>9.0961999999999996</v>
      </c>
      <c r="T32" s="167">
        <v>150.58539999999999</v>
      </c>
      <c r="U32" s="167">
        <v>16.305499999999999</v>
      </c>
      <c r="V32" s="167">
        <v>16.463200000000001</v>
      </c>
      <c r="W32" s="167">
        <v>27.372699999999998</v>
      </c>
      <c r="X32" s="167">
        <v>15.9747</v>
      </c>
      <c r="Y32" s="167">
        <v>5.9851000000000001</v>
      </c>
      <c r="Z32" s="167">
        <v>8.5465</v>
      </c>
      <c r="AA32" s="168"/>
      <c r="AB32" s="168"/>
      <c r="AC32" s="167">
        <v>-36.07</v>
      </c>
      <c r="AD32" s="167">
        <v>-36.229999999999997</v>
      </c>
      <c r="AE32" s="168"/>
      <c r="AF32" s="167">
        <v>-26.64</v>
      </c>
      <c r="AG32" s="168"/>
      <c r="AH32" s="168"/>
      <c r="AI32" s="168"/>
      <c r="AJ32" s="167">
        <v>-32.630000000000003</v>
      </c>
      <c r="AK32" s="167">
        <v>-32.79</v>
      </c>
      <c r="AL32" s="167">
        <v>-43.7</v>
      </c>
      <c r="AM32" s="167">
        <v>32.78</v>
      </c>
      <c r="AN32" s="167">
        <v>33.03</v>
      </c>
      <c r="AO32" s="167">
        <v>18.2682</v>
      </c>
      <c r="AP32" s="167">
        <v>-3.7132000000000001</v>
      </c>
      <c r="AQ32" s="167">
        <v>56.724200000000003</v>
      </c>
      <c r="AR32" s="167">
        <v>58.927300000000002</v>
      </c>
      <c r="AS32" s="167">
        <v>45.789700000000003</v>
      </c>
      <c r="AT32" s="167">
        <v>-29.471</v>
      </c>
      <c r="AU32" s="167">
        <v>-28.885100000000001</v>
      </c>
      <c r="AV32" s="167">
        <v>29.859000000000002</v>
      </c>
      <c r="AW32" s="167">
        <v>30.202300000000001</v>
      </c>
      <c r="AX32" s="167">
        <v>60.549599999999998</v>
      </c>
      <c r="AY32" s="167">
        <v>61.889200000000002</v>
      </c>
      <c r="AZ32" s="167">
        <v>8.3917000000000002</v>
      </c>
      <c r="BA32" s="167">
        <v>41.323599999999999</v>
      </c>
      <c r="BB32" s="167">
        <v>-553.74400000000003</v>
      </c>
      <c r="BC32" s="167">
        <v>36.058799999999998</v>
      </c>
      <c r="BD32" s="167">
        <v>-14.9</v>
      </c>
      <c r="BE32" s="167">
        <v>-18</v>
      </c>
      <c r="BF32" s="167">
        <v>33.698099999999997</v>
      </c>
      <c r="BG32" s="167">
        <v>33.676299999999998</v>
      </c>
      <c r="BH32" s="167">
        <v>-1.8229</v>
      </c>
      <c r="BI32" s="168"/>
      <c r="BJ32" s="168"/>
      <c r="BK32" s="167">
        <v>0.90859999999999996</v>
      </c>
      <c r="BL32" s="167">
        <v>6.5206999999999997</v>
      </c>
      <c r="BM32" s="167">
        <v>4.5808999999999997</v>
      </c>
      <c r="BN32" s="167">
        <v>600.87869999999998</v>
      </c>
      <c r="BO32" s="167">
        <v>147.37379999999999</v>
      </c>
      <c r="BP32" s="167">
        <v>147.28229999999999</v>
      </c>
      <c r="BQ32" s="167">
        <v>-554.97490000000005</v>
      </c>
      <c r="BR32" s="167">
        <v>538.76070000000004</v>
      </c>
      <c r="BS32" s="168"/>
      <c r="BT32" s="167">
        <v>-82.268299999999996</v>
      </c>
      <c r="BU32" s="167">
        <v>84.619399999999999</v>
      </c>
      <c r="BV32" s="167">
        <v>68.639399999999995</v>
      </c>
      <c r="BW32" s="167">
        <v>22.89</v>
      </c>
      <c r="BX32" s="167">
        <v>21.19</v>
      </c>
      <c r="BY32" s="167">
        <v>50.62</v>
      </c>
      <c r="BZ32" s="167">
        <v>64.010000000000005</v>
      </c>
      <c r="CA32" s="167">
        <v>20.767499999999998</v>
      </c>
      <c r="CB32" s="167">
        <v>20.3657</v>
      </c>
      <c r="CC32" s="167">
        <v>40.828200000000002</v>
      </c>
      <c r="CD32" s="167">
        <v>41.335900000000002</v>
      </c>
      <c r="CE32" s="167">
        <v>38.084499999999998</v>
      </c>
      <c r="CF32" s="167">
        <v>-109.0568</v>
      </c>
      <c r="CG32" s="167">
        <v>-107.1996</v>
      </c>
      <c r="CH32" s="167">
        <v>21.6693</v>
      </c>
      <c r="CI32" s="168"/>
      <c r="CJ32" s="168"/>
      <c r="CK32" s="168"/>
      <c r="CL32" s="167">
        <v>65.7</v>
      </c>
      <c r="CM32" s="167">
        <v>58.5</v>
      </c>
      <c r="CN32" s="167">
        <v>-11.71</v>
      </c>
      <c r="CO32" s="167">
        <v>33.360199999999999</v>
      </c>
      <c r="CP32" s="167">
        <v>32.708100000000002</v>
      </c>
      <c r="CQ32" s="167">
        <v>33.011899999999997</v>
      </c>
      <c r="CR32" s="167">
        <v>-34.835000000000001</v>
      </c>
      <c r="CS32" s="167">
        <v>-34.427100000000003</v>
      </c>
      <c r="CT32" s="167">
        <v>60.498899999999999</v>
      </c>
      <c r="CU32" s="167">
        <v>-63.174199999999999</v>
      </c>
      <c r="CV32" s="167">
        <v>66.111599999999996</v>
      </c>
      <c r="CW32" s="167">
        <v>13.688599999999999</v>
      </c>
      <c r="CX32" s="167">
        <v>54.01</v>
      </c>
      <c r="CY32" s="167">
        <v>27.88</v>
      </c>
      <c r="CZ32" s="167">
        <v>39.616700000000002</v>
      </c>
      <c r="DA32" s="167">
        <v>37.3581</v>
      </c>
      <c r="DB32" s="167">
        <v>-26.27</v>
      </c>
      <c r="DC32" s="167">
        <v>-3.7679</v>
      </c>
      <c r="DD32" s="168"/>
      <c r="DE32" s="168"/>
      <c r="DF32" s="167">
        <v>-117.2501</v>
      </c>
      <c r="DG32" s="167">
        <v>0</v>
      </c>
      <c r="DH32" s="167">
        <v>-15.954499999999999</v>
      </c>
      <c r="DI32" s="167">
        <v>-108.8</v>
      </c>
      <c r="DJ32" s="167">
        <v>-108.7</v>
      </c>
      <c r="DK32" s="167">
        <v>19.986899999999999</v>
      </c>
      <c r="DL32" s="167">
        <v>52.157600000000002</v>
      </c>
      <c r="DM32" s="167">
        <v>55.432899999999997</v>
      </c>
      <c r="DN32" s="167">
        <v>73.846400000000003</v>
      </c>
      <c r="DO32" s="167">
        <v>51.57</v>
      </c>
      <c r="DP32" s="167">
        <v>-4.97</v>
      </c>
      <c r="DQ32" s="167">
        <v>61.519500000000001</v>
      </c>
      <c r="DR32" s="167">
        <v>115.6216</v>
      </c>
      <c r="DS32" s="168"/>
      <c r="DT32" s="167">
        <v>-22.71</v>
      </c>
      <c r="DU32" s="167">
        <v>60.02</v>
      </c>
      <c r="DV32" s="167">
        <v>75.67</v>
      </c>
      <c r="DW32" s="167">
        <v>114.8</v>
      </c>
      <c r="DX32" s="167">
        <v>115.2</v>
      </c>
      <c r="DY32" s="167">
        <v>47.0274</v>
      </c>
      <c r="DZ32" s="167">
        <v>46.418199999999999</v>
      </c>
      <c r="EA32" s="168"/>
      <c r="EB32" s="167">
        <v>252.0685</v>
      </c>
      <c r="EC32" s="167">
        <v>253.01230000000001</v>
      </c>
      <c r="ED32" s="167">
        <v>257.2731</v>
      </c>
      <c r="EE32" s="167">
        <v>39.637999999999998</v>
      </c>
      <c r="EF32" s="167">
        <v>26.029800000000002</v>
      </c>
      <c r="EG32" s="167">
        <v>-25.393999999999998</v>
      </c>
      <c r="EH32" s="167">
        <v>565.42240000000004</v>
      </c>
      <c r="EI32" s="167">
        <v>40.8001</v>
      </c>
      <c r="EJ32" s="168"/>
      <c r="EK32" s="167">
        <v>-22.4678</v>
      </c>
      <c r="EL32" s="167">
        <v>-19.993600000000001</v>
      </c>
      <c r="EM32" s="167">
        <v>31.863099999999999</v>
      </c>
      <c r="EN32" s="167">
        <v>-64.865099999999998</v>
      </c>
      <c r="EO32" s="168"/>
      <c r="EP32" s="167">
        <v>32.304000000000002</v>
      </c>
      <c r="EQ32" s="167">
        <v>9.0231999999999992</v>
      </c>
      <c r="ER32" s="167">
        <v>8.8094999999999999</v>
      </c>
      <c r="ES32" s="167">
        <v>4.9462999999999999</v>
      </c>
      <c r="ET32" s="168"/>
      <c r="EU32" s="167">
        <v>-10.64</v>
      </c>
      <c r="EV32" s="168"/>
      <c r="EW32" s="167">
        <v>10.037699999999999</v>
      </c>
      <c r="EX32" s="167">
        <v>-167.8485</v>
      </c>
      <c r="EY32" s="167">
        <v>-27.263500000000001</v>
      </c>
      <c r="EZ32" s="167">
        <v>-26.7422</v>
      </c>
      <c r="FA32" s="167">
        <v>7.5574000000000003</v>
      </c>
      <c r="FB32" s="167">
        <v>-24.788399999999999</v>
      </c>
      <c r="FC32" s="167">
        <v>-12.3049</v>
      </c>
      <c r="FD32" s="167">
        <v>16.081399999999999</v>
      </c>
      <c r="FE32" s="168"/>
      <c r="FF32" s="167">
        <v>16.0502</v>
      </c>
      <c r="FG32" s="167">
        <v>41.488599999999998</v>
      </c>
      <c r="FH32" s="167">
        <v>41.449599999999997</v>
      </c>
      <c r="FI32" s="167">
        <v>39.977699999999999</v>
      </c>
      <c r="FJ32" s="167">
        <v>-21.769300000000001</v>
      </c>
      <c r="FK32" s="167">
        <v>-22.941500000000001</v>
      </c>
      <c r="FL32" s="167">
        <v>140.9982</v>
      </c>
      <c r="FM32" s="167">
        <v>-45.372700000000002</v>
      </c>
      <c r="FN32" s="167">
        <v>-45.509799999999998</v>
      </c>
      <c r="FO32" s="167">
        <v>94.727800000000002</v>
      </c>
      <c r="FP32" s="167">
        <v>108.8164</v>
      </c>
      <c r="FQ32" s="167">
        <v>29.738600000000002</v>
      </c>
      <c r="FR32" s="167">
        <v>19.63</v>
      </c>
      <c r="FS32" s="167">
        <v>9.8713999999999995</v>
      </c>
      <c r="FT32" s="167">
        <v>0.91579999999999995</v>
      </c>
      <c r="FU32" s="167">
        <v>-5.89</v>
      </c>
      <c r="FV32" s="167">
        <v>15.88</v>
      </c>
      <c r="FW32" s="167">
        <v>30.760300000000001</v>
      </c>
      <c r="FX32" s="167">
        <v>8.7096</v>
      </c>
      <c r="FY32" s="167">
        <v>-1.526</v>
      </c>
      <c r="FZ32" s="167">
        <v>4.1669999999999998</v>
      </c>
      <c r="GA32" s="168"/>
      <c r="GB32" s="167">
        <v>37.590000000000003</v>
      </c>
      <c r="GC32" s="167">
        <v>-109.03060000000001</v>
      </c>
      <c r="GD32" s="167">
        <v>-93.2654</v>
      </c>
      <c r="GE32" s="168"/>
      <c r="GF32" s="167">
        <v>70.850399999999993</v>
      </c>
      <c r="GG32" s="167">
        <v>26.7</v>
      </c>
      <c r="GH32" s="167">
        <v>-28.421900000000001</v>
      </c>
      <c r="GI32" s="167">
        <v>-0.45960000000000001</v>
      </c>
      <c r="GJ32" s="168"/>
      <c r="GK32" s="167">
        <v>1.6371</v>
      </c>
      <c r="GL32" s="168"/>
      <c r="GM32" s="168"/>
      <c r="GN32" s="167">
        <v>-14.9574</v>
      </c>
      <c r="GO32" s="167">
        <v>-23.052900000000001</v>
      </c>
      <c r="GP32" s="167">
        <v>17.582999999999998</v>
      </c>
      <c r="GQ32" s="167">
        <v>23.883400000000002</v>
      </c>
      <c r="GR32" s="167">
        <v>61.563099999999999</v>
      </c>
      <c r="GS32" s="167">
        <v>62.447699999999998</v>
      </c>
      <c r="GT32" s="167">
        <v>-115.4152</v>
      </c>
      <c r="GU32" s="167">
        <v>-26.674900000000001</v>
      </c>
      <c r="GV32" s="167">
        <v>23.836099999999998</v>
      </c>
      <c r="GW32" s="167">
        <v>-57.965400000000002</v>
      </c>
      <c r="GX32" s="167">
        <v>4.1616</v>
      </c>
      <c r="GY32" s="167">
        <v>13.088800000000001</v>
      </c>
      <c r="GZ32" s="167">
        <v>12.7226</v>
      </c>
      <c r="HA32" s="167">
        <v>5.4992000000000001</v>
      </c>
      <c r="HB32" s="167">
        <v>115.873</v>
      </c>
      <c r="HC32" s="167">
        <v>114.5215</v>
      </c>
      <c r="HD32" s="167">
        <v>0.8</v>
      </c>
      <c r="HE32" s="168"/>
      <c r="HF32" s="167">
        <v>-89.434399999999997</v>
      </c>
      <c r="HG32" s="167">
        <v>91.825400000000002</v>
      </c>
      <c r="HH32" s="167">
        <v>16.528500000000001</v>
      </c>
      <c r="HI32" s="167">
        <v>-110.2978</v>
      </c>
      <c r="HJ32" s="167">
        <v>-110.831</v>
      </c>
      <c r="HK32" s="167">
        <v>-24.314</v>
      </c>
      <c r="HL32" s="167">
        <v>-13.595700000000001</v>
      </c>
      <c r="HM32" s="167">
        <v>77.655799999999999</v>
      </c>
      <c r="HN32" s="167">
        <v>76.643500000000003</v>
      </c>
      <c r="HO32" s="167">
        <v>-39.784399999999998</v>
      </c>
      <c r="HP32" s="167">
        <v>-39.033799999999999</v>
      </c>
      <c r="HQ32" s="167">
        <v>1.2662</v>
      </c>
      <c r="HR32" s="167">
        <v>0.45319999999999999</v>
      </c>
      <c r="HS32" s="167">
        <v>8.6654999999999998</v>
      </c>
      <c r="HT32" s="167">
        <v>9.0571000000000002</v>
      </c>
      <c r="HU32" s="167">
        <v>68.599999999999994</v>
      </c>
      <c r="HV32" s="167">
        <v>69.69</v>
      </c>
      <c r="HW32" s="167">
        <v>57</v>
      </c>
      <c r="HX32" s="167">
        <v>57</v>
      </c>
      <c r="HY32" s="167">
        <v>21.6799</v>
      </c>
      <c r="HZ32" s="167">
        <v>-83.6</v>
      </c>
      <c r="IA32" s="167">
        <v>-367.12490000000003</v>
      </c>
      <c r="IB32" s="167">
        <v>68.075400000000002</v>
      </c>
      <c r="IC32" s="167">
        <v>68.297700000000006</v>
      </c>
      <c r="ID32" s="167">
        <v>4.8</v>
      </c>
      <c r="IE32" s="167">
        <v>41</v>
      </c>
      <c r="IF32" s="167">
        <v>1.3</v>
      </c>
      <c r="IG32" s="167">
        <v>1.4</v>
      </c>
      <c r="IH32" s="167">
        <v>1.3361000000000001</v>
      </c>
      <c r="II32" s="167">
        <v>1.0449999999999999</v>
      </c>
      <c r="IJ32" s="168"/>
      <c r="IK32" s="167">
        <v>-19.922799999999999</v>
      </c>
      <c r="IL32" s="167">
        <v>213.65450000000001</v>
      </c>
      <c r="IM32" s="167">
        <v>168.57249999999999</v>
      </c>
      <c r="IN32" s="167">
        <v>357.46129999999999</v>
      </c>
      <c r="IO32" s="167">
        <v>-164.2963</v>
      </c>
      <c r="IP32" s="167">
        <v>159.3622</v>
      </c>
      <c r="IQ32" s="167">
        <v>-100.59950000000001</v>
      </c>
      <c r="IR32" s="167">
        <v>-49.694000000000003</v>
      </c>
      <c r="IS32" s="167">
        <v>-159.08690000000001</v>
      </c>
      <c r="IT32" s="167">
        <v>153.33949999999999</v>
      </c>
      <c r="IU32" s="167">
        <v>153.6979</v>
      </c>
      <c r="IV32" s="167">
        <v>97.503500000000003</v>
      </c>
      <c r="IW32" s="167">
        <v>-207.435</v>
      </c>
      <c r="IX32" s="167">
        <v>50.498600000000003</v>
      </c>
      <c r="IY32" s="167">
        <v>-157.87299999999999</v>
      </c>
      <c r="IZ32" s="167">
        <v>156.07499999999999</v>
      </c>
      <c r="JA32" s="167">
        <v>-8.7273999999999994</v>
      </c>
      <c r="JB32" s="168"/>
      <c r="JC32" s="167">
        <v>35.200000000000003</v>
      </c>
      <c r="JD32" s="167">
        <v>7.8689999999999998</v>
      </c>
      <c r="JE32" s="167">
        <v>7.8360000000000003</v>
      </c>
      <c r="JF32" s="167">
        <v>-34.479999999999997</v>
      </c>
      <c r="JG32" s="167">
        <v>13.52</v>
      </c>
      <c r="JH32" s="168"/>
      <c r="JI32" s="167">
        <v>-14.061199999999999</v>
      </c>
      <c r="JJ32" s="167">
        <v>-16.200500000000002</v>
      </c>
      <c r="JK32" s="167">
        <v>-10.164</v>
      </c>
      <c r="JL32" s="167">
        <v>13</v>
      </c>
      <c r="JM32" s="167">
        <v>45.518000000000001</v>
      </c>
      <c r="JN32" s="167">
        <v>47.988</v>
      </c>
      <c r="JO32" s="168"/>
      <c r="JP32" s="168"/>
      <c r="JQ32" s="167">
        <v>51.5655</v>
      </c>
      <c r="JR32" s="167">
        <v>51.596200000000003</v>
      </c>
      <c r="JS32" s="167">
        <v>52.0045</v>
      </c>
      <c r="JT32" s="168"/>
      <c r="JU32" s="167">
        <v>-39.700000000000003</v>
      </c>
      <c r="JV32" s="167">
        <v>25.9848</v>
      </c>
      <c r="JW32" s="167">
        <v>7.17</v>
      </c>
      <c r="JX32" s="168"/>
      <c r="JY32" s="167">
        <v>-15.161799999999999</v>
      </c>
      <c r="JZ32" s="167">
        <v>48.451799999999999</v>
      </c>
      <c r="KA32" s="167">
        <v>24.0961</v>
      </c>
      <c r="KB32" s="167">
        <v>-15.398099999999999</v>
      </c>
      <c r="KC32" s="167">
        <v>-48.569400000000002</v>
      </c>
      <c r="KD32" s="167">
        <v>12.522</v>
      </c>
      <c r="KE32" s="167">
        <v>34.939100000000003</v>
      </c>
      <c r="KF32" s="167">
        <v>31.4</v>
      </c>
      <c r="KG32" s="167">
        <v>-32.200000000000003</v>
      </c>
      <c r="KH32" s="167">
        <v>-75.901600000000002</v>
      </c>
      <c r="KI32" s="167">
        <v>111.39100000000001</v>
      </c>
    </row>
    <row r="33" spans="1:295" ht="18" customHeight="1" x14ac:dyDescent="0.3">
      <c r="A33" s="162" t="s">
        <v>50</v>
      </c>
      <c r="B33" s="162" t="s">
        <v>784</v>
      </c>
      <c r="C33" s="163">
        <v>0</v>
      </c>
      <c r="D33" s="163">
        <v>17.9542</v>
      </c>
      <c r="E33" s="164"/>
      <c r="F33" s="163">
        <v>10.671799999999999</v>
      </c>
      <c r="G33" s="163">
        <v>16.7258</v>
      </c>
      <c r="H33" s="164"/>
      <c r="I33" s="163">
        <v>37.177</v>
      </c>
      <c r="J33" s="163">
        <v>-72.328100000000006</v>
      </c>
      <c r="K33" s="163">
        <v>50.7607</v>
      </c>
      <c r="L33" s="163">
        <v>25.863199999999999</v>
      </c>
      <c r="M33" s="163">
        <v>25.0246</v>
      </c>
      <c r="N33" s="163">
        <v>22.2</v>
      </c>
      <c r="O33" s="163">
        <v>-51.746000000000002</v>
      </c>
      <c r="P33" s="163">
        <v>48.4</v>
      </c>
      <c r="Q33" s="163">
        <v>12.42</v>
      </c>
      <c r="R33" s="163">
        <v>-46.2</v>
      </c>
      <c r="S33" s="163">
        <v>9.0648999999999997</v>
      </c>
      <c r="T33" s="163">
        <v>149.49700000000001</v>
      </c>
      <c r="U33" s="163">
        <v>16.587299999999999</v>
      </c>
      <c r="V33" s="163">
        <v>16.7361</v>
      </c>
      <c r="W33" s="163">
        <v>27.8093</v>
      </c>
      <c r="X33" s="163">
        <v>16.160799999999998</v>
      </c>
      <c r="Y33" s="163">
        <v>6.2788000000000004</v>
      </c>
      <c r="Z33" s="163">
        <v>8.5079999999999991</v>
      </c>
      <c r="AA33" s="164"/>
      <c r="AB33" s="164"/>
      <c r="AC33" s="163">
        <v>-38.409999999999997</v>
      </c>
      <c r="AD33" s="163">
        <v>-38.799999999999997</v>
      </c>
      <c r="AE33" s="164"/>
      <c r="AF33" s="163">
        <v>-22.2</v>
      </c>
      <c r="AG33" s="163">
        <v>50.6</v>
      </c>
      <c r="AH33" s="164"/>
      <c r="AI33" s="164"/>
      <c r="AJ33" s="163">
        <v>-33.799999999999997</v>
      </c>
      <c r="AK33" s="163">
        <v>-33.78</v>
      </c>
      <c r="AL33" s="163">
        <v>-51.39</v>
      </c>
      <c r="AM33" s="163">
        <v>32.07</v>
      </c>
      <c r="AN33" s="163">
        <v>33.630000000000003</v>
      </c>
      <c r="AO33" s="163">
        <v>17.700099999999999</v>
      </c>
      <c r="AP33" s="163">
        <v>-3.6173000000000002</v>
      </c>
      <c r="AQ33" s="163">
        <v>57.659100000000002</v>
      </c>
      <c r="AR33" s="163">
        <v>59.419199999999996</v>
      </c>
      <c r="AS33" s="163">
        <v>45.377699999999997</v>
      </c>
      <c r="AT33" s="163">
        <v>-27.461600000000001</v>
      </c>
      <c r="AU33" s="163">
        <v>-27.042100000000001</v>
      </c>
      <c r="AV33" s="163">
        <v>14.693</v>
      </c>
      <c r="AW33" s="163">
        <v>14.767200000000001</v>
      </c>
      <c r="AX33" s="163">
        <v>62.692900000000002</v>
      </c>
      <c r="AY33" s="163">
        <v>61.889200000000002</v>
      </c>
      <c r="AZ33" s="163">
        <v>5.2508999999999997</v>
      </c>
      <c r="BA33" s="163">
        <v>34.136600000000001</v>
      </c>
      <c r="BB33" s="163">
        <v>-547.58090000000004</v>
      </c>
      <c r="BC33" s="163">
        <v>35.379399999999997</v>
      </c>
      <c r="BD33" s="163">
        <v>-17.600000000000001</v>
      </c>
      <c r="BE33" s="163">
        <v>-18</v>
      </c>
      <c r="BF33" s="163">
        <v>30.3658</v>
      </c>
      <c r="BG33" s="163">
        <v>29.878799999999998</v>
      </c>
      <c r="BH33" s="163">
        <v>-1.8053999999999999</v>
      </c>
      <c r="BI33" s="164"/>
      <c r="BJ33" s="164"/>
      <c r="BK33" s="163">
        <v>0.82010000000000005</v>
      </c>
      <c r="BL33" s="163">
        <v>6.4382000000000001</v>
      </c>
      <c r="BM33" s="163">
        <v>4.3752000000000004</v>
      </c>
      <c r="BN33" s="163">
        <v>587.51170000000002</v>
      </c>
      <c r="BO33" s="163">
        <v>155.73589999999999</v>
      </c>
      <c r="BP33" s="163">
        <v>154.3015</v>
      </c>
      <c r="BQ33" s="163">
        <v>-577.73389999999995</v>
      </c>
      <c r="BR33" s="163">
        <v>533.05319999999995</v>
      </c>
      <c r="BS33" s="164"/>
      <c r="BT33" s="163">
        <v>-70.5501</v>
      </c>
      <c r="BU33" s="163">
        <v>72.755700000000004</v>
      </c>
      <c r="BV33" s="163">
        <v>69.667299999999997</v>
      </c>
      <c r="BW33" s="163">
        <v>22.88</v>
      </c>
      <c r="BX33" s="163">
        <v>21.19</v>
      </c>
      <c r="BY33" s="163">
        <v>51.15</v>
      </c>
      <c r="BZ33" s="163">
        <v>64.72</v>
      </c>
      <c r="CA33" s="163">
        <v>18.758199999999999</v>
      </c>
      <c r="CB33" s="163">
        <v>19.294</v>
      </c>
      <c r="CC33" s="163">
        <v>39.223599999999998</v>
      </c>
      <c r="CD33" s="163">
        <v>40.557899999999997</v>
      </c>
      <c r="CE33" s="163">
        <v>38.866199999999999</v>
      </c>
      <c r="CF33" s="163">
        <v>-108.3379</v>
      </c>
      <c r="CG33" s="163">
        <v>-108.5145</v>
      </c>
      <c r="CH33" s="163">
        <v>20.708600000000001</v>
      </c>
      <c r="CI33" s="164"/>
      <c r="CJ33" s="164"/>
      <c r="CK33" s="164"/>
      <c r="CL33" s="163">
        <v>65.8</v>
      </c>
      <c r="CM33" s="163">
        <v>59.1</v>
      </c>
      <c r="CN33" s="163">
        <v>-12.01</v>
      </c>
      <c r="CO33" s="163">
        <v>34.877499999999998</v>
      </c>
      <c r="CP33" s="163">
        <v>33.150399999999998</v>
      </c>
      <c r="CQ33" s="163">
        <v>33.1875</v>
      </c>
      <c r="CR33" s="163">
        <v>-30.239899999999999</v>
      </c>
      <c r="CS33" s="163">
        <v>-30.099399999999999</v>
      </c>
      <c r="CT33" s="163">
        <v>61.447200000000002</v>
      </c>
      <c r="CU33" s="163">
        <v>-67.421199999999999</v>
      </c>
      <c r="CV33" s="163">
        <v>66.271699999999996</v>
      </c>
      <c r="CW33" s="163">
        <v>13.832800000000001</v>
      </c>
      <c r="CX33" s="163">
        <v>50.28</v>
      </c>
      <c r="CY33" s="163">
        <v>26.12</v>
      </c>
      <c r="CZ33" s="163">
        <v>40.0854</v>
      </c>
      <c r="DA33" s="163">
        <v>37.797499999999999</v>
      </c>
      <c r="DB33" s="163">
        <v>-26.49</v>
      </c>
      <c r="DC33" s="163">
        <v>-0.83730000000000004</v>
      </c>
      <c r="DD33" s="164"/>
      <c r="DE33" s="164"/>
      <c r="DF33" s="163">
        <v>-119.411</v>
      </c>
      <c r="DG33" s="163">
        <v>0</v>
      </c>
      <c r="DH33" s="163">
        <v>-16.226600000000001</v>
      </c>
      <c r="DI33" s="163">
        <v>-113</v>
      </c>
      <c r="DJ33" s="163">
        <v>-112.8</v>
      </c>
      <c r="DK33" s="163">
        <v>19.975899999999999</v>
      </c>
      <c r="DL33" s="163">
        <v>52.743499999999997</v>
      </c>
      <c r="DM33" s="163">
        <v>56.372199999999999</v>
      </c>
      <c r="DN33" s="164"/>
      <c r="DO33" s="163">
        <v>52.14</v>
      </c>
      <c r="DP33" s="163">
        <v>-5.01</v>
      </c>
      <c r="DQ33" s="163">
        <v>62.139499999999998</v>
      </c>
      <c r="DR33" s="163">
        <v>117.7092</v>
      </c>
      <c r="DS33" s="164"/>
      <c r="DT33" s="163">
        <v>-22.69</v>
      </c>
      <c r="DU33" s="163">
        <v>60.11</v>
      </c>
      <c r="DV33" s="163">
        <v>76.39</v>
      </c>
      <c r="DW33" s="163">
        <v>119.32729999999999</v>
      </c>
      <c r="DX33" s="163">
        <v>117.5273</v>
      </c>
      <c r="DY33" s="163">
        <v>48.828699999999998</v>
      </c>
      <c r="DZ33" s="163">
        <v>47.572699999999998</v>
      </c>
      <c r="EA33" s="164"/>
      <c r="EB33" s="163">
        <v>255.19630000000001</v>
      </c>
      <c r="EC33" s="163">
        <v>256.78489999999999</v>
      </c>
      <c r="ED33" s="163">
        <v>260.76429999999999</v>
      </c>
      <c r="EE33" s="163">
        <v>39.475099999999998</v>
      </c>
      <c r="EF33" s="163">
        <v>25.572800000000001</v>
      </c>
      <c r="EG33" s="163">
        <v>-25.632000000000001</v>
      </c>
      <c r="EH33" s="163">
        <v>589.71559999999999</v>
      </c>
      <c r="EI33" s="163">
        <v>48.963700000000003</v>
      </c>
      <c r="EJ33" s="164"/>
      <c r="EK33" s="163">
        <v>-21.726600000000001</v>
      </c>
      <c r="EL33" s="163">
        <v>-19.418600000000001</v>
      </c>
      <c r="EM33" s="163">
        <v>31.761299999999999</v>
      </c>
      <c r="EN33" s="163">
        <v>-66.858400000000003</v>
      </c>
      <c r="EO33" s="164"/>
      <c r="EP33" s="163">
        <v>38.448</v>
      </c>
      <c r="EQ33" s="163">
        <v>9.5578000000000003</v>
      </c>
      <c r="ER33" s="163">
        <v>9.2013999999999996</v>
      </c>
      <c r="ES33" s="163">
        <v>5.4442000000000004</v>
      </c>
      <c r="ET33" s="164"/>
      <c r="EU33" s="163">
        <v>-14.46</v>
      </c>
      <c r="EV33" s="164"/>
      <c r="EW33" s="163">
        <v>10.110099999999999</v>
      </c>
      <c r="EX33" s="163">
        <v>-172.89869999999999</v>
      </c>
      <c r="EY33" s="163">
        <v>-25.1511</v>
      </c>
      <c r="EZ33" s="163">
        <v>-24.495699999999999</v>
      </c>
      <c r="FA33" s="163">
        <v>4.0872000000000002</v>
      </c>
      <c r="FB33" s="163">
        <v>-23.633199999999999</v>
      </c>
      <c r="FC33" s="163">
        <v>-11.1435</v>
      </c>
      <c r="FD33" s="163">
        <v>16.404299999999999</v>
      </c>
      <c r="FE33" s="164"/>
      <c r="FF33" s="163">
        <v>15.982900000000001</v>
      </c>
      <c r="FG33" s="163">
        <v>41.886800000000001</v>
      </c>
      <c r="FH33" s="163">
        <v>42.393500000000003</v>
      </c>
      <c r="FI33" s="163">
        <v>40.597799999999999</v>
      </c>
      <c r="FJ33" s="163">
        <v>-20.597100000000001</v>
      </c>
      <c r="FK33" s="163">
        <v>-19.927299999999999</v>
      </c>
      <c r="FL33" s="163">
        <v>145.35210000000001</v>
      </c>
      <c r="FM33" s="163">
        <v>-46.135199999999998</v>
      </c>
      <c r="FN33" s="163">
        <v>-45.903199999999998</v>
      </c>
      <c r="FO33" s="163">
        <v>94.996099999999998</v>
      </c>
      <c r="FP33" s="163">
        <v>108.3492</v>
      </c>
      <c r="FQ33" s="163">
        <v>29.489599999999999</v>
      </c>
      <c r="FR33" s="163">
        <v>17.23</v>
      </c>
      <c r="FS33" s="163">
        <v>8.0573999999999995</v>
      </c>
      <c r="FT33" s="163">
        <v>0.86819999999999997</v>
      </c>
      <c r="FU33" s="163">
        <v>-4.7</v>
      </c>
      <c r="FV33" s="163">
        <v>14.32</v>
      </c>
      <c r="FW33" s="163">
        <v>28.913799999999998</v>
      </c>
      <c r="FX33" s="163">
        <v>8.2215000000000007</v>
      </c>
      <c r="FY33" s="163">
        <v>-1.415</v>
      </c>
      <c r="FZ33" s="163">
        <v>4.2539999999999996</v>
      </c>
      <c r="GA33" s="163">
        <v>7.3308</v>
      </c>
      <c r="GB33" s="163">
        <v>37.46</v>
      </c>
      <c r="GC33" s="163">
        <v>-109.16160000000001</v>
      </c>
      <c r="GD33" s="163">
        <v>-96.941199999999995</v>
      </c>
      <c r="GE33" s="163">
        <v>15.03</v>
      </c>
      <c r="GF33" s="163">
        <v>74.647599999999997</v>
      </c>
      <c r="GG33" s="163">
        <v>25.8</v>
      </c>
      <c r="GH33" s="163">
        <v>-24.5093</v>
      </c>
      <c r="GI33" s="163">
        <v>-2.5577999999999999</v>
      </c>
      <c r="GJ33" s="163">
        <v>-2.3056000000000001</v>
      </c>
      <c r="GK33" s="163">
        <v>1.6274</v>
      </c>
      <c r="GL33" s="164"/>
      <c r="GM33" s="164"/>
      <c r="GN33" s="163">
        <v>-13.7821</v>
      </c>
      <c r="GO33" s="163">
        <v>-29.055099999999999</v>
      </c>
      <c r="GP33" s="163">
        <v>18.0046</v>
      </c>
      <c r="GQ33" s="163">
        <v>30.3414</v>
      </c>
      <c r="GR33" s="163">
        <v>59.747500000000002</v>
      </c>
      <c r="GS33" s="163">
        <v>61.644199999999998</v>
      </c>
      <c r="GT33" s="163">
        <v>-116.9933</v>
      </c>
      <c r="GU33" s="163">
        <v>-26.338100000000001</v>
      </c>
      <c r="GV33" s="163">
        <v>23.645</v>
      </c>
      <c r="GW33" s="163">
        <v>-62.378999999999998</v>
      </c>
      <c r="GX33" s="163">
        <v>4.0194000000000001</v>
      </c>
      <c r="GY33" s="163">
        <v>13.0692</v>
      </c>
      <c r="GZ33" s="163">
        <v>12.7858</v>
      </c>
      <c r="HA33" s="163">
        <v>5</v>
      </c>
      <c r="HB33" s="163">
        <v>113.87739999999999</v>
      </c>
      <c r="HC33" s="163">
        <v>113.3724</v>
      </c>
      <c r="HD33" s="163">
        <v>1.3</v>
      </c>
      <c r="HE33" s="164"/>
      <c r="HF33" s="163">
        <v>-91.081299999999999</v>
      </c>
      <c r="HG33" s="163">
        <v>91.132599999999996</v>
      </c>
      <c r="HH33" s="163">
        <v>18.5139</v>
      </c>
      <c r="HI33" s="163">
        <v>-109.68389999999999</v>
      </c>
      <c r="HJ33" s="163">
        <v>-109.6276</v>
      </c>
      <c r="HK33" s="163">
        <v>-23.412199999999999</v>
      </c>
      <c r="HL33" s="163">
        <v>-12.6813</v>
      </c>
      <c r="HM33" s="163">
        <v>71.711100000000002</v>
      </c>
      <c r="HN33" s="163">
        <v>70.875600000000006</v>
      </c>
      <c r="HO33" s="164"/>
      <c r="HP33" s="164"/>
      <c r="HQ33" s="163">
        <v>1.409</v>
      </c>
      <c r="HR33" s="163">
        <v>1.2991999999999999</v>
      </c>
      <c r="HS33" s="163">
        <v>9.6788000000000007</v>
      </c>
      <c r="HT33" s="163">
        <v>10.3559</v>
      </c>
      <c r="HU33" s="163">
        <v>69.599999999999994</v>
      </c>
      <c r="HV33" s="163">
        <v>69.900000000000006</v>
      </c>
      <c r="HW33" s="163">
        <v>59.2</v>
      </c>
      <c r="HX33" s="163">
        <v>59.8</v>
      </c>
      <c r="HY33" s="163">
        <v>21.720500000000001</v>
      </c>
      <c r="HZ33" s="163">
        <v>-88.24</v>
      </c>
      <c r="IA33" s="163">
        <v>-375.4359</v>
      </c>
      <c r="IB33" s="163">
        <v>70.316999999999993</v>
      </c>
      <c r="IC33" s="163">
        <v>70.008799999999994</v>
      </c>
      <c r="ID33" s="163">
        <v>5.4</v>
      </c>
      <c r="IE33" s="163">
        <v>39.9</v>
      </c>
      <c r="IF33" s="163">
        <v>-1</v>
      </c>
      <c r="IG33" s="163">
        <v>-0.2</v>
      </c>
      <c r="IH33" s="163">
        <v>1.2211000000000001</v>
      </c>
      <c r="II33" s="164"/>
      <c r="IJ33" s="164"/>
      <c r="IK33" s="163">
        <v>-23.178599999999999</v>
      </c>
      <c r="IL33" s="163">
        <v>221.0446</v>
      </c>
      <c r="IM33" s="163">
        <v>169.10659999999999</v>
      </c>
      <c r="IN33" s="163">
        <v>350.4828</v>
      </c>
      <c r="IO33" s="163">
        <v>-163.9314</v>
      </c>
      <c r="IP33" s="163">
        <v>161.7413</v>
      </c>
      <c r="IQ33" s="163">
        <v>-89.2136</v>
      </c>
      <c r="IR33" s="163">
        <v>-50.929299999999998</v>
      </c>
      <c r="IS33" s="163">
        <v>-160.3699</v>
      </c>
      <c r="IT33" s="163">
        <v>158.1198</v>
      </c>
      <c r="IU33" s="163">
        <v>156.19990000000001</v>
      </c>
      <c r="IV33" s="163">
        <v>93.457800000000006</v>
      </c>
      <c r="IW33" s="163">
        <v>-206.47399999999999</v>
      </c>
      <c r="IX33" s="163">
        <v>55.080300000000001</v>
      </c>
      <c r="IY33" s="163">
        <v>-154.0309</v>
      </c>
      <c r="IZ33" s="163">
        <v>155.13560000000001</v>
      </c>
      <c r="JA33" s="163">
        <v>-8.8070000000000004</v>
      </c>
      <c r="JB33" s="164"/>
      <c r="JC33" s="163">
        <v>35.28</v>
      </c>
      <c r="JD33" s="163">
        <v>7.7080000000000002</v>
      </c>
      <c r="JE33" s="163">
        <v>7.7519999999999998</v>
      </c>
      <c r="JF33" s="163">
        <v>-34.880000000000003</v>
      </c>
      <c r="JG33" s="163">
        <v>13.68</v>
      </c>
      <c r="JH33" s="164"/>
      <c r="JI33" s="163">
        <v>-14.180199999999999</v>
      </c>
      <c r="JJ33" s="163">
        <v>-16.697900000000001</v>
      </c>
      <c r="JK33" s="163">
        <v>-10.8965</v>
      </c>
      <c r="JL33" s="163">
        <v>16.5</v>
      </c>
      <c r="JM33" s="163">
        <v>50.261000000000003</v>
      </c>
      <c r="JN33" s="163">
        <v>49.07</v>
      </c>
      <c r="JO33" s="164"/>
      <c r="JP33" s="164"/>
      <c r="JQ33" s="163">
        <v>47.891100000000002</v>
      </c>
      <c r="JR33" s="163">
        <v>46.317100000000003</v>
      </c>
      <c r="JS33" s="163">
        <v>46.505400000000002</v>
      </c>
      <c r="JT33" s="164"/>
      <c r="JU33" s="163">
        <v>-39.200000000000003</v>
      </c>
      <c r="JV33" s="163">
        <v>25.387599999999999</v>
      </c>
      <c r="JW33" s="163">
        <v>7.11</v>
      </c>
      <c r="JX33" s="164"/>
      <c r="JY33" s="163">
        <v>-16.279299999999999</v>
      </c>
      <c r="JZ33" s="163">
        <v>48.2515</v>
      </c>
      <c r="KA33" s="163">
        <v>23.102399999999999</v>
      </c>
      <c r="KB33" s="163">
        <v>-16.188400000000001</v>
      </c>
      <c r="KC33" s="163">
        <v>-47.898699999999998</v>
      </c>
      <c r="KD33" s="163">
        <v>11.876899999999999</v>
      </c>
      <c r="KE33" s="163">
        <v>34.711399999999998</v>
      </c>
      <c r="KF33" s="163">
        <v>31.8</v>
      </c>
      <c r="KG33" s="163">
        <v>-31.1</v>
      </c>
      <c r="KH33" s="163">
        <v>-75.569100000000006</v>
      </c>
      <c r="KI33" s="163">
        <v>106.1998</v>
      </c>
    </row>
    <row r="34" spans="1:295" ht="18" customHeight="1" x14ac:dyDescent="0.3">
      <c r="A34" s="162" t="s">
        <v>50</v>
      </c>
      <c r="B34" s="162" t="s">
        <v>785</v>
      </c>
      <c r="C34" s="165">
        <v>0</v>
      </c>
      <c r="D34" s="166"/>
      <c r="E34" s="166"/>
      <c r="F34" s="165">
        <v>10.8559</v>
      </c>
      <c r="G34" s="165">
        <v>17.672999999999998</v>
      </c>
      <c r="H34" s="166"/>
      <c r="I34" s="165">
        <v>37.699199999999998</v>
      </c>
      <c r="J34" s="165">
        <v>-73.989900000000006</v>
      </c>
      <c r="K34" s="165">
        <v>51.675600000000003</v>
      </c>
      <c r="L34" s="165">
        <v>25.831199999999999</v>
      </c>
      <c r="M34" s="165">
        <v>25.382300000000001</v>
      </c>
      <c r="N34" s="165">
        <v>22.2</v>
      </c>
      <c r="O34" s="165">
        <v>-54.110999999999997</v>
      </c>
      <c r="P34" s="165">
        <v>50.6</v>
      </c>
      <c r="Q34" s="165">
        <v>15.731999999999999</v>
      </c>
      <c r="R34" s="165">
        <v>-50.6</v>
      </c>
      <c r="S34" s="165">
        <v>9.0803999999999991</v>
      </c>
      <c r="T34" s="165">
        <v>150.2938</v>
      </c>
      <c r="U34" s="165">
        <v>16.3414</v>
      </c>
      <c r="V34" s="165">
        <v>16.6374</v>
      </c>
      <c r="W34" s="165">
        <v>27.611699999999999</v>
      </c>
      <c r="X34" s="165">
        <v>15.475099999999999</v>
      </c>
      <c r="Y34" s="165">
        <v>5.8720999999999997</v>
      </c>
      <c r="Z34" s="165">
        <v>7.9737</v>
      </c>
      <c r="AA34" s="166"/>
      <c r="AB34" s="166"/>
      <c r="AC34" s="165">
        <v>-37.97</v>
      </c>
      <c r="AD34" s="165">
        <v>-37.58</v>
      </c>
      <c r="AE34" s="166"/>
      <c r="AF34" s="165">
        <v>-22.2</v>
      </c>
      <c r="AG34" s="165">
        <v>52.8</v>
      </c>
      <c r="AH34" s="166"/>
      <c r="AI34" s="166"/>
      <c r="AJ34" s="165">
        <v>-31.26</v>
      </c>
      <c r="AK34" s="165">
        <v>-31.48</v>
      </c>
      <c r="AL34" s="165">
        <v>-52.65</v>
      </c>
      <c r="AM34" s="165">
        <v>31.53</v>
      </c>
      <c r="AN34" s="165">
        <v>31.93</v>
      </c>
      <c r="AO34" s="165">
        <v>17.802</v>
      </c>
      <c r="AP34" s="165">
        <v>-3.2393000000000001</v>
      </c>
      <c r="AQ34" s="165">
        <v>55.190100000000001</v>
      </c>
      <c r="AR34" s="165">
        <v>57.793700000000001</v>
      </c>
      <c r="AS34" s="165">
        <v>44.491199999999999</v>
      </c>
      <c r="AT34" s="165">
        <v>-26.791799999999999</v>
      </c>
      <c r="AU34" s="165">
        <v>-26.415900000000001</v>
      </c>
      <c r="AV34" s="165">
        <v>20.310500000000001</v>
      </c>
      <c r="AW34" s="165">
        <v>17.0396</v>
      </c>
      <c r="AX34" s="165">
        <v>61.2194</v>
      </c>
      <c r="AY34" s="165">
        <v>63.094799999999999</v>
      </c>
      <c r="AZ34" s="165">
        <v>6.8212999999999999</v>
      </c>
      <c r="BA34" s="165">
        <v>41.174500000000002</v>
      </c>
      <c r="BB34" s="165">
        <v>-548.69880000000001</v>
      </c>
      <c r="BC34" s="165">
        <v>35.504399999999997</v>
      </c>
      <c r="BD34" s="165">
        <v>-17.3</v>
      </c>
      <c r="BE34" s="165">
        <v>-17.8</v>
      </c>
      <c r="BF34" s="165">
        <v>29.828800000000001</v>
      </c>
      <c r="BG34" s="165">
        <v>29.835000000000001</v>
      </c>
      <c r="BH34" s="165">
        <v>-1.7403</v>
      </c>
      <c r="BI34" s="166"/>
      <c r="BJ34" s="166"/>
      <c r="BK34" s="165">
        <v>1.7710999999999999</v>
      </c>
      <c r="BL34" s="165">
        <v>6.6265000000000001</v>
      </c>
      <c r="BM34" s="165">
        <v>4.4406999999999996</v>
      </c>
      <c r="BN34" s="165">
        <v>592.18100000000004</v>
      </c>
      <c r="BO34" s="165">
        <v>151.3107</v>
      </c>
      <c r="BP34" s="165">
        <v>151.0361</v>
      </c>
      <c r="BQ34" s="165">
        <v>-575.46849999999995</v>
      </c>
      <c r="BR34" s="165">
        <v>536.58019999999999</v>
      </c>
      <c r="BS34" s="166"/>
      <c r="BT34" s="165">
        <v>-68.415400000000005</v>
      </c>
      <c r="BU34" s="165">
        <v>69.932900000000004</v>
      </c>
      <c r="BV34" s="165">
        <v>71.742999999999995</v>
      </c>
      <c r="BW34" s="165">
        <v>23.08</v>
      </c>
      <c r="BX34" s="165">
        <v>21.55</v>
      </c>
      <c r="BY34" s="165">
        <v>51.69</v>
      </c>
      <c r="BZ34" s="165">
        <v>65.349999999999994</v>
      </c>
      <c r="CA34" s="165">
        <v>21.4373</v>
      </c>
      <c r="CB34" s="165">
        <v>21.035499999999999</v>
      </c>
      <c r="CC34" s="165">
        <v>38.131999999999998</v>
      </c>
      <c r="CD34" s="165">
        <v>38.586399999999998</v>
      </c>
      <c r="CE34" s="165">
        <v>39.215699999999998</v>
      </c>
      <c r="CF34" s="165">
        <v>-105.6711</v>
      </c>
      <c r="CG34" s="165">
        <v>-104.6909</v>
      </c>
      <c r="CH34" s="165">
        <v>23.468800000000002</v>
      </c>
      <c r="CI34" s="166"/>
      <c r="CJ34" s="166"/>
      <c r="CK34" s="166"/>
      <c r="CL34" s="165">
        <v>67.400000000000006</v>
      </c>
      <c r="CM34" s="165">
        <v>60.1</v>
      </c>
      <c r="CN34" s="165">
        <v>-12.27</v>
      </c>
      <c r="CO34" s="165">
        <v>36.875399999999999</v>
      </c>
      <c r="CP34" s="165">
        <v>35.627299999999998</v>
      </c>
      <c r="CQ34" s="165">
        <v>35.710700000000003</v>
      </c>
      <c r="CR34" s="165">
        <v>-25.3142</v>
      </c>
      <c r="CS34" s="165">
        <v>-25.531600000000001</v>
      </c>
      <c r="CT34" s="165">
        <v>61.340600000000002</v>
      </c>
      <c r="CU34" s="165">
        <v>-74.634200000000007</v>
      </c>
      <c r="CV34" s="165">
        <v>67.264499999999998</v>
      </c>
      <c r="CW34" s="165">
        <v>13.749700000000001</v>
      </c>
      <c r="CX34" s="165">
        <v>51</v>
      </c>
      <c r="CY34" s="165">
        <v>26.58</v>
      </c>
      <c r="CZ34" s="165">
        <v>40.0854</v>
      </c>
      <c r="DA34" s="165">
        <v>37.797499999999999</v>
      </c>
      <c r="DB34" s="165">
        <v>-26.79</v>
      </c>
      <c r="DC34" s="165">
        <v>-3.7679</v>
      </c>
      <c r="DD34" s="166"/>
      <c r="DE34" s="166"/>
      <c r="DF34" s="165">
        <v>-118.6384</v>
      </c>
      <c r="DG34" s="165">
        <v>0</v>
      </c>
      <c r="DH34" s="165">
        <v>-16.267499999999998</v>
      </c>
      <c r="DI34" s="165">
        <v>-110.1</v>
      </c>
      <c r="DJ34" s="165">
        <v>-110.3</v>
      </c>
      <c r="DK34" s="165">
        <v>20.014299999999999</v>
      </c>
      <c r="DL34" s="165">
        <v>52.743499999999997</v>
      </c>
      <c r="DM34" s="165">
        <v>56.372199999999999</v>
      </c>
      <c r="DN34" s="166"/>
      <c r="DO34" s="166"/>
      <c r="DP34" s="165">
        <v>-4.91</v>
      </c>
      <c r="DQ34" s="165">
        <v>60.790999999999997</v>
      </c>
      <c r="DR34" s="165">
        <v>116.5441</v>
      </c>
      <c r="DS34" s="166"/>
      <c r="DT34" s="165">
        <v>-21.29</v>
      </c>
      <c r="DU34" s="165">
        <v>56.76</v>
      </c>
      <c r="DV34" s="165">
        <v>76.16</v>
      </c>
      <c r="DW34" s="165">
        <v>117.6</v>
      </c>
      <c r="DX34" s="165">
        <v>115.4909</v>
      </c>
      <c r="DY34" s="165">
        <v>49.230499999999999</v>
      </c>
      <c r="DZ34" s="165">
        <v>47.7545</v>
      </c>
      <c r="EA34" s="166"/>
      <c r="EB34" s="165">
        <v>252.40020000000001</v>
      </c>
      <c r="EC34" s="165">
        <v>256.17160000000001</v>
      </c>
      <c r="ED34" s="165">
        <v>257.93459999999999</v>
      </c>
      <c r="EE34" s="165">
        <v>36.738100000000003</v>
      </c>
      <c r="EF34" s="165">
        <v>23.2834</v>
      </c>
      <c r="EG34" s="165">
        <v>-25.324000000000002</v>
      </c>
      <c r="EH34" s="165">
        <v>586.31780000000003</v>
      </c>
      <c r="EI34" s="165">
        <v>37.008400000000002</v>
      </c>
      <c r="EJ34" s="166"/>
      <c r="EK34" s="165">
        <v>-21.246700000000001</v>
      </c>
      <c r="EL34" s="165">
        <v>-18.905999999999999</v>
      </c>
      <c r="EM34" s="165">
        <v>32.468800000000002</v>
      </c>
      <c r="EN34" s="165">
        <v>-67.275599999999997</v>
      </c>
      <c r="EO34" s="166"/>
      <c r="EP34" s="165">
        <v>33.840000000000003</v>
      </c>
      <c r="EQ34" s="165">
        <v>9.3376000000000001</v>
      </c>
      <c r="ER34" s="165">
        <v>9.0079999999999991</v>
      </c>
      <c r="ES34" s="165">
        <v>7.9897999999999998</v>
      </c>
      <c r="ET34" s="166"/>
      <c r="EU34" s="165">
        <v>-15.09</v>
      </c>
      <c r="EV34" s="166"/>
      <c r="EW34" s="165">
        <v>10.153</v>
      </c>
      <c r="EX34" s="165">
        <v>-172.19839999999999</v>
      </c>
      <c r="EY34" s="165">
        <v>-27.245000000000001</v>
      </c>
      <c r="EZ34" s="165">
        <v>-26.362100000000002</v>
      </c>
      <c r="FA34" s="165">
        <v>8.4913000000000007</v>
      </c>
      <c r="FB34" s="165">
        <v>-20.930099999999999</v>
      </c>
      <c r="FC34" s="165">
        <v>-13.0947</v>
      </c>
      <c r="FD34" s="165">
        <v>16.549199999999999</v>
      </c>
      <c r="FE34" s="166"/>
      <c r="FF34" s="165">
        <v>15.959099999999999</v>
      </c>
      <c r="FG34" s="165">
        <v>41.3277</v>
      </c>
      <c r="FH34" s="165">
        <v>41.974400000000003</v>
      </c>
      <c r="FI34" s="165">
        <v>40.611899999999999</v>
      </c>
      <c r="FJ34" s="165">
        <v>-22.4391</v>
      </c>
      <c r="FK34" s="165">
        <v>-21.936800000000002</v>
      </c>
      <c r="FL34" s="165">
        <v>157.2415</v>
      </c>
      <c r="FM34" s="165">
        <v>-47.066899999999997</v>
      </c>
      <c r="FN34" s="165">
        <v>-46.503500000000003</v>
      </c>
      <c r="FO34" s="165">
        <v>101.7501</v>
      </c>
      <c r="FP34" s="165">
        <v>113.8976</v>
      </c>
      <c r="FQ34" s="165">
        <v>39.113799999999998</v>
      </c>
      <c r="FR34" s="165">
        <v>21.18</v>
      </c>
      <c r="FS34" s="165">
        <v>6.6925999999999997</v>
      </c>
      <c r="FT34" s="165">
        <v>0.84499999999999997</v>
      </c>
      <c r="FU34" s="165">
        <v>-3.7</v>
      </c>
      <c r="FV34" s="165">
        <v>14.4</v>
      </c>
      <c r="FW34" s="165">
        <v>38.436</v>
      </c>
      <c r="FX34" s="165">
        <v>10.5207</v>
      </c>
      <c r="FY34" s="165">
        <v>-1.075</v>
      </c>
      <c r="FZ34" s="165">
        <v>4.2380000000000004</v>
      </c>
      <c r="GA34" s="165">
        <v>9.2548999999999992</v>
      </c>
      <c r="GB34" s="165">
        <v>42.82</v>
      </c>
      <c r="GC34" s="165">
        <v>-115.18170000000001</v>
      </c>
      <c r="GD34" s="165">
        <v>-99.321600000000004</v>
      </c>
      <c r="GE34" s="165">
        <v>15.04</v>
      </c>
      <c r="GF34" s="165">
        <v>79.770899999999997</v>
      </c>
      <c r="GG34" s="165">
        <v>25.5</v>
      </c>
      <c r="GH34" s="165">
        <v>-19.809100000000001</v>
      </c>
      <c r="GI34" s="165">
        <v>-4.3666</v>
      </c>
      <c r="GJ34" s="165">
        <v>-4.59</v>
      </c>
      <c r="GK34" s="165">
        <v>1.6298999999999999</v>
      </c>
      <c r="GL34" s="165">
        <v>3.8300000000000001E-2</v>
      </c>
      <c r="GM34" s="166"/>
      <c r="GN34" s="166"/>
      <c r="GO34" s="165">
        <v>-34.497100000000003</v>
      </c>
      <c r="GP34" s="165">
        <v>17.614699999999999</v>
      </c>
      <c r="GQ34" s="165">
        <v>35.597900000000003</v>
      </c>
      <c r="GR34" s="165">
        <v>60.185200000000002</v>
      </c>
      <c r="GS34" s="165">
        <v>63.481000000000002</v>
      </c>
      <c r="GT34" s="165">
        <v>-116.7192</v>
      </c>
      <c r="GU34" s="166"/>
      <c r="GV34" s="165">
        <v>23.288900000000002</v>
      </c>
      <c r="GW34" s="165">
        <v>-66.394800000000004</v>
      </c>
      <c r="GX34" s="165">
        <v>3.9973000000000001</v>
      </c>
      <c r="GY34" s="165">
        <v>12.932499999999999</v>
      </c>
      <c r="GZ34" s="165">
        <v>12.6065</v>
      </c>
      <c r="HA34" s="165">
        <v>5</v>
      </c>
      <c r="HB34" s="165">
        <v>109.3466</v>
      </c>
      <c r="HC34" s="165">
        <v>108.2176</v>
      </c>
      <c r="HD34" s="166"/>
      <c r="HE34" s="166"/>
      <c r="HF34" s="165">
        <v>-91.751900000000006</v>
      </c>
      <c r="HG34" s="165">
        <v>93.036699999999996</v>
      </c>
      <c r="HH34" s="165">
        <v>7.6462000000000003</v>
      </c>
      <c r="HI34" s="165">
        <v>-103.79179999999999</v>
      </c>
      <c r="HJ34" s="165">
        <v>-103.9191</v>
      </c>
      <c r="HK34" s="165">
        <v>-27.3142</v>
      </c>
      <c r="HL34" s="165">
        <v>-16.517199999999999</v>
      </c>
      <c r="HM34" s="165">
        <v>72.198899999999995</v>
      </c>
      <c r="HN34" s="165">
        <v>72.193899999999999</v>
      </c>
      <c r="HO34" s="166"/>
      <c r="HP34" s="166"/>
      <c r="HQ34" s="165">
        <v>2.2440000000000002</v>
      </c>
      <c r="HR34" s="165">
        <v>1.3979999999999999</v>
      </c>
      <c r="HS34" s="165">
        <v>10.1526</v>
      </c>
      <c r="HT34" s="165">
        <v>9.9479000000000006</v>
      </c>
      <c r="HU34" s="165">
        <v>67.73</v>
      </c>
      <c r="HV34" s="165">
        <v>67.19</v>
      </c>
      <c r="HW34" s="165">
        <v>55.7</v>
      </c>
      <c r="HX34" s="165">
        <v>56.4</v>
      </c>
      <c r="HY34" s="165">
        <v>21.556000000000001</v>
      </c>
      <c r="HZ34" s="165">
        <v>-87.12</v>
      </c>
      <c r="IA34" s="165">
        <v>-354.54320000000001</v>
      </c>
      <c r="IB34" s="165">
        <v>62.510899999999999</v>
      </c>
      <c r="IC34" s="165">
        <v>62.203400000000002</v>
      </c>
      <c r="ID34" s="166"/>
      <c r="IE34" s="165">
        <v>39.299999999999997</v>
      </c>
      <c r="IF34" s="165">
        <v>-0.2</v>
      </c>
      <c r="IG34" s="165">
        <v>0</v>
      </c>
      <c r="IH34" s="166"/>
      <c r="II34" s="166"/>
      <c r="IJ34" s="166"/>
      <c r="IK34" s="165">
        <v>-15.3034</v>
      </c>
      <c r="IL34" s="165">
        <v>207.51859999999999</v>
      </c>
      <c r="IM34" s="165">
        <v>162.27549999999999</v>
      </c>
      <c r="IN34" s="165">
        <v>351.92140000000001</v>
      </c>
      <c r="IO34" s="165">
        <v>-157.48330000000001</v>
      </c>
      <c r="IP34" s="165">
        <v>152.98400000000001</v>
      </c>
      <c r="IQ34" s="165">
        <v>-92.683800000000005</v>
      </c>
      <c r="IR34" s="165">
        <v>-47.739400000000003</v>
      </c>
      <c r="IS34" s="165">
        <v>-153.61799999999999</v>
      </c>
      <c r="IT34" s="165">
        <v>155.22110000000001</v>
      </c>
      <c r="IU34" s="165">
        <v>153.5865</v>
      </c>
      <c r="IV34" s="165">
        <v>90.932299999999998</v>
      </c>
      <c r="IW34" s="165">
        <v>-196.3304</v>
      </c>
      <c r="IX34" s="165">
        <v>47.199300000000001</v>
      </c>
      <c r="IY34" s="165">
        <v>-151.52770000000001</v>
      </c>
      <c r="IZ34" s="165">
        <v>148.0692</v>
      </c>
      <c r="JA34" s="165">
        <v>-9.0953999999999997</v>
      </c>
      <c r="JB34" s="166"/>
      <c r="JC34" s="165">
        <v>35.119999999999997</v>
      </c>
      <c r="JD34" s="165">
        <v>7.6260000000000003</v>
      </c>
      <c r="JE34" s="165">
        <v>7.6740000000000004</v>
      </c>
      <c r="JF34" s="165">
        <v>-33.6</v>
      </c>
      <c r="JG34" s="165">
        <v>13.52</v>
      </c>
      <c r="JH34" s="166"/>
      <c r="JI34" s="165">
        <v>-14.296200000000001</v>
      </c>
      <c r="JJ34" s="165">
        <v>-17.167899999999999</v>
      </c>
      <c r="JK34" s="165">
        <v>-10.487500000000001</v>
      </c>
      <c r="JL34" s="165">
        <v>15.2</v>
      </c>
      <c r="JM34" s="165">
        <v>47.414999999999999</v>
      </c>
      <c r="JN34" s="165">
        <v>46.09</v>
      </c>
      <c r="JO34" s="166"/>
      <c r="JP34" s="166"/>
      <c r="JQ34" s="165">
        <v>46.427599999999998</v>
      </c>
      <c r="JR34" s="165">
        <v>47.887999999999998</v>
      </c>
      <c r="JS34" s="165">
        <v>48.300899999999999</v>
      </c>
      <c r="JT34" s="166"/>
      <c r="JU34" s="165">
        <v>-37.9</v>
      </c>
      <c r="JV34" s="165">
        <v>25.477</v>
      </c>
      <c r="JW34" s="165">
        <v>7.13</v>
      </c>
      <c r="JX34" s="166"/>
      <c r="JY34" s="165">
        <v>-18.3262</v>
      </c>
      <c r="JZ34" s="165">
        <v>51.446300000000001</v>
      </c>
      <c r="KA34" s="165">
        <v>27.121500000000001</v>
      </c>
      <c r="KB34" s="165">
        <v>-17.533100000000001</v>
      </c>
      <c r="KC34" s="165">
        <v>-51.330199999999998</v>
      </c>
      <c r="KD34" s="165">
        <v>15.7562</v>
      </c>
      <c r="KE34" s="165">
        <v>34.117400000000004</v>
      </c>
      <c r="KF34" s="165">
        <v>30.1</v>
      </c>
      <c r="KG34" s="165">
        <v>-31</v>
      </c>
      <c r="KH34" s="165">
        <v>-83.322400000000002</v>
      </c>
      <c r="KI34" s="165">
        <v>108.65779999999999</v>
      </c>
    </row>
    <row r="35" spans="1:295" ht="18" customHeight="1" x14ac:dyDescent="0.3">
      <c r="A35" s="162" t="s">
        <v>50</v>
      </c>
      <c r="B35" s="162" t="s">
        <v>786</v>
      </c>
      <c r="C35" s="165">
        <v>0</v>
      </c>
      <c r="D35" s="165">
        <v>18.1706</v>
      </c>
      <c r="E35" s="166"/>
      <c r="F35" s="165">
        <v>10.8261</v>
      </c>
      <c r="G35" s="165">
        <v>18.295100000000001</v>
      </c>
      <c r="H35" s="166"/>
      <c r="I35" s="165">
        <v>37.200000000000003</v>
      </c>
      <c r="J35" s="165">
        <v>-74.384299999999996</v>
      </c>
      <c r="K35" s="165">
        <v>50.390099999999997</v>
      </c>
      <c r="L35" s="165">
        <v>25.749199999999998</v>
      </c>
      <c r="M35" s="165">
        <v>24.968</v>
      </c>
      <c r="N35" s="165">
        <v>28.86</v>
      </c>
      <c r="O35" s="165">
        <v>-54.896000000000001</v>
      </c>
      <c r="P35" s="166"/>
      <c r="Q35" s="165">
        <v>17.388000000000002</v>
      </c>
      <c r="R35" s="165">
        <v>-50.6</v>
      </c>
      <c r="S35" s="166"/>
      <c r="T35" s="165">
        <v>151.69380000000001</v>
      </c>
      <c r="U35" s="165">
        <v>15.966699999999999</v>
      </c>
      <c r="V35" s="165">
        <v>15.851800000000001</v>
      </c>
      <c r="W35" s="165">
        <v>26.395099999999999</v>
      </c>
      <c r="X35" s="165">
        <v>14.674899999999999</v>
      </c>
      <c r="Y35" s="165">
        <v>6.2287999999999997</v>
      </c>
      <c r="Z35" s="165">
        <v>8.5097000000000005</v>
      </c>
      <c r="AA35" s="166"/>
      <c r="AB35" s="166"/>
      <c r="AC35" s="165">
        <v>-35.26</v>
      </c>
      <c r="AD35" s="165">
        <v>-35.39</v>
      </c>
      <c r="AE35" s="166"/>
      <c r="AF35" s="165">
        <v>-28.86</v>
      </c>
      <c r="AG35" s="165">
        <v>55</v>
      </c>
      <c r="AH35" s="166"/>
      <c r="AI35" s="166"/>
      <c r="AJ35" s="165">
        <v>-26.88</v>
      </c>
      <c r="AK35" s="165">
        <v>-27.13</v>
      </c>
      <c r="AL35" s="165">
        <v>-57.77</v>
      </c>
      <c r="AM35" s="165">
        <v>26.94</v>
      </c>
      <c r="AN35" s="165">
        <v>26.63</v>
      </c>
      <c r="AO35" s="165">
        <v>17.962900000000001</v>
      </c>
      <c r="AP35" s="165">
        <v>-3.3357000000000001</v>
      </c>
      <c r="AQ35" s="165">
        <v>55.8581</v>
      </c>
      <c r="AR35" s="165">
        <v>57.224299999999999</v>
      </c>
      <c r="AS35" s="165">
        <v>44.046599999999998</v>
      </c>
      <c r="AT35" s="165">
        <v>-24.514500000000002</v>
      </c>
      <c r="AU35" s="165">
        <v>-23.7346</v>
      </c>
      <c r="AV35" s="165">
        <v>9.7710000000000008</v>
      </c>
      <c r="AW35" s="165">
        <v>11.8178</v>
      </c>
      <c r="AX35" s="165">
        <v>62.558999999999997</v>
      </c>
      <c r="AY35" s="165">
        <v>64.166499999999999</v>
      </c>
      <c r="AZ35" s="165">
        <v>5.2508999999999997</v>
      </c>
      <c r="BA35" s="165">
        <v>28.426100000000002</v>
      </c>
      <c r="BB35" s="165">
        <v>-534.21349999999995</v>
      </c>
      <c r="BC35" s="165">
        <v>35.420499999999997</v>
      </c>
      <c r="BD35" s="165">
        <v>-17.3</v>
      </c>
      <c r="BE35" s="165">
        <v>-18</v>
      </c>
      <c r="BF35" s="165">
        <v>28.679500000000001</v>
      </c>
      <c r="BG35" s="165">
        <v>28.182600000000001</v>
      </c>
      <c r="BH35" s="165">
        <v>-1.6727000000000001</v>
      </c>
      <c r="BI35" s="166"/>
      <c r="BJ35" s="166"/>
      <c r="BK35" s="165">
        <v>2.2517</v>
      </c>
      <c r="BL35" s="165">
        <v>6.6494</v>
      </c>
      <c r="BM35" s="165">
        <v>4.4363999999999999</v>
      </c>
      <c r="BN35" s="165">
        <v>577.07429999999999</v>
      </c>
      <c r="BO35" s="165">
        <v>152.43989999999999</v>
      </c>
      <c r="BP35" s="165">
        <v>151.61590000000001</v>
      </c>
      <c r="BQ35" s="165">
        <v>-574.1626</v>
      </c>
      <c r="BR35" s="165">
        <v>520.43240000000003</v>
      </c>
      <c r="BS35" s="166"/>
      <c r="BT35" s="165">
        <v>-57.037599999999998</v>
      </c>
      <c r="BU35" s="165">
        <v>58.2864</v>
      </c>
      <c r="BV35" s="166"/>
      <c r="BW35" s="165">
        <v>22.84</v>
      </c>
      <c r="BX35" s="165">
        <v>21.27</v>
      </c>
      <c r="BY35" s="165">
        <v>52.22</v>
      </c>
      <c r="BZ35" s="165">
        <v>65.41</v>
      </c>
      <c r="CA35" s="165">
        <v>22.642900000000001</v>
      </c>
      <c r="CB35" s="165">
        <v>22.642900000000001</v>
      </c>
      <c r="CC35" s="165">
        <v>41.061100000000003</v>
      </c>
      <c r="CD35" s="165">
        <v>40.923000000000002</v>
      </c>
      <c r="CE35" s="165">
        <v>40.541499999999999</v>
      </c>
      <c r="CF35" s="165">
        <v>-101.267</v>
      </c>
      <c r="CG35" s="165">
        <v>-100.85980000000001</v>
      </c>
      <c r="CH35" s="165">
        <v>25.1416</v>
      </c>
      <c r="CI35" s="166"/>
      <c r="CJ35" s="166"/>
      <c r="CK35" s="166"/>
      <c r="CL35" s="165">
        <v>67.400000000000006</v>
      </c>
      <c r="CM35" s="165">
        <v>61.3</v>
      </c>
      <c r="CN35" s="165">
        <v>-12.13</v>
      </c>
      <c r="CO35" s="165">
        <v>39.5687</v>
      </c>
      <c r="CP35" s="165">
        <v>38.808900000000001</v>
      </c>
      <c r="CQ35" s="165">
        <v>38.609099999999998</v>
      </c>
      <c r="CR35" s="165">
        <v>-21.046199999999999</v>
      </c>
      <c r="CS35" s="165">
        <v>-20.416799999999999</v>
      </c>
      <c r="CT35" s="165">
        <v>57.166200000000003</v>
      </c>
      <c r="CU35" s="165">
        <v>-75.722200000000001</v>
      </c>
      <c r="CV35" s="165">
        <v>63.351599999999998</v>
      </c>
      <c r="CW35" s="165">
        <v>13.8818</v>
      </c>
      <c r="CX35" s="165">
        <v>51.03</v>
      </c>
      <c r="CY35" s="165">
        <v>26.62</v>
      </c>
      <c r="CZ35" s="165">
        <v>40.0854</v>
      </c>
      <c r="DA35" s="165">
        <v>37.797499999999999</v>
      </c>
      <c r="DB35" s="165">
        <v>-26.7</v>
      </c>
      <c r="DC35" s="165">
        <v>-3.7679</v>
      </c>
      <c r="DD35" s="166"/>
      <c r="DE35" s="166"/>
      <c r="DF35" s="165">
        <v>-117.2054</v>
      </c>
      <c r="DG35" s="165">
        <v>0</v>
      </c>
      <c r="DH35" s="165">
        <v>-16.112100000000002</v>
      </c>
      <c r="DI35" s="165">
        <v>-110.4</v>
      </c>
      <c r="DJ35" s="165">
        <v>-111.5</v>
      </c>
      <c r="DK35" s="165">
        <v>19.931899999999999</v>
      </c>
      <c r="DL35" s="166"/>
      <c r="DM35" s="165">
        <v>55.432899999999997</v>
      </c>
      <c r="DN35" s="166"/>
      <c r="DO35" s="166"/>
      <c r="DP35" s="165">
        <v>-4.8099999999999996</v>
      </c>
      <c r="DQ35" s="166"/>
      <c r="DR35" s="165">
        <v>115.9666</v>
      </c>
      <c r="DS35" s="166"/>
      <c r="DT35" s="165">
        <v>-22.64</v>
      </c>
      <c r="DU35" s="165">
        <v>55.37</v>
      </c>
      <c r="DV35" s="165">
        <v>76.47</v>
      </c>
      <c r="DW35" s="165">
        <v>115.74550000000001</v>
      </c>
      <c r="DX35" s="165">
        <v>115.29089999999999</v>
      </c>
      <c r="DY35" s="165">
        <v>49.074399999999997</v>
      </c>
      <c r="DZ35" s="165">
        <v>47.409100000000002</v>
      </c>
      <c r="EA35" s="166"/>
      <c r="EB35" s="166"/>
      <c r="EC35" s="166"/>
      <c r="ED35" s="165">
        <v>257.36189999999999</v>
      </c>
      <c r="EE35" s="165">
        <v>36.243000000000002</v>
      </c>
      <c r="EF35" s="165">
        <v>22.849900000000002</v>
      </c>
      <c r="EG35" s="165">
        <v>-25.402999999999999</v>
      </c>
      <c r="EH35" s="165">
        <v>587.73289999999997</v>
      </c>
      <c r="EI35" s="165">
        <v>34.267299999999999</v>
      </c>
      <c r="EJ35" s="166"/>
      <c r="EK35" s="165">
        <v>-20.930399999999999</v>
      </c>
      <c r="EL35" s="165">
        <v>-18.8704</v>
      </c>
      <c r="EM35" s="165">
        <v>33.4437</v>
      </c>
      <c r="EN35" s="165">
        <v>-68.968500000000006</v>
      </c>
      <c r="EO35" s="166"/>
      <c r="EP35" s="165">
        <v>38.448</v>
      </c>
      <c r="EQ35" s="165">
        <v>9.1501000000000001</v>
      </c>
      <c r="ER35" s="165">
        <v>8.9587000000000003</v>
      </c>
      <c r="ES35" s="165">
        <v>8.0356000000000005</v>
      </c>
      <c r="ET35" s="166"/>
      <c r="EU35" s="165">
        <v>-14.53</v>
      </c>
      <c r="EV35" s="166"/>
      <c r="EW35" s="165">
        <v>10.1409</v>
      </c>
      <c r="EX35" s="165">
        <v>-176.0797</v>
      </c>
      <c r="EY35" s="165">
        <v>-27.650400000000001</v>
      </c>
      <c r="EZ35" s="165">
        <v>-26.9663</v>
      </c>
      <c r="FA35" s="165">
        <v>8.9748999999999999</v>
      </c>
      <c r="FB35" s="165">
        <v>-21.853000000000002</v>
      </c>
      <c r="FC35" s="165">
        <v>-14.619400000000001</v>
      </c>
      <c r="FD35" s="165">
        <v>16.202000000000002</v>
      </c>
      <c r="FE35" s="166"/>
      <c r="FF35" s="165">
        <v>15.954599999999999</v>
      </c>
      <c r="FG35" s="165">
        <v>41.3842</v>
      </c>
      <c r="FH35" s="165">
        <v>42.840499999999999</v>
      </c>
      <c r="FI35" s="165">
        <v>41.120800000000003</v>
      </c>
      <c r="FJ35" s="165">
        <v>-22.941500000000001</v>
      </c>
      <c r="FK35" s="165">
        <v>-23.276399999999999</v>
      </c>
      <c r="FL35" s="165">
        <v>160.59059999999999</v>
      </c>
      <c r="FM35" s="165">
        <v>-47.4377</v>
      </c>
      <c r="FN35" s="165">
        <v>-47.206899999999997</v>
      </c>
      <c r="FO35" s="165">
        <v>100.6035</v>
      </c>
      <c r="FP35" s="165">
        <v>110.9717</v>
      </c>
      <c r="FQ35" s="165">
        <v>45.398000000000003</v>
      </c>
      <c r="FR35" s="165">
        <v>18.899999999999999</v>
      </c>
      <c r="FS35" s="165">
        <v>4.6687000000000003</v>
      </c>
      <c r="FT35" s="165">
        <v>0.79869999999999997</v>
      </c>
      <c r="FU35" s="165">
        <v>-2.4</v>
      </c>
      <c r="FV35" s="165">
        <v>15.76</v>
      </c>
      <c r="FW35" s="165">
        <v>45.5486</v>
      </c>
      <c r="FX35" s="166"/>
      <c r="FY35" s="165">
        <v>-1.431</v>
      </c>
      <c r="FZ35" s="165">
        <v>4.1539999999999999</v>
      </c>
      <c r="GA35" s="166"/>
      <c r="GB35" s="165">
        <v>44.9</v>
      </c>
      <c r="GC35" s="165">
        <v>-111.88979999999999</v>
      </c>
      <c r="GD35" s="165">
        <v>-99.250600000000006</v>
      </c>
      <c r="GE35" s="165">
        <v>15.22</v>
      </c>
      <c r="GF35" s="165">
        <v>81.954700000000003</v>
      </c>
      <c r="GG35" s="165">
        <v>26.5</v>
      </c>
      <c r="GH35" s="165">
        <v>-17.949000000000002</v>
      </c>
      <c r="GI35" s="165">
        <v>-5.4123000000000001</v>
      </c>
      <c r="GJ35" s="165">
        <v>-5.9096000000000002</v>
      </c>
      <c r="GK35" s="165">
        <v>1.5629</v>
      </c>
      <c r="GL35" s="165">
        <v>6.3E-2</v>
      </c>
      <c r="GM35" s="165">
        <v>0</v>
      </c>
      <c r="GN35" s="165">
        <v>-13.414999999999999</v>
      </c>
      <c r="GO35" s="165">
        <v>-34.752099999999999</v>
      </c>
      <c r="GP35" s="165">
        <v>18.3766</v>
      </c>
      <c r="GQ35" s="165">
        <v>36.050800000000002</v>
      </c>
      <c r="GR35" s="165">
        <v>61.934399999999997</v>
      </c>
      <c r="GS35" s="165">
        <v>64.113200000000006</v>
      </c>
      <c r="GT35" s="165">
        <v>-111.2364</v>
      </c>
      <c r="GU35" s="165">
        <v>-26.223099999999999</v>
      </c>
      <c r="GV35" s="165">
        <v>23.573</v>
      </c>
      <c r="GW35" s="165">
        <v>-67.778700000000001</v>
      </c>
      <c r="GX35" s="165">
        <v>3.4954000000000001</v>
      </c>
      <c r="GY35" s="165">
        <v>12.6591</v>
      </c>
      <c r="GZ35" s="165">
        <v>12.269</v>
      </c>
      <c r="HA35" s="166"/>
      <c r="HB35" s="165">
        <v>111.3185</v>
      </c>
      <c r="HC35" s="165">
        <v>111.7256</v>
      </c>
      <c r="HD35" s="165">
        <v>1.3</v>
      </c>
      <c r="HE35" s="166"/>
      <c r="HF35" s="165">
        <v>-89.571399999999997</v>
      </c>
      <c r="HG35" s="165">
        <v>89.082700000000003</v>
      </c>
      <c r="HH35" s="165">
        <v>3.9363999999999999</v>
      </c>
      <c r="HI35" s="165">
        <v>-107.1023</v>
      </c>
      <c r="HJ35" s="165">
        <v>-105.40430000000001</v>
      </c>
      <c r="HK35" s="165">
        <v>-24.516100000000002</v>
      </c>
      <c r="HL35" s="165">
        <v>-13.6591</v>
      </c>
      <c r="HM35" s="165">
        <v>74.241500000000002</v>
      </c>
      <c r="HN35" s="165">
        <v>73.379599999999996</v>
      </c>
      <c r="HO35" s="166"/>
      <c r="HP35" s="166"/>
      <c r="HQ35" s="165">
        <v>0.55210000000000004</v>
      </c>
      <c r="HR35" s="165">
        <v>4.6699999999999998E-2</v>
      </c>
      <c r="HS35" s="165">
        <v>9.8861000000000008</v>
      </c>
      <c r="HT35" s="165">
        <v>9.4071999999999996</v>
      </c>
      <c r="HU35" s="165">
        <v>68.91</v>
      </c>
      <c r="HV35" s="165">
        <v>68.459999999999994</v>
      </c>
      <c r="HW35" s="165">
        <v>57.4</v>
      </c>
      <c r="HX35" s="165">
        <v>57.4</v>
      </c>
      <c r="HY35" s="165">
        <v>21.329499999999999</v>
      </c>
      <c r="HZ35" s="165">
        <v>-84.96</v>
      </c>
      <c r="IA35" s="165">
        <v>-350.4744</v>
      </c>
      <c r="IB35" s="165">
        <v>60.541499999999999</v>
      </c>
      <c r="IC35" s="165">
        <v>60.237400000000001</v>
      </c>
      <c r="ID35" s="165">
        <v>5.4</v>
      </c>
      <c r="IE35" s="165">
        <v>38.700000000000003</v>
      </c>
      <c r="IF35" s="165">
        <v>0.5</v>
      </c>
      <c r="IG35" s="165">
        <v>0.6</v>
      </c>
      <c r="IH35" s="165">
        <v>1.3446</v>
      </c>
      <c r="II35" s="166"/>
      <c r="IJ35" s="166"/>
      <c r="IK35" s="165">
        <v>-15.045400000000001</v>
      </c>
      <c r="IL35" s="165">
        <v>210.34299999999999</v>
      </c>
      <c r="IM35" s="165">
        <v>161.85749999999999</v>
      </c>
      <c r="IN35" s="165">
        <v>358.96600000000001</v>
      </c>
      <c r="IO35" s="165">
        <v>-155.87700000000001</v>
      </c>
      <c r="IP35" s="165">
        <v>151.9281</v>
      </c>
      <c r="IQ35" s="165">
        <v>-91.232900000000001</v>
      </c>
      <c r="IR35" s="165">
        <v>-45.485100000000003</v>
      </c>
      <c r="IS35" s="165">
        <v>-156.64930000000001</v>
      </c>
      <c r="IT35" s="165">
        <v>154.7321</v>
      </c>
      <c r="IU35" s="165">
        <v>156.46119999999999</v>
      </c>
      <c r="IV35" s="165">
        <v>89.296999999999997</v>
      </c>
      <c r="IW35" s="165">
        <v>-203.6224</v>
      </c>
      <c r="IX35" s="165">
        <v>47.915199999999999</v>
      </c>
      <c r="IY35" s="165">
        <v>-157.05959999999999</v>
      </c>
      <c r="IZ35" s="165">
        <v>153.3287</v>
      </c>
      <c r="JA35" s="165">
        <v>-8.7273999999999994</v>
      </c>
      <c r="JB35" s="166"/>
      <c r="JC35" s="165">
        <v>34.72</v>
      </c>
      <c r="JD35" s="165">
        <v>7.5220000000000002</v>
      </c>
      <c r="JE35" s="165">
        <v>7.5940000000000003</v>
      </c>
      <c r="JF35" s="165">
        <v>-33.840000000000003</v>
      </c>
      <c r="JG35" s="165">
        <v>13.28</v>
      </c>
      <c r="JH35" s="166"/>
      <c r="JI35" s="165">
        <v>-14.0032</v>
      </c>
      <c r="JJ35" s="165">
        <v>-16.111999999999998</v>
      </c>
      <c r="JK35" s="165">
        <v>-11.073499999999999</v>
      </c>
      <c r="JL35" s="165">
        <v>14</v>
      </c>
      <c r="JM35" s="165">
        <v>47.636000000000003</v>
      </c>
      <c r="JN35" s="165">
        <v>46.552999999999997</v>
      </c>
      <c r="JO35" s="166"/>
      <c r="JP35" s="166"/>
      <c r="JQ35" s="165">
        <v>48.864400000000003</v>
      </c>
      <c r="JR35" s="165">
        <v>47.486199999999997</v>
      </c>
      <c r="JS35" s="165">
        <v>49.573099999999997</v>
      </c>
      <c r="JT35" s="166"/>
      <c r="JU35" s="165">
        <v>-37.700000000000003</v>
      </c>
      <c r="JV35" s="165">
        <v>25.742000000000001</v>
      </c>
      <c r="JW35" s="165">
        <v>7.24</v>
      </c>
      <c r="JX35" s="166"/>
      <c r="JY35" s="165">
        <v>-14.8613</v>
      </c>
      <c r="JZ35" s="165">
        <v>47.713200000000001</v>
      </c>
      <c r="KA35" s="165">
        <v>24.237100000000002</v>
      </c>
      <c r="KB35" s="165">
        <v>-15.327299999999999</v>
      </c>
      <c r="KC35" s="165">
        <v>-47.397799999999997</v>
      </c>
      <c r="KD35" s="165">
        <v>12.894</v>
      </c>
      <c r="KE35" s="165">
        <v>33.767200000000003</v>
      </c>
      <c r="KF35" s="165">
        <v>30.7</v>
      </c>
      <c r="KG35" s="165">
        <v>-30.7</v>
      </c>
      <c r="KH35" s="165">
        <v>-85.266199999999998</v>
      </c>
      <c r="KI35" s="165">
        <v>106.2453</v>
      </c>
    </row>
    <row r="36" spans="1:295" ht="18" customHeight="1" x14ac:dyDescent="0.3">
      <c r="A36" s="162" t="s">
        <v>50</v>
      </c>
      <c r="B36" s="162" t="s">
        <v>787</v>
      </c>
      <c r="C36" s="165">
        <v>0</v>
      </c>
      <c r="D36" s="165">
        <v>17.560099999999998</v>
      </c>
      <c r="E36" s="166"/>
      <c r="F36" s="165">
        <v>10.363200000000001</v>
      </c>
      <c r="G36" s="165">
        <v>17.8934</v>
      </c>
      <c r="H36" s="166"/>
      <c r="I36" s="165">
        <v>36.1479</v>
      </c>
      <c r="J36" s="165">
        <v>-71.675899999999999</v>
      </c>
      <c r="K36" s="165">
        <v>49.698700000000002</v>
      </c>
      <c r="L36" s="165">
        <v>25.409199999999998</v>
      </c>
      <c r="M36" s="165">
        <v>24.582699999999999</v>
      </c>
      <c r="N36" s="165">
        <v>35.520000000000003</v>
      </c>
      <c r="O36" s="165">
        <v>-56.045000000000002</v>
      </c>
      <c r="P36" s="165">
        <v>52.8</v>
      </c>
      <c r="Q36" s="165">
        <v>18.216000000000001</v>
      </c>
      <c r="R36" s="165">
        <v>-52.8</v>
      </c>
      <c r="S36" s="165">
        <v>9.7391000000000005</v>
      </c>
      <c r="T36" s="165">
        <v>146.7302</v>
      </c>
      <c r="U36" s="165">
        <v>15.171200000000001</v>
      </c>
      <c r="V36" s="165">
        <v>15.286799999999999</v>
      </c>
      <c r="W36" s="165">
        <v>25.627800000000001</v>
      </c>
      <c r="X36" s="165">
        <v>13.744899999999999</v>
      </c>
      <c r="Y36" s="165">
        <v>6.1608999999999998</v>
      </c>
      <c r="Z36" s="165">
        <v>8.2410999999999994</v>
      </c>
      <c r="AA36" s="166"/>
      <c r="AB36" s="166"/>
      <c r="AC36" s="165">
        <v>-33.700000000000003</v>
      </c>
      <c r="AD36" s="165">
        <v>-33.880000000000003</v>
      </c>
      <c r="AE36" s="166"/>
      <c r="AF36" s="165">
        <v>-35.520000000000003</v>
      </c>
      <c r="AG36" s="165">
        <v>55</v>
      </c>
      <c r="AH36" s="166"/>
      <c r="AI36" s="166"/>
      <c r="AJ36" s="165">
        <v>-30.04</v>
      </c>
      <c r="AK36" s="165">
        <v>-30.1</v>
      </c>
      <c r="AL36" s="165">
        <v>-48.84</v>
      </c>
      <c r="AM36" s="165">
        <v>30.2</v>
      </c>
      <c r="AN36" s="165">
        <v>30.15</v>
      </c>
      <c r="AO36" s="165">
        <v>17.370899999999999</v>
      </c>
      <c r="AP36" s="165">
        <v>-3.0716000000000001</v>
      </c>
      <c r="AQ36" s="165">
        <v>54.659199999999998</v>
      </c>
      <c r="AR36" s="165">
        <v>55.9709</v>
      </c>
      <c r="AS36" s="165">
        <v>42.254600000000003</v>
      </c>
      <c r="AT36" s="165">
        <v>-26.256</v>
      </c>
      <c r="AU36" s="165">
        <v>-25.880500000000001</v>
      </c>
      <c r="AV36" s="165">
        <v>32.525300000000001</v>
      </c>
      <c r="AW36" s="165">
        <v>31.241299999999999</v>
      </c>
      <c r="AX36" s="165">
        <v>57.602499999999999</v>
      </c>
      <c r="AY36" s="165">
        <v>59.076000000000001</v>
      </c>
      <c r="AZ36" s="165">
        <v>8.9151000000000007</v>
      </c>
      <c r="BA36" s="165">
        <v>46.883299999999998</v>
      </c>
      <c r="BB36" s="165">
        <v>-547.38459999999998</v>
      </c>
      <c r="BC36" s="165">
        <v>35.127499999999998</v>
      </c>
      <c r="BD36" s="165">
        <v>-17.2</v>
      </c>
      <c r="BE36" s="165">
        <v>-17.8</v>
      </c>
      <c r="BF36" s="165">
        <v>31.068000000000001</v>
      </c>
      <c r="BG36" s="165">
        <v>30.167000000000002</v>
      </c>
      <c r="BH36" s="165">
        <v>-1.7669999999999999</v>
      </c>
      <c r="BI36" s="166"/>
      <c r="BJ36" s="166"/>
      <c r="BK36" s="165">
        <v>1.4400999999999999</v>
      </c>
      <c r="BL36" s="165">
        <v>6.5698999999999996</v>
      </c>
      <c r="BM36" s="165">
        <v>4.4885999999999999</v>
      </c>
      <c r="BN36" s="165">
        <v>589.70899999999995</v>
      </c>
      <c r="BO36" s="165">
        <v>151.06659999999999</v>
      </c>
      <c r="BP36" s="165">
        <v>150.7003</v>
      </c>
      <c r="BQ36" s="165">
        <v>-574.88980000000004</v>
      </c>
      <c r="BR36" s="165">
        <v>523.30129999999997</v>
      </c>
      <c r="BS36" s="166"/>
      <c r="BT36" s="165">
        <v>-63.576900000000002</v>
      </c>
      <c r="BU36" s="165">
        <v>64.623400000000004</v>
      </c>
      <c r="BV36" s="165">
        <v>71.633200000000002</v>
      </c>
      <c r="BW36" s="165">
        <v>22.83</v>
      </c>
      <c r="BX36" s="165">
        <v>21.06</v>
      </c>
      <c r="BY36" s="165">
        <v>52.2</v>
      </c>
      <c r="BZ36" s="166"/>
      <c r="CA36" s="165">
        <v>23.4467</v>
      </c>
      <c r="CB36" s="165">
        <v>23.3127</v>
      </c>
      <c r="CC36" s="165">
        <v>39.4803</v>
      </c>
      <c r="CD36" s="165">
        <v>40.166699999999999</v>
      </c>
      <c r="CE36" s="165">
        <v>38.5989</v>
      </c>
      <c r="CF36" s="165">
        <v>-104.2503</v>
      </c>
      <c r="CG36" s="165">
        <v>-103.9042</v>
      </c>
      <c r="CH36" s="165">
        <v>24.020700000000001</v>
      </c>
      <c r="CI36" s="166"/>
      <c r="CJ36" s="166"/>
      <c r="CK36" s="166"/>
      <c r="CL36" s="165">
        <v>66.900000000000006</v>
      </c>
      <c r="CM36" s="165">
        <v>60.5</v>
      </c>
      <c r="CN36" s="165">
        <v>-12.17</v>
      </c>
      <c r="CO36" s="165">
        <v>38.036299999999997</v>
      </c>
      <c r="CP36" s="165">
        <v>36.895699999999998</v>
      </c>
      <c r="CQ36" s="165">
        <v>37.340299999999999</v>
      </c>
      <c r="CR36" s="165">
        <v>-25.139299999999999</v>
      </c>
      <c r="CS36" s="165">
        <v>-24.802600000000002</v>
      </c>
      <c r="CT36" s="165">
        <v>60.890500000000003</v>
      </c>
      <c r="CU36" s="165">
        <v>-74.990799999999993</v>
      </c>
      <c r="CV36" s="165">
        <v>66.798100000000005</v>
      </c>
      <c r="CW36" s="165">
        <v>14.075699999999999</v>
      </c>
      <c r="CX36" s="165">
        <v>51.31</v>
      </c>
      <c r="CY36" s="165">
        <v>26.75</v>
      </c>
      <c r="CZ36" s="165">
        <v>40.0854</v>
      </c>
      <c r="DA36" s="165">
        <v>37.797499999999999</v>
      </c>
      <c r="DB36" s="165">
        <v>-26.47</v>
      </c>
      <c r="DC36" s="165">
        <v>-3.7679</v>
      </c>
      <c r="DD36" s="166"/>
      <c r="DE36" s="166"/>
      <c r="DF36" s="165">
        <v>-120.06870000000001</v>
      </c>
      <c r="DG36" s="165">
        <v>0</v>
      </c>
      <c r="DH36" s="165">
        <v>-16.127700000000001</v>
      </c>
      <c r="DI36" s="165">
        <v>-109.9</v>
      </c>
      <c r="DJ36" s="165">
        <v>-111.1</v>
      </c>
      <c r="DK36" s="165">
        <v>19.657299999999999</v>
      </c>
      <c r="DL36" s="165">
        <v>51.5717</v>
      </c>
      <c r="DM36" s="165">
        <v>56.372199999999999</v>
      </c>
      <c r="DN36" s="166"/>
      <c r="DO36" s="165">
        <v>51.58</v>
      </c>
      <c r="DP36" s="165">
        <v>-5.58</v>
      </c>
      <c r="DQ36" s="165">
        <v>62.108499999999999</v>
      </c>
      <c r="DR36" s="165">
        <v>117.2942</v>
      </c>
      <c r="DS36" s="166"/>
      <c r="DT36" s="165">
        <v>-22.25</v>
      </c>
      <c r="DU36" s="165">
        <v>56.89</v>
      </c>
      <c r="DV36" s="165">
        <v>75.599999999999994</v>
      </c>
      <c r="DW36" s="165">
        <v>119.8909</v>
      </c>
      <c r="DX36" s="165">
        <v>117.6909</v>
      </c>
      <c r="DY36" s="165">
        <v>49.706200000000003</v>
      </c>
      <c r="DZ36" s="165">
        <v>48.890900000000002</v>
      </c>
      <c r="EA36" s="166"/>
      <c r="EB36" s="165">
        <v>255.2216</v>
      </c>
      <c r="EC36" s="165">
        <v>257.21640000000002</v>
      </c>
      <c r="ED36" s="165">
        <v>260.43900000000002</v>
      </c>
      <c r="EE36" s="165">
        <v>35.930799999999998</v>
      </c>
      <c r="EF36" s="165">
        <v>21.4528</v>
      </c>
      <c r="EG36" s="165">
        <v>-26.149000000000001</v>
      </c>
      <c r="EH36" s="165">
        <v>584.86900000000003</v>
      </c>
      <c r="EI36" s="165">
        <v>43.296100000000003</v>
      </c>
      <c r="EJ36" s="166"/>
      <c r="EK36" s="165">
        <v>-20.3931</v>
      </c>
      <c r="EL36" s="165">
        <v>-18.4239</v>
      </c>
      <c r="EM36" s="165">
        <v>33.7121</v>
      </c>
      <c r="EN36" s="165">
        <v>-68.476799999999997</v>
      </c>
      <c r="EO36" s="166"/>
      <c r="EP36" s="165">
        <v>26.16</v>
      </c>
      <c r="EQ36" s="165">
        <v>12.103199999999999</v>
      </c>
      <c r="ER36" s="165">
        <v>11.6546</v>
      </c>
      <c r="ES36" s="165">
        <v>9.5518000000000001</v>
      </c>
      <c r="ET36" s="166"/>
      <c r="EU36" s="165">
        <v>-8.0500000000000007</v>
      </c>
      <c r="EV36" s="165">
        <v>1</v>
      </c>
      <c r="EW36" s="165">
        <v>9.5754999999999999</v>
      </c>
      <c r="EX36" s="165">
        <v>-172.8022</v>
      </c>
      <c r="EY36" s="165">
        <v>-27.095199999999998</v>
      </c>
      <c r="EZ36" s="165">
        <v>-26.357500000000002</v>
      </c>
      <c r="FA36" s="165">
        <v>8.0806000000000004</v>
      </c>
      <c r="FB36" s="165">
        <v>-19.5413</v>
      </c>
      <c r="FC36" s="165">
        <v>-15.6874</v>
      </c>
      <c r="FD36" s="165">
        <v>16.139600000000002</v>
      </c>
      <c r="FE36" s="166"/>
      <c r="FF36" s="165">
        <v>15.7148</v>
      </c>
      <c r="FG36" s="165">
        <v>40.301600000000001</v>
      </c>
      <c r="FH36" s="165">
        <v>40.898499999999999</v>
      </c>
      <c r="FI36" s="165">
        <v>39.8033</v>
      </c>
      <c r="FJ36" s="165">
        <v>-24.113700000000001</v>
      </c>
      <c r="FK36" s="165">
        <v>-24.616099999999999</v>
      </c>
      <c r="FL36" s="165">
        <v>164.6096</v>
      </c>
      <c r="FM36" s="165">
        <v>-48.6387</v>
      </c>
      <c r="FN36" s="165">
        <v>-48.118200000000002</v>
      </c>
      <c r="FO36" s="165">
        <v>103.7945</v>
      </c>
      <c r="FP36" s="165">
        <v>113.9689</v>
      </c>
      <c r="FQ36" s="165">
        <v>45.119700000000002</v>
      </c>
      <c r="FR36" s="165">
        <v>18.07</v>
      </c>
      <c r="FS36" s="165">
        <v>5.5598000000000001</v>
      </c>
      <c r="FT36" s="165">
        <v>0.82189999999999996</v>
      </c>
      <c r="FU36" s="165">
        <v>-2.97</v>
      </c>
      <c r="FV36" s="165">
        <v>17.25</v>
      </c>
      <c r="FW36" s="165">
        <v>44.552199999999999</v>
      </c>
      <c r="FX36" s="165">
        <v>8.5991999999999997</v>
      </c>
      <c r="FY36" s="165">
        <v>-1.4330000000000001</v>
      </c>
      <c r="FZ36" s="165">
        <v>4.0819999999999999</v>
      </c>
      <c r="GA36" s="166"/>
      <c r="GB36" s="165">
        <v>44.2</v>
      </c>
      <c r="GC36" s="165">
        <v>-114.2602</v>
      </c>
      <c r="GD36" s="165">
        <v>-101.4498</v>
      </c>
      <c r="GE36" s="165">
        <v>15.51</v>
      </c>
      <c r="GF36" s="165">
        <v>81.188400000000001</v>
      </c>
      <c r="GG36" s="165">
        <v>27.6</v>
      </c>
      <c r="GH36" s="165">
        <v>-18.546600000000002</v>
      </c>
      <c r="GI36" s="165">
        <v>-5.4748999999999999</v>
      </c>
      <c r="GJ36" s="165">
        <v>-5.6501999999999999</v>
      </c>
      <c r="GK36" s="165">
        <v>1.5750999999999999</v>
      </c>
      <c r="GL36" s="166"/>
      <c r="GM36" s="166"/>
      <c r="GN36" s="165">
        <v>-13.8916</v>
      </c>
      <c r="GO36" s="165">
        <v>-35.0886</v>
      </c>
      <c r="GP36" s="165">
        <v>17.991800000000001</v>
      </c>
      <c r="GQ36" s="165">
        <v>36.603200000000001</v>
      </c>
      <c r="GR36" s="165">
        <v>61.759599999999999</v>
      </c>
      <c r="GS36" s="165">
        <v>61.810400000000001</v>
      </c>
      <c r="GT36" s="165">
        <v>-115.4329</v>
      </c>
      <c r="GU36" s="165">
        <v>-26.234100000000002</v>
      </c>
      <c r="GV36" s="165">
        <v>23.934200000000001</v>
      </c>
      <c r="GW36" s="165">
        <v>-67.205799999999996</v>
      </c>
      <c r="GX36" s="165">
        <v>3.5063</v>
      </c>
      <c r="GY36" s="165">
        <v>12.366099999999999</v>
      </c>
      <c r="GZ36" s="165">
        <v>12.110799999999999</v>
      </c>
      <c r="HA36" s="165">
        <v>4.6045999999999996</v>
      </c>
      <c r="HB36" s="165">
        <v>116.7453</v>
      </c>
      <c r="HC36" s="165">
        <v>116.6236</v>
      </c>
      <c r="HD36" s="166"/>
      <c r="HE36" s="166"/>
      <c r="HF36" s="165">
        <v>-89.473600000000005</v>
      </c>
      <c r="HG36" s="165">
        <v>93.389700000000005</v>
      </c>
      <c r="HH36" s="165">
        <v>11.889099999999999</v>
      </c>
      <c r="HI36" s="165">
        <v>-111.6991</v>
      </c>
      <c r="HJ36" s="165">
        <v>-112.25409999999999</v>
      </c>
      <c r="HK36" s="165">
        <v>-26.936699999999998</v>
      </c>
      <c r="HL36" s="165">
        <v>-16.386500000000002</v>
      </c>
      <c r="HM36" s="165">
        <v>77.698599999999999</v>
      </c>
      <c r="HN36" s="165">
        <v>77.297399999999996</v>
      </c>
      <c r="HO36" s="166"/>
      <c r="HP36" s="166"/>
      <c r="HQ36" s="165">
        <v>1.3210999999999999</v>
      </c>
      <c r="HR36" s="165">
        <v>1.1893</v>
      </c>
      <c r="HS36" s="165">
        <v>-0.19539999999999999</v>
      </c>
      <c r="HT36" s="165">
        <v>0.95799999999999996</v>
      </c>
      <c r="HU36" s="165">
        <v>65.95</v>
      </c>
      <c r="HV36" s="165">
        <v>66.790000000000006</v>
      </c>
      <c r="HW36" s="165">
        <v>59</v>
      </c>
      <c r="HX36" s="165">
        <v>57.6</v>
      </c>
      <c r="HY36" s="165">
        <v>21.699100000000001</v>
      </c>
      <c r="HZ36" s="165">
        <v>-83.04</v>
      </c>
      <c r="IA36" s="165">
        <v>-366.95350000000002</v>
      </c>
      <c r="IB36" s="165">
        <v>64.092100000000002</v>
      </c>
      <c r="IC36" s="165">
        <v>63.775300000000001</v>
      </c>
      <c r="ID36" s="166"/>
      <c r="IE36" s="165">
        <v>38.799999999999997</v>
      </c>
      <c r="IF36" s="165">
        <v>-0.7</v>
      </c>
      <c r="IG36" s="165">
        <v>-0.2</v>
      </c>
      <c r="IH36" s="165">
        <v>1.2742</v>
      </c>
      <c r="II36" s="166"/>
      <c r="IJ36" s="166"/>
      <c r="IK36" s="165">
        <v>-20.257300000000001</v>
      </c>
      <c r="IL36" s="165">
        <v>226.00739999999999</v>
      </c>
      <c r="IM36" s="165">
        <v>172.81270000000001</v>
      </c>
      <c r="IN36" s="165">
        <v>368.0068</v>
      </c>
      <c r="IO36" s="165">
        <v>-165.267</v>
      </c>
      <c r="IP36" s="165">
        <v>161.19919999999999</v>
      </c>
      <c r="IQ36" s="165">
        <v>-92.165199999999999</v>
      </c>
      <c r="IR36" s="165">
        <v>-49.782800000000002</v>
      </c>
      <c r="IS36" s="165">
        <v>-165.9066</v>
      </c>
      <c r="IT36" s="165">
        <v>160.3648</v>
      </c>
      <c r="IU36" s="165">
        <v>156.61320000000001</v>
      </c>
      <c r="IV36" s="165">
        <v>94.588899999999995</v>
      </c>
      <c r="IW36" s="165">
        <v>-212.47399999999999</v>
      </c>
      <c r="IX36" s="165">
        <v>50.898299999999999</v>
      </c>
      <c r="IY36" s="165">
        <v>-162.55029999999999</v>
      </c>
      <c r="IZ36" s="165">
        <v>161.26130000000001</v>
      </c>
      <c r="JA36" s="165">
        <v>-8.8317999999999994</v>
      </c>
      <c r="JB36" s="166"/>
      <c r="JC36" s="165">
        <v>32.4</v>
      </c>
      <c r="JD36" s="165">
        <v>7.6059999999999999</v>
      </c>
      <c r="JE36" s="165">
        <v>7.5910000000000002</v>
      </c>
      <c r="JF36" s="165">
        <v>-32.64</v>
      </c>
      <c r="JG36" s="165">
        <v>11.2</v>
      </c>
      <c r="JH36" s="166"/>
      <c r="JI36" s="165">
        <v>-11.952400000000001</v>
      </c>
      <c r="JJ36" s="165">
        <v>-18.721299999999999</v>
      </c>
      <c r="JK36" s="165">
        <v>-10.75</v>
      </c>
      <c r="JL36" s="165">
        <v>14.1</v>
      </c>
      <c r="JM36" s="165">
        <v>49.524999999999999</v>
      </c>
      <c r="JN36" s="165">
        <v>47.265999999999998</v>
      </c>
      <c r="JO36" s="166"/>
      <c r="JP36" s="166"/>
      <c r="JQ36" s="165">
        <v>46.908900000000003</v>
      </c>
      <c r="JR36" s="165">
        <v>49.781500000000001</v>
      </c>
      <c r="JS36" s="165">
        <v>48.057200000000002</v>
      </c>
      <c r="JT36" s="166"/>
      <c r="JU36" s="165">
        <v>-38.700000000000003</v>
      </c>
      <c r="JV36" s="165">
        <v>26.281600000000001</v>
      </c>
      <c r="JW36" s="165">
        <v>7.11</v>
      </c>
      <c r="JX36" s="166"/>
      <c r="JY36" s="165">
        <v>-18.456499999999998</v>
      </c>
      <c r="JZ36" s="165">
        <v>50.449399999999997</v>
      </c>
      <c r="KA36" s="165">
        <v>26.7148</v>
      </c>
      <c r="KB36" s="165">
        <v>-18.823499999999999</v>
      </c>
      <c r="KC36" s="165">
        <v>-50.302700000000002</v>
      </c>
      <c r="KD36" s="165">
        <v>15.8276</v>
      </c>
      <c r="KE36" s="165">
        <v>33.812199999999997</v>
      </c>
      <c r="KF36" s="165">
        <v>30.8</v>
      </c>
      <c r="KG36" s="165">
        <v>-31.3</v>
      </c>
      <c r="KH36" s="165">
        <v>-76.890100000000004</v>
      </c>
      <c r="KI36" s="165">
        <v>99.670500000000004</v>
      </c>
    </row>
    <row r="37" spans="1:295" ht="18" customHeight="1" x14ac:dyDescent="0.3">
      <c r="A37" s="162" t="s">
        <v>50</v>
      </c>
      <c r="B37" s="162" t="s">
        <v>788</v>
      </c>
      <c r="C37" s="165">
        <v>0</v>
      </c>
      <c r="D37" s="165">
        <v>17.383900000000001</v>
      </c>
      <c r="E37" s="166"/>
      <c r="F37" s="165">
        <v>10.040100000000001</v>
      </c>
      <c r="G37" s="165">
        <v>17.046700000000001</v>
      </c>
      <c r="H37" s="166"/>
      <c r="I37" s="165">
        <v>35.549999999999997</v>
      </c>
      <c r="J37" s="165">
        <v>-69.484099999999998</v>
      </c>
      <c r="K37" s="165">
        <v>48.470199999999998</v>
      </c>
      <c r="L37" s="165">
        <v>24.597200000000001</v>
      </c>
      <c r="M37" s="165">
        <v>24.210100000000001</v>
      </c>
      <c r="N37" s="165">
        <v>39.96</v>
      </c>
      <c r="O37" s="165">
        <v>-56.5</v>
      </c>
      <c r="P37" s="166"/>
      <c r="Q37" s="165">
        <v>19.044</v>
      </c>
      <c r="R37" s="165">
        <v>-52.8</v>
      </c>
      <c r="S37" s="165">
        <v>9.7238000000000007</v>
      </c>
      <c r="T37" s="165">
        <v>143.36760000000001</v>
      </c>
      <c r="U37" s="165">
        <v>12.133800000000001</v>
      </c>
      <c r="V37" s="165">
        <v>12.273999999999999</v>
      </c>
      <c r="W37" s="165">
        <v>20.042300000000001</v>
      </c>
      <c r="X37" s="165">
        <v>14.1533</v>
      </c>
      <c r="Y37" s="165">
        <v>6.1715</v>
      </c>
      <c r="Z37" s="165">
        <v>8.5630000000000006</v>
      </c>
      <c r="AA37" s="166"/>
      <c r="AB37" s="166"/>
      <c r="AC37" s="165">
        <v>-31.14</v>
      </c>
      <c r="AD37" s="165">
        <v>-31.25</v>
      </c>
      <c r="AE37" s="166"/>
      <c r="AF37" s="165">
        <v>-39.96</v>
      </c>
      <c r="AG37" s="166"/>
      <c r="AH37" s="166"/>
      <c r="AI37" s="166"/>
      <c r="AJ37" s="165">
        <v>-26.88</v>
      </c>
      <c r="AK37" s="165">
        <v>-26.96</v>
      </c>
      <c r="AL37" s="165">
        <v>-50.79</v>
      </c>
      <c r="AM37" s="165">
        <v>26.94</v>
      </c>
      <c r="AN37" s="165">
        <v>27.07</v>
      </c>
      <c r="AO37" s="165">
        <v>16.938199999999998</v>
      </c>
      <c r="AP37" s="165">
        <v>-2.9315000000000002</v>
      </c>
      <c r="AQ37" s="165">
        <v>53.682000000000002</v>
      </c>
      <c r="AR37" s="165">
        <v>55.204500000000003</v>
      </c>
      <c r="AS37" s="165">
        <v>36.971400000000003</v>
      </c>
      <c r="AT37" s="165">
        <v>-23.8447</v>
      </c>
      <c r="AU37" s="165">
        <v>-23.2241</v>
      </c>
      <c r="AV37" s="165">
        <v>31.072399999999998</v>
      </c>
      <c r="AW37" s="165">
        <v>31.584</v>
      </c>
      <c r="AX37" s="165">
        <v>55.325200000000002</v>
      </c>
      <c r="AY37" s="165">
        <v>57.066600000000001</v>
      </c>
      <c r="AZ37" s="165">
        <v>8.3917000000000002</v>
      </c>
      <c r="BA37" s="165">
        <v>42.287599999999998</v>
      </c>
      <c r="BB37" s="165">
        <v>-529.41309999999999</v>
      </c>
      <c r="BC37" s="165">
        <v>35.498899999999999</v>
      </c>
      <c r="BD37" s="165">
        <v>-17.3</v>
      </c>
      <c r="BE37" s="165">
        <v>-17.899999999999999</v>
      </c>
      <c r="BF37" s="165">
        <v>28.1417</v>
      </c>
      <c r="BG37" s="165">
        <v>27.3505</v>
      </c>
      <c r="BH37" s="165">
        <v>-1.6644000000000001</v>
      </c>
      <c r="BI37" s="166"/>
      <c r="BJ37" s="166"/>
      <c r="BK37" s="165">
        <v>1.0145999999999999</v>
      </c>
      <c r="BL37" s="165">
        <v>6.4676</v>
      </c>
      <c r="BM37" s="165">
        <v>4.4021999999999997</v>
      </c>
      <c r="BN37" s="165">
        <v>572.77120000000002</v>
      </c>
      <c r="BO37" s="165">
        <v>152.83670000000001</v>
      </c>
      <c r="BP37" s="165">
        <v>152.6841</v>
      </c>
      <c r="BQ37" s="165">
        <v>-571.952</v>
      </c>
      <c r="BR37" s="165">
        <v>511.58859999999999</v>
      </c>
      <c r="BS37" s="166"/>
      <c r="BT37" s="165">
        <v>-60.142299999999999</v>
      </c>
      <c r="BU37" s="165">
        <v>62.633000000000003</v>
      </c>
      <c r="BV37" s="165">
        <v>70.565399999999997</v>
      </c>
      <c r="BW37" s="165">
        <v>22.54</v>
      </c>
      <c r="BX37" s="165">
        <v>20.78</v>
      </c>
      <c r="BY37" s="165">
        <v>51.64</v>
      </c>
      <c r="BZ37" s="165">
        <v>65.459999999999994</v>
      </c>
      <c r="CA37" s="165">
        <v>23.4467</v>
      </c>
      <c r="CB37" s="165">
        <v>23.044799999999999</v>
      </c>
      <c r="CC37" s="165">
        <v>39.0747</v>
      </c>
      <c r="CD37" s="165">
        <v>39.747999999999998</v>
      </c>
      <c r="CE37" s="165">
        <v>39.052100000000003</v>
      </c>
      <c r="CF37" s="165">
        <v>-102.14619999999999</v>
      </c>
      <c r="CG37" s="165">
        <v>-101.15519999999999</v>
      </c>
      <c r="CH37" s="165">
        <v>21.445599999999999</v>
      </c>
      <c r="CI37" s="166"/>
      <c r="CJ37" s="166"/>
      <c r="CK37" s="166"/>
      <c r="CL37" s="165">
        <v>68.400000000000006</v>
      </c>
      <c r="CM37" s="165">
        <v>61.2</v>
      </c>
      <c r="CN37" s="165">
        <v>-12.07</v>
      </c>
      <c r="CO37" s="165">
        <v>38.974600000000002</v>
      </c>
      <c r="CP37" s="165">
        <v>37.870800000000003</v>
      </c>
      <c r="CQ37" s="165">
        <v>38.5261</v>
      </c>
      <c r="CR37" s="165">
        <v>-22.585599999999999</v>
      </c>
      <c r="CS37" s="165">
        <v>-22.7014</v>
      </c>
      <c r="CT37" s="165">
        <v>60.988799999999998</v>
      </c>
      <c r="CU37" s="165">
        <v>-77.011899999999997</v>
      </c>
      <c r="CV37" s="165">
        <v>66.991299999999995</v>
      </c>
      <c r="CW37" s="165">
        <v>13.654199999999999</v>
      </c>
      <c r="CX37" s="165">
        <v>52.16</v>
      </c>
      <c r="CY37" s="165">
        <v>27.03</v>
      </c>
      <c r="CZ37" s="165">
        <v>39.616700000000002</v>
      </c>
      <c r="DA37" s="165">
        <v>37.797499999999999</v>
      </c>
      <c r="DB37" s="165">
        <v>-26.42</v>
      </c>
      <c r="DC37" s="166"/>
      <c r="DD37" s="166"/>
      <c r="DE37" s="166"/>
      <c r="DF37" s="165">
        <v>-115.54049999999999</v>
      </c>
      <c r="DG37" s="165">
        <v>1E-4</v>
      </c>
      <c r="DH37" s="165">
        <v>-15.9658</v>
      </c>
      <c r="DI37" s="165">
        <v>-111.1</v>
      </c>
      <c r="DJ37" s="165">
        <v>-109.8</v>
      </c>
      <c r="DK37" s="165">
        <v>19.393599999999999</v>
      </c>
      <c r="DL37" s="165">
        <v>50.985700000000001</v>
      </c>
      <c r="DM37" s="165">
        <v>55.432899999999997</v>
      </c>
      <c r="DN37" s="165">
        <v>71.502700000000004</v>
      </c>
      <c r="DO37" s="165">
        <v>50.53</v>
      </c>
      <c r="DP37" s="165">
        <v>-5.25</v>
      </c>
      <c r="DQ37" s="165">
        <v>60.899500000000003</v>
      </c>
      <c r="DR37" s="165">
        <v>113.589</v>
      </c>
      <c r="DS37" s="166"/>
      <c r="DT37" s="165">
        <v>-22.2</v>
      </c>
      <c r="DU37" s="165">
        <v>54.74</v>
      </c>
      <c r="DV37" s="165">
        <v>76.400000000000006</v>
      </c>
      <c r="DW37" s="165">
        <v>112.36360000000001</v>
      </c>
      <c r="DX37" s="165">
        <v>111.4727</v>
      </c>
      <c r="DY37" s="165">
        <v>48.925199999999997</v>
      </c>
      <c r="DZ37" s="165">
        <v>47.645499999999998</v>
      </c>
      <c r="EA37" s="166"/>
      <c r="EB37" s="165">
        <v>250.05680000000001</v>
      </c>
      <c r="EC37" s="165">
        <v>251.84970000000001</v>
      </c>
      <c r="ED37" s="165">
        <v>254.27250000000001</v>
      </c>
      <c r="EE37" s="165">
        <v>35.380000000000003</v>
      </c>
      <c r="EF37" s="165">
        <v>21.1157</v>
      </c>
      <c r="EG37" s="165">
        <v>-26.245000000000001</v>
      </c>
      <c r="EH37" s="165">
        <v>586.05539999999996</v>
      </c>
      <c r="EI37" s="165">
        <v>39.5533</v>
      </c>
      <c r="EJ37" s="166"/>
      <c r="EK37" s="165">
        <v>-20.488399999999999</v>
      </c>
      <c r="EL37" s="165">
        <v>-18.614699999999999</v>
      </c>
      <c r="EM37" s="165">
        <v>34.898600000000002</v>
      </c>
      <c r="EN37" s="165">
        <v>-68.666300000000007</v>
      </c>
      <c r="EO37" s="166"/>
      <c r="EP37" s="165">
        <v>32.304000000000002</v>
      </c>
      <c r="EQ37" s="165">
        <v>9.2760999999999996</v>
      </c>
      <c r="ER37" s="165">
        <v>9.0167999999999999</v>
      </c>
      <c r="ES37" s="165">
        <v>10.2316</v>
      </c>
      <c r="ET37" s="166"/>
      <c r="EU37" s="165">
        <v>-14.86</v>
      </c>
      <c r="EV37" s="166"/>
      <c r="EW37" s="165">
        <v>9.7568999999999999</v>
      </c>
      <c r="EX37" s="165">
        <v>-173.666</v>
      </c>
      <c r="EY37" s="165">
        <v>-26.575299999999999</v>
      </c>
      <c r="EZ37" s="165">
        <v>-25.986899999999999</v>
      </c>
      <c r="FA37" s="165">
        <v>5.2076000000000002</v>
      </c>
      <c r="FB37" s="165">
        <v>-19.166</v>
      </c>
      <c r="FC37" s="165">
        <v>-16.3018</v>
      </c>
      <c r="FD37" s="165">
        <v>16.548200000000001</v>
      </c>
      <c r="FE37" s="166"/>
      <c r="FF37" s="165">
        <v>16.1464</v>
      </c>
      <c r="FG37" s="165">
        <v>40.333599999999997</v>
      </c>
      <c r="FH37" s="165">
        <v>40.857199999999999</v>
      </c>
      <c r="FI37" s="165">
        <v>39.530700000000003</v>
      </c>
      <c r="FJ37" s="165">
        <v>-24.448599999999999</v>
      </c>
      <c r="FK37" s="165">
        <v>-24.616099999999999</v>
      </c>
      <c r="FL37" s="165">
        <v>161.09299999999999</v>
      </c>
      <c r="FM37" s="165">
        <v>-47.0319</v>
      </c>
      <c r="FN37" s="165">
        <v>-46.991999999999997</v>
      </c>
      <c r="FO37" s="165">
        <v>101.8215</v>
      </c>
      <c r="FP37" s="165">
        <v>112.43680000000001</v>
      </c>
      <c r="FQ37" s="165">
        <v>47.8444</v>
      </c>
      <c r="FR37" s="165">
        <v>20.92</v>
      </c>
      <c r="FS37" s="165">
        <v>4.7614000000000001</v>
      </c>
      <c r="FT37" s="165">
        <v>0.84499999999999997</v>
      </c>
      <c r="FU37" s="165">
        <v>-2.35</v>
      </c>
      <c r="FV37" s="165">
        <v>16.39</v>
      </c>
      <c r="FW37" s="165">
        <v>48.202599999999997</v>
      </c>
      <c r="FX37" s="166"/>
      <c r="FY37" s="165">
        <v>-1.1080000000000001</v>
      </c>
      <c r="FZ37" s="165">
        <v>4.1680000000000001</v>
      </c>
      <c r="GA37" s="166"/>
      <c r="GB37" s="165">
        <v>46.42</v>
      </c>
      <c r="GC37" s="165">
        <v>-112.116</v>
      </c>
      <c r="GD37" s="165">
        <v>-100.09529999999999</v>
      </c>
      <c r="GE37" s="165">
        <v>15.47</v>
      </c>
      <c r="GF37" s="165">
        <v>83.623000000000005</v>
      </c>
      <c r="GG37" s="165">
        <v>24</v>
      </c>
      <c r="GH37" s="165">
        <v>-18.2957</v>
      </c>
      <c r="GI37" s="165">
        <v>-5.6585999999999999</v>
      </c>
      <c r="GJ37" s="165">
        <v>-5.8672000000000004</v>
      </c>
      <c r="GK37" s="165">
        <v>1.5546</v>
      </c>
      <c r="GL37" s="166"/>
      <c r="GM37" s="166"/>
      <c r="GN37" s="165">
        <v>-14.7933</v>
      </c>
      <c r="GO37" s="165">
        <v>-34.372300000000003</v>
      </c>
      <c r="GP37" s="165">
        <v>18.7163</v>
      </c>
      <c r="GQ37" s="165">
        <v>35.984099999999998</v>
      </c>
      <c r="GR37" s="165">
        <v>61.903700000000001</v>
      </c>
      <c r="GS37" s="165">
        <v>63.500500000000002</v>
      </c>
      <c r="GT37" s="165">
        <v>-112.82850000000001</v>
      </c>
      <c r="GU37" s="165">
        <v>-25.689800000000002</v>
      </c>
      <c r="GV37" s="165">
        <v>23.837399999999999</v>
      </c>
      <c r="GW37" s="165">
        <v>-66.725200000000001</v>
      </c>
      <c r="GX37" s="165">
        <v>3.3706</v>
      </c>
      <c r="GY37" s="165">
        <v>12.3368</v>
      </c>
      <c r="GZ37" s="165">
        <v>11.963200000000001</v>
      </c>
      <c r="HA37" s="165">
        <v>5</v>
      </c>
      <c r="HB37" s="165">
        <v>107.7133</v>
      </c>
      <c r="HC37" s="165">
        <v>108.23690000000001</v>
      </c>
      <c r="HD37" s="165">
        <v>1.3</v>
      </c>
      <c r="HE37" s="166"/>
      <c r="HF37" s="165">
        <v>-90.713200000000001</v>
      </c>
      <c r="HG37" s="165">
        <v>91.1477</v>
      </c>
      <c r="HH37" s="165">
        <v>4.0453000000000001</v>
      </c>
      <c r="HI37" s="165">
        <v>-103.8562</v>
      </c>
      <c r="HJ37" s="165">
        <v>-104.41070000000001</v>
      </c>
      <c r="HK37" s="165">
        <v>-27.846</v>
      </c>
      <c r="HL37" s="165">
        <v>-18.134699999999999</v>
      </c>
      <c r="HM37" s="165">
        <v>72.673900000000003</v>
      </c>
      <c r="HN37" s="165">
        <v>73.6554</v>
      </c>
      <c r="HO37" s="166"/>
      <c r="HP37" s="166"/>
      <c r="HQ37" s="165">
        <v>2.2549999999999999</v>
      </c>
      <c r="HR37" s="165">
        <v>1.4530000000000001</v>
      </c>
      <c r="HS37" s="165">
        <v>8.8847000000000005</v>
      </c>
      <c r="HT37" s="165">
        <v>9.3101000000000003</v>
      </c>
      <c r="HU37" s="165">
        <v>66.05</v>
      </c>
      <c r="HV37" s="165">
        <v>67.44</v>
      </c>
      <c r="HW37" s="165">
        <v>58.8</v>
      </c>
      <c r="HX37" s="165">
        <v>57.5</v>
      </c>
      <c r="HY37" s="165">
        <v>21.5154</v>
      </c>
      <c r="HZ37" s="165">
        <v>-79.28</v>
      </c>
      <c r="IA37" s="165">
        <v>-364.78960000000001</v>
      </c>
      <c r="IB37" s="165">
        <v>63.74</v>
      </c>
      <c r="IC37" s="165">
        <v>63.444699999999997</v>
      </c>
      <c r="ID37" s="165">
        <v>4.8</v>
      </c>
      <c r="IE37" s="165">
        <v>39.4</v>
      </c>
      <c r="IF37" s="165">
        <v>-1.1000000000000001</v>
      </c>
      <c r="IG37" s="165">
        <v>-1</v>
      </c>
      <c r="IH37" s="165">
        <v>1.3927</v>
      </c>
      <c r="II37" s="165">
        <v>1.1517999999999999</v>
      </c>
      <c r="IJ37" s="165">
        <v>0</v>
      </c>
      <c r="IK37" s="165">
        <v>-14.7399</v>
      </c>
      <c r="IL37" s="165">
        <v>211.35640000000001</v>
      </c>
      <c r="IM37" s="165">
        <v>160.1293</v>
      </c>
      <c r="IN37" s="165">
        <v>360.20339999999999</v>
      </c>
      <c r="IO37" s="165">
        <v>-155.62540000000001</v>
      </c>
      <c r="IP37" s="165">
        <v>151.9357</v>
      </c>
      <c r="IQ37" s="165">
        <v>-89.218900000000005</v>
      </c>
      <c r="IR37" s="165">
        <v>-43.700499999999998</v>
      </c>
      <c r="IS37" s="165">
        <v>-154.93610000000001</v>
      </c>
      <c r="IT37" s="165">
        <v>153.57419999999999</v>
      </c>
      <c r="IU37" s="165">
        <v>155.4101</v>
      </c>
      <c r="IV37" s="165">
        <v>93.614500000000007</v>
      </c>
      <c r="IW37" s="165">
        <v>-196.7679</v>
      </c>
      <c r="IX37" s="165">
        <v>46.293599999999998</v>
      </c>
      <c r="IY37" s="165">
        <v>-153.72579999999999</v>
      </c>
      <c r="IZ37" s="165">
        <v>153.4974</v>
      </c>
      <c r="JA37" s="165">
        <v>-8.9389000000000003</v>
      </c>
      <c r="JB37" s="166"/>
      <c r="JC37" s="165">
        <v>34.4</v>
      </c>
      <c r="JD37" s="165">
        <v>7.6020000000000003</v>
      </c>
      <c r="JE37" s="165">
        <v>7.5869999999999997</v>
      </c>
      <c r="JF37" s="165">
        <v>-33.76</v>
      </c>
      <c r="JG37" s="165">
        <v>14</v>
      </c>
      <c r="JH37" s="166"/>
      <c r="JI37" s="165">
        <v>-15.028600000000001</v>
      </c>
      <c r="JJ37" s="165">
        <v>-18.193300000000001</v>
      </c>
      <c r="JK37" s="165">
        <v>-9.6971000000000007</v>
      </c>
      <c r="JL37" s="165">
        <v>16.5</v>
      </c>
      <c r="JM37" s="165">
        <v>49.625999999999998</v>
      </c>
      <c r="JN37" s="165">
        <v>47.866999999999997</v>
      </c>
      <c r="JO37" s="166"/>
      <c r="JP37" s="166"/>
      <c r="JQ37" s="165">
        <v>47.939700000000002</v>
      </c>
      <c r="JR37" s="165">
        <v>48.3294</v>
      </c>
      <c r="JS37" s="165">
        <v>48.0974</v>
      </c>
      <c r="JT37" s="166"/>
      <c r="JU37" s="165">
        <v>-38.6</v>
      </c>
      <c r="JV37" s="165">
        <v>26.1861</v>
      </c>
      <c r="JW37" s="165">
        <v>7.08</v>
      </c>
      <c r="JX37" s="166"/>
      <c r="JY37" s="165">
        <v>-20.2593</v>
      </c>
      <c r="JZ37" s="165">
        <v>52.236499999999999</v>
      </c>
      <c r="KA37" s="165">
        <v>27.761900000000001</v>
      </c>
      <c r="KB37" s="165">
        <v>-19.826000000000001</v>
      </c>
      <c r="KC37" s="165">
        <v>-51.634599999999999</v>
      </c>
      <c r="KD37" s="165">
        <v>17.117899999999999</v>
      </c>
      <c r="KE37" s="165">
        <v>33.781399999999998</v>
      </c>
      <c r="KF37" s="165">
        <v>31.1</v>
      </c>
      <c r="KG37" s="165">
        <v>-30.9</v>
      </c>
      <c r="KH37" s="165">
        <v>-84.961799999999997</v>
      </c>
      <c r="KI37" s="165">
        <v>100.9829</v>
      </c>
    </row>
    <row r="38" spans="1:295" ht="18" customHeight="1" x14ac:dyDescent="0.3">
      <c r="A38" s="162" t="s">
        <v>50</v>
      </c>
      <c r="B38" s="162" t="s">
        <v>789</v>
      </c>
      <c r="C38" s="165">
        <v>0</v>
      </c>
      <c r="D38" s="166"/>
      <c r="E38" s="166"/>
      <c r="F38" s="165">
        <v>10.5281</v>
      </c>
      <c r="G38" s="165">
        <v>16.818000000000001</v>
      </c>
      <c r="H38" s="166"/>
      <c r="I38" s="165">
        <v>34.943600000000004</v>
      </c>
      <c r="J38" s="165">
        <v>-68.953199999999995</v>
      </c>
      <c r="K38" s="165">
        <v>47.895899999999997</v>
      </c>
      <c r="L38" s="165">
        <v>24.257300000000001</v>
      </c>
      <c r="M38" s="165">
        <v>23.6478</v>
      </c>
      <c r="N38" s="165">
        <v>57.72</v>
      </c>
      <c r="O38" s="165">
        <v>-56.92</v>
      </c>
      <c r="P38" s="166"/>
      <c r="Q38" s="165">
        <v>19.044</v>
      </c>
      <c r="R38" s="166"/>
      <c r="S38" s="165">
        <v>8.5975999999999999</v>
      </c>
      <c r="T38" s="165">
        <v>139.8184</v>
      </c>
      <c r="U38" s="165">
        <v>12.185600000000001</v>
      </c>
      <c r="V38" s="165">
        <v>11.9886</v>
      </c>
      <c r="W38" s="165">
        <v>20.265799999999999</v>
      </c>
      <c r="X38" s="165">
        <v>14.1663</v>
      </c>
      <c r="Y38" s="165">
        <v>6.1954000000000002</v>
      </c>
      <c r="Z38" s="165">
        <v>8.0863999999999994</v>
      </c>
      <c r="AA38" s="166"/>
      <c r="AB38" s="166"/>
      <c r="AC38" s="165">
        <v>-25.98</v>
      </c>
      <c r="AD38" s="165">
        <v>-26.22</v>
      </c>
      <c r="AE38" s="166"/>
      <c r="AF38" s="165">
        <v>-57.72</v>
      </c>
      <c r="AG38" s="166"/>
      <c r="AH38" s="166"/>
      <c r="AI38" s="166"/>
      <c r="AJ38" s="165">
        <v>-19.75</v>
      </c>
      <c r="AK38" s="165">
        <v>-19.850000000000001</v>
      </c>
      <c r="AL38" s="165">
        <v>-56.74</v>
      </c>
      <c r="AM38" s="165">
        <v>19.64</v>
      </c>
      <c r="AN38" s="165">
        <v>19.829999999999998</v>
      </c>
      <c r="AO38" s="165">
        <v>17.3826</v>
      </c>
      <c r="AP38" s="165">
        <v>-3.1575000000000002</v>
      </c>
      <c r="AQ38" s="165">
        <v>55.429699999999997</v>
      </c>
      <c r="AR38" s="165">
        <v>57.120800000000003</v>
      </c>
      <c r="AS38" s="165">
        <v>35.534399999999998</v>
      </c>
      <c r="AT38" s="165">
        <v>-18.6203</v>
      </c>
      <c r="AU38" s="165">
        <v>-18.683</v>
      </c>
      <c r="AV38" s="165">
        <v>10.87</v>
      </c>
      <c r="AW38" s="165">
        <v>11.097899999999999</v>
      </c>
      <c r="AX38" s="165">
        <v>56.396799999999999</v>
      </c>
      <c r="AY38" s="165">
        <v>57.066600000000001</v>
      </c>
      <c r="AZ38" s="165">
        <v>5.2508999999999997</v>
      </c>
      <c r="BA38" s="165">
        <v>28.5138</v>
      </c>
      <c r="BB38" s="165">
        <v>-498.62610000000001</v>
      </c>
      <c r="BC38" s="165">
        <v>34.858899999999998</v>
      </c>
      <c r="BD38" s="165">
        <v>-16.8</v>
      </c>
      <c r="BE38" s="165">
        <v>-17.3</v>
      </c>
      <c r="BF38" s="165">
        <v>23.0306</v>
      </c>
      <c r="BG38" s="165">
        <v>22.7393</v>
      </c>
      <c r="BH38" s="165">
        <v>-1.8923000000000001</v>
      </c>
      <c r="BI38" s="166"/>
      <c r="BJ38" s="166"/>
      <c r="BK38" s="165">
        <v>0.88790000000000002</v>
      </c>
      <c r="BL38" s="165">
        <v>2.0836999999999999</v>
      </c>
      <c r="BM38" s="165">
        <v>4.0789999999999997</v>
      </c>
      <c r="BN38" s="165">
        <v>540.42160000000001</v>
      </c>
      <c r="BO38" s="165">
        <v>155.6138</v>
      </c>
      <c r="BP38" s="165">
        <v>154.54570000000001</v>
      </c>
      <c r="BQ38" s="165">
        <v>-574.10749999999996</v>
      </c>
      <c r="BR38" s="165">
        <v>494.31889999999999</v>
      </c>
      <c r="BS38" s="166"/>
      <c r="BT38" s="165">
        <v>-46.146500000000003</v>
      </c>
      <c r="BU38" s="165">
        <v>49.378900000000002</v>
      </c>
      <c r="BV38" s="165">
        <v>70.585400000000007</v>
      </c>
      <c r="BW38" s="165">
        <v>22.44</v>
      </c>
      <c r="BX38" s="165">
        <v>20.71</v>
      </c>
      <c r="BY38" s="165">
        <v>51.64</v>
      </c>
      <c r="BZ38" s="166"/>
      <c r="CA38" s="165">
        <v>24.116499999999998</v>
      </c>
      <c r="CB38" s="165">
        <v>23.848600000000001</v>
      </c>
      <c r="CC38" s="165">
        <v>38.0383</v>
      </c>
      <c r="CD38" s="165">
        <v>38.5137</v>
      </c>
      <c r="CE38" s="165">
        <v>38.899500000000003</v>
      </c>
      <c r="CF38" s="165">
        <v>-96.623000000000005</v>
      </c>
      <c r="CG38" s="165">
        <v>-96.399500000000003</v>
      </c>
      <c r="CH38" s="165">
        <v>20.6494</v>
      </c>
      <c r="CI38" s="166"/>
      <c r="CJ38" s="166"/>
      <c r="CK38" s="166"/>
      <c r="CL38" s="165">
        <v>66.599999999999994</v>
      </c>
      <c r="CM38" s="165">
        <v>60.2</v>
      </c>
      <c r="CN38" s="165">
        <v>-12.27</v>
      </c>
      <c r="CO38" s="165">
        <v>41.049500000000002</v>
      </c>
      <c r="CP38" s="165">
        <v>39.898499999999999</v>
      </c>
      <c r="CQ38" s="165">
        <v>39.891800000000003</v>
      </c>
      <c r="CR38" s="165">
        <v>-19.627199999999998</v>
      </c>
      <c r="CS38" s="165">
        <v>-18.640999999999998</v>
      </c>
      <c r="CT38" s="165">
        <v>61.678199999999997</v>
      </c>
      <c r="CU38" s="165">
        <v>-79.773899999999998</v>
      </c>
      <c r="CV38" s="165">
        <v>66.892200000000003</v>
      </c>
      <c r="CW38" s="165">
        <v>13.4664</v>
      </c>
      <c r="CX38" s="165">
        <v>49.98</v>
      </c>
      <c r="CY38" s="165">
        <v>26.38</v>
      </c>
      <c r="CZ38" s="165">
        <v>39.616700000000002</v>
      </c>
      <c r="DA38" s="165">
        <v>37.3581</v>
      </c>
      <c r="DB38" s="165">
        <v>-26.4</v>
      </c>
      <c r="DC38" s="166"/>
      <c r="DD38" s="166"/>
      <c r="DE38" s="166"/>
      <c r="DF38" s="165">
        <v>-115.70829999999999</v>
      </c>
      <c r="DG38" s="165">
        <v>0</v>
      </c>
      <c r="DH38" s="165">
        <v>-16.036300000000001</v>
      </c>
      <c r="DI38" s="165">
        <v>-109.1</v>
      </c>
      <c r="DJ38" s="165">
        <v>-107.8</v>
      </c>
      <c r="DK38" s="165">
        <v>18.943200000000001</v>
      </c>
      <c r="DL38" s="165">
        <v>49.813800000000001</v>
      </c>
      <c r="DM38" s="165">
        <v>54.493600000000001</v>
      </c>
      <c r="DN38" s="165">
        <v>70.330799999999996</v>
      </c>
      <c r="DO38" s="165">
        <v>49.46</v>
      </c>
      <c r="DP38" s="165">
        <v>-5.37</v>
      </c>
      <c r="DQ38" s="165">
        <v>60.914999999999999</v>
      </c>
      <c r="DR38" s="165">
        <v>116.1366</v>
      </c>
      <c r="DS38" s="166"/>
      <c r="DT38" s="165">
        <v>-21.08</v>
      </c>
      <c r="DU38" s="165">
        <v>58.43</v>
      </c>
      <c r="DV38" s="165">
        <v>73.75</v>
      </c>
      <c r="DW38" s="165">
        <v>116.74550000000001</v>
      </c>
      <c r="DX38" s="165">
        <v>114.36360000000001</v>
      </c>
      <c r="DY38" s="165">
        <v>49.549300000000002</v>
      </c>
      <c r="DZ38" s="165">
        <v>48.363599999999998</v>
      </c>
      <c r="EA38" s="166"/>
      <c r="EB38" s="165">
        <v>249.19579999999999</v>
      </c>
      <c r="EC38" s="165">
        <v>252.12039999999999</v>
      </c>
      <c r="ED38" s="165">
        <v>254.10759999999999</v>
      </c>
      <c r="EE38" s="165">
        <v>34.754399999999997</v>
      </c>
      <c r="EF38" s="165">
        <v>20.489100000000001</v>
      </c>
      <c r="EG38" s="165">
        <v>-25.954000000000001</v>
      </c>
      <c r="EH38" s="165">
        <v>580.82240000000002</v>
      </c>
      <c r="EI38" s="165">
        <v>46.659500000000001</v>
      </c>
      <c r="EJ38" s="166"/>
      <c r="EK38" s="165">
        <v>-20.852499999999999</v>
      </c>
      <c r="EL38" s="165">
        <v>-19.074100000000001</v>
      </c>
      <c r="EM38" s="165">
        <v>34.548200000000001</v>
      </c>
      <c r="EN38" s="165">
        <v>-72.459100000000007</v>
      </c>
      <c r="EO38" s="166"/>
      <c r="EP38" s="165">
        <v>32.304000000000002</v>
      </c>
      <c r="EQ38" s="165">
        <v>11.776400000000001</v>
      </c>
      <c r="ER38" s="165">
        <v>11.456200000000001</v>
      </c>
      <c r="ES38" s="165">
        <v>10.0313</v>
      </c>
      <c r="ET38" s="166"/>
      <c r="EU38" s="165">
        <v>-15</v>
      </c>
      <c r="EV38" s="166"/>
      <c r="EW38" s="165">
        <v>8.0416000000000007</v>
      </c>
      <c r="EX38" s="165">
        <v>-174.404</v>
      </c>
      <c r="EY38" s="165">
        <v>-23.52</v>
      </c>
      <c r="EZ38" s="165">
        <v>-23.192399999999999</v>
      </c>
      <c r="FA38" s="165">
        <v>3.2452000000000001</v>
      </c>
      <c r="FB38" s="165">
        <v>-17.823899999999998</v>
      </c>
      <c r="FC38" s="165">
        <v>-16.4635</v>
      </c>
      <c r="FD38" s="165">
        <v>14.702299999999999</v>
      </c>
      <c r="FE38" s="166"/>
      <c r="FF38" s="165">
        <v>14.492599999999999</v>
      </c>
      <c r="FG38" s="165">
        <v>41.115699999999997</v>
      </c>
      <c r="FH38" s="165">
        <v>42.940899999999999</v>
      </c>
      <c r="FI38" s="165">
        <v>40.027000000000001</v>
      </c>
      <c r="FJ38" s="165">
        <v>-24.951000000000001</v>
      </c>
      <c r="FK38" s="165">
        <v>-25.118400000000001</v>
      </c>
      <c r="FL38" s="165">
        <v>158.41370000000001</v>
      </c>
      <c r="FM38" s="165">
        <v>-47.639499999999998</v>
      </c>
      <c r="FN38" s="165">
        <v>-47.470599999999997</v>
      </c>
      <c r="FO38" s="165">
        <v>96.157300000000006</v>
      </c>
      <c r="FP38" s="165">
        <v>108.49120000000001</v>
      </c>
      <c r="FQ38" s="165">
        <v>44.423900000000003</v>
      </c>
      <c r="FR38" s="165">
        <v>18.760000000000002</v>
      </c>
      <c r="FS38" s="165">
        <v>4.3586</v>
      </c>
      <c r="FT38" s="165">
        <v>0.84499999999999997</v>
      </c>
      <c r="FU38" s="165">
        <v>-2.02</v>
      </c>
      <c r="FV38" s="165">
        <v>15.59</v>
      </c>
      <c r="FW38" s="165">
        <v>44.566400000000002</v>
      </c>
      <c r="FX38" s="166"/>
      <c r="FY38" s="165">
        <v>-1.425</v>
      </c>
      <c r="FZ38" s="165">
        <v>4.1669999999999998</v>
      </c>
      <c r="GA38" s="166"/>
      <c r="GB38" s="165">
        <v>45.21</v>
      </c>
      <c r="GC38" s="165">
        <v>-106.6523</v>
      </c>
      <c r="GD38" s="165">
        <v>-97.060500000000005</v>
      </c>
      <c r="GE38" s="165">
        <v>15.13</v>
      </c>
      <c r="GF38" s="165">
        <v>83.105999999999995</v>
      </c>
      <c r="GG38" s="165">
        <v>25.1</v>
      </c>
      <c r="GH38" s="165">
        <v>-18.1966</v>
      </c>
      <c r="GI38" s="165">
        <v>-5.8354999999999997</v>
      </c>
      <c r="GJ38" s="165">
        <v>-6.0416999999999996</v>
      </c>
      <c r="GK38" s="165">
        <v>1.5576000000000001</v>
      </c>
      <c r="GL38" s="166"/>
      <c r="GM38" s="166"/>
      <c r="GN38" s="165">
        <v>-14.069000000000001</v>
      </c>
      <c r="GO38" s="165">
        <v>-33.903500000000001</v>
      </c>
      <c r="GP38" s="165">
        <v>19.190999999999999</v>
      </c>
      <c r="GQ38" s="165">
        <v>35.196300000000001</v>
      </c>
      <c r="GR38" s="165">
        <v>63.399000000000001</v>
      </c>
      <c r="GS38" s="165">
        <v>65.790199999999999</v>
      </c>
      <c r="GT38" s="165">
        <v>-110.2427</v>
      </c>
      <c r="GU38" s="165">
        <v>-25.948699999999999</v>
      </c>
      <c r="GV38" s="165">
        <v>24.1206</v>
      </c>
      <c r="GW38" s="165">
        <v>-67.602999999999994</v>
      </c>
      <c r="GX38" s="165">
        <v>3.4693000000000001</v>
      </c>
      <c r="GY38" s="165">
        <v>12.1805</v>
      </c>
      <c r="GZ38" s="165">
        <v>11.8155</v>
      </c>
      <c r="HA38" s="165">
        <v>4.6989000000000001</v>
      </c>
      <c r="HB38" s="165">
        <v>105.98820000000001</v>
      </c>
      <c r="HC38" s="165">
        <v>105.2924</v>
      </c>
      <c r="HD38" s="165">
        <v>1.3</v>
      </c>
      <c r="HE38" s="166"/>
      <c r="HF38" s="165">
        <v>-80.242599999999996</v>
      </c>
      <c r="HG38" s="165">
        <v>83.817700000000002</v>
      </c>
      <c r="HH38" s="165">
        <v>0</v>
      </c>
      <c r="HI38" s="165">
        <v>-106.0634</v>
      </c>
      <c r="HJ38" s="165">
        <v>-102.60550000000001</v>
      </c>
      <c r="HK38" s="165">
        <v>-26.884499999999999</v>
      </c>
      <c r="HL38" s="165">
        <v>-16.0565</v>
      </c>
      <c r="HM38" s="165">
        <v>68.6922</v>
      </c>
      <c r="HN38" s="165">
        <v>72.986400000000003</v>
      </c>
      <c r="HO38" s="166"/>
      <c r="HP38" s="166"/>
      <c r="HQ38" s="165">
        <v>2.0243000000000002</v>
      </c>
      <c r="HR38" s="165">
        <v>1.3321000000000001</v>
      </c>
      <c r="HS38" s="165">
        <v>5.9743000000000004</v>
      </c>
      <c r="HT38" s="165">
        <v>6.9272999999999998</v>
      </c>
      <c r="HU38" s="165">
        <v>66.19</v>
      </c>
      <c r="HV38" s="165">
        <v>65.97</v>
      </c>
      <c r="HW38" s="165">
        <v>58.3</v>
      </c>
      <c r="HX38" s="165">
        <v>58.5</v>
      </c>
      <c r="HY38" s="165">
        <v>21.596599999999999</v>
      </c>
      <c r="HZ38" s="165">
        <v>-76</v>
      </c>
      <c r="IA38" s="165">
        <v>-366.85969999999998</v>
      </c>
      <c r="IB38" s="165">
        <v>67.042699999999996</v>
      </c>
      <c r="IC38" s="165">
        <v>67.465000000000003</v>
      </c>
      <c r="ID38" s="165">
        <v>5.4</v>
      </c>
      <c r="IE38" s="165">
        <v>39.9</v>
      </c>
      <c r="IF38" s="165">
        <v>-0.1</v>
      </c>
      <c r="IG38" s="165">
        <v>0.6</v>
      </c>
      <c r="IH38" s="166"/>
      <c r="II38" s="165">
        <v>1.1276999999999999</v>
      </c>
      <c r="IJ38" s="166"/>
      <c r="IK38" s="165">
        <v>-17.400099999999998</v>
      </c>
      <c r="IL38" s="165">
        <v>225.82040000000001</v>
      </c>
      <c r="IM38" s="165">
        <v>167.46119999999999</v>
      </c>
      <c r="IN38" s="165">
        <v>367.06760000000003</v>
      </c>
      <c r="IO38" s="165">
        <v>-160.0394</v>
      </c>
      <c r="IP38" s="165">
        <v>160.5883</v>
      </c>
      <c r="IQ38" s="165">
        <v>-91.141199999999998</v>
      </c>
      <c r="IR38" s="165">
        <v>-49.683900000000001</v>
      </c>
      <c r="IS38" s="165">
        <v>-157.84</v>
      </c>
      <c r="IT38" s="165">
        <v>154.2295</v>
      </c>
      <c r="IU38" s="165">
        <v>155.2586</v>
      </c>
      <c r="IV38" s="165">
        <v>93.864699999999999</v>
      </c>
      <c r="IW38" s="165">
        <v>-211.26419999999999</v>
      </c>
      <c r="IX38" s="165">
        <v>50.365000000000002</v>
      </c>
      <c r="IY38" s="165">
        <v>-156.81120000000001</v>
      </c>
      <c r="IZ38" s="165">
        <v>156.14439999999999</v>
      </c>
      <c r="JA38" s="165">
        <v>-9.0953999999999997</v>
      </c>
      <c r="JB38" s="166"/>
      <c r="JC38" s="165">
        <v>34.32</v>
      </c>
      <c r="JD38" s="165">
        <v>7.5979999999999999</v>
      </c>
      <c r="JE38" s="165">
        <v>7.5890000000000004</v>
      </c>
      <c r="JF38" s="165">
        <v>-33.520000000000003</v>
      </c>
      <c r="JG38" s="165">
        <v>13.84</v>
      </c>
      <c r="JH38" s="166"/>
      <c r="JI38" s="165">
        <v>-14.326700000000001</v>
      </c>
      <c r="JJ38" s="165">
        <v>-17.927800000000001</v>
      </c>
      <c r="JK38" s="165">
        <v>-9.6666000000000007</v>
      </c>
      <c r="JL38" s="165">
        <v>15.3</v>
      </c>
      <c r="JM38" s="165">
        <v>50.811999999999998</v>
      </c>
      <c r="JN38" s="165">
        <v>48.786999999999999</v>
      </c>
      <c r="JO38" s="166"/>
      <c r="JP38" s="166"/>
      <c r="JQ38" s="165">
        <v>46.986600000000003</v>
      </c>
      <c r="JR38" s="165">
        <v>45.245199999999997</v>
      </c>
      <c r="JS38" s="165">
        <v>48.407699999999998</v>
      </c>
      <c r="JT38" s="166"/>
      <c r="JU38" s="165">
        <v>-39.5</v>
      </c>
      <c r="JV38" s="165">
        <v>25.779900000000001</v>
      </c>
      <c r="JW38" s="165">
        <v>7.02</v>
      </c>
      <c r="JX38" s="166"/>
      <c r="JY38" s="165">
        <v>-17.064800000000002</v>
      </c>
      <c r="JZ38" s="165">
        <v>50.698599999999999</v>
      </c>
      <c r="KA38" s="165">
        <v>26.1404</v>
      </c>
      <c r="KB38" s="165">
        <v>-17.063099999999999</v>
      </c>
      <c r="KC38" s="165">
        <v>-50.287199999999999</v>
      </c>
      <c r="KD38" s="165">
        <v>15.737500000000001</v>
      </c>
      <c r="KE38" s="165">
        <v>33.567599999999999</v>
      </c>
      <c r="KF38" s="165">
        <v>31.6</v>
      </c>
      <c r="KG38" s="165">
        <v>-32.1</v>
      </c>
      <c r="KH38" s="165">
        <v>-79.018699999999995</v>
      </c>
      <c r="KI38" s="165">
        <v>94.083399999999997</v>
      </c>
    </row>
    <row r="39" spans="1:295" ht="18" customHeight="1" x14ac:dyDescent="0.3">
      <c r="A39" s="162" t="s">
        <v>50</v>
      </c>
      <c r="B39" s="162" t="s">
        <v>790</v>
      </c>
      <c r="C39" s="165">
        <v>0</v>
      </c>
      <c r="D39" s="165">
        <v>17.152000000000001</v>
      </c>
      <c r="E39" s="166"/>
      <c r="F39" s="165">
        <v>10.422000000000001</v>
      </c>
      <c r="G39" s="165">
        <v>16.414000000000001</v>
      </c>
      <c r="H39" s="166"/>
      <c r="I39" s="165">
        <v>35.641100000000002</v>
      </c>
      <c r="J39" s="165">
        <v>-67.793300000000002</v>
      </c>
      <c r="K39" s="165">
        <v>47.086199999999998</v>
      </c>
      <c r="L39" s="165">
        <v>23.9513</v>
      </c>
      <c r="M39" s="165">
        <v>23.501000000000001</v>
      </c>
      <c r="N39" s="165">
        <v>66.599999999999994</v>
      </c>
      <c r="O39" s="165">
        <v>-57.637</v>
      </c>
      <c r="P39" s="165">
        <v>52.8</v>
      </c>
      <c r="Q39" s="165">
        <v>19.872</v>
      </c>
      <c r="R39" s="166"/>
      <c r="S39" s="165">
        <v>8.7814999999999994</v>
      </c>
      <c r="T39" s="165">
        <v>138.97219999999999</v>
      </c>
      <c r="U39" s="165">
        <v>12.1425</v>
      </c>
      <c r="V39" s="165">
        <v>12.050800000000001</v>
      </c>
      <c r="W39" s="165">
        <v>20.1995</v>
      </c>
      <c r="X39" s="165">
        <v>14.4414</v>
      </c>
      <c r="Y39" s="165">
        <v>5.8795000000000002</v>
      </c>
      <c r="Z39" s="165">
        <v>8.1907999999999994</v>
      </c>
      <c r="AA39" s="166"/>
      <c r="AB39" s="166"/>
      <c r="AC39" s="165">
        <v>-25.09</v>
      </c>
      <c r="AD39" s="165">
        <v>-25.16</v>
      </c>
      <c r="AE39" s="166"/>
      <c r="AF39" s="165">
        <v>-66.599999999999994</v>
      </c>
      <c r="AG39" s="165">
        <v>57.2</v>
      </c>
      <c r="AH39" s="166"/>
      <c r="AI39" s="166"/>
      <c r="AJ39" s="165">
        <v>-18.79</v>
      </c>
      <c r="AK39" s="165">
        <v>-18.8</v>
      </c>
      <c r="AL39" s="165">
        <v>-55.65</v>
      </c>
      <c r="AM39" s="165">
        <v>18.739999999999998</v>
      </c>
      <c r="AN39" s="165">
        <v>18.55</v>
      </c>
      <c r="AO39" s="165">
        <v>17.492100000000001</v>
      </c>
      <c r="AP39" s="165">
        <v>-3.2801</v>
      </c>
      <c r="AQ39" s="165">
        <v>55.183700000000002</v>
      </c>
      <c r="AR39" s="165">
        <v>56.356200000000001</v>
      </c>
      <c r="AS39" s="165">
        <v>35.836599999999997</v>
      </c>
      <c r="AT39" s="165">
        <v>-17.950500000000002</v>
      </c>
      <c r="AU39" s="165">
        <v>-17.778099999999998</v>
      </c>
      <c r="AV39" s="165">
        <v>9.0816999999999997</v>
      </c>
      <c r="AW39" s="165">
        <v>9.2074999999999996</v>
      </c>
      <c r="AX39" s="165">
        <v>55.459099999999999</v>
      </c>
      <c r="AY39" s="165">
        <v>56.262900000000002</v>
      </c>
      <c r="AZ39" s="165">
        <v>4.7275</v>
      </c>
      <c r="BA39" s="165">
        <v>25.317399999999999</v>
      </c>
      <c r="BB39" s="165">
        <v>-490.85719999999998</v>
      </c>
      <c r="BC39" s="165">
        <v>34.628500000000003</v>
      </c>
      <c r="BD39" s="165">
        <v>-16.7</v>
      </c>
      <c r="BE39" s="165">
        <v>-17.399999999999999</v>
      </c>
      <c r="BF39" s="165">
        <v>22.4819</v>
      </c>
      <c r="BG39" s="165">
        <v>22.0412</v>
      </c>
      <c r="BH39" s="165">
        <v>-1.7222</v>
      </c>
      <c r="BI39" s="166"/>
      <c r="BJ39" s="166"/>
      <c r="BK39" s="165">
        <v>1.2557</v>
      </c>
      <c r="BL39" s="165">
        <v>1.9722</v>
      </c>
      <c r="BM39" s="165">
        <v>3.8102999999999998</v>
      </c>
      <c r="BN39" s="165">
        <v>529.52650000000006</v>
      </c>
      <c r="BO39" s="165">
        <v>152.71459999999999</v>
      </c>
      <c r="BP39" s="165">
        <v>153.78270000000001</v>
      </c>
      <c r="BQ39" s="165">
        <v>-566.84559999999999</v>
      </c>
      <c r="BR39" s="165">
        <v>481.89370000000002</v>
      </c>
      <c r="BS39" s="166"/>
      <c r="BT39" s="165">
        <v>-42.49</v>
      </c>
      <c r="BU39" s="165">
        <v>43.928199999999997</v>
      </c>
      <c r="BV39" s="165">
        <v>69.527500000000003</v>
      </c>
      <c r="BW39" s="165">
        <v>22.08</v>
      </c>
      <c r="BX39" s="165">
        <v>20.27</v>
      </c>
      <c r="BY39" s="165">
        <v>50.56</v>
      </c>
      <c r="BZ39" s="165">
        <v>64.61</v>
      </c>
      <c r="CA39" s="165">
        <v>22.375</v>
      </c>
      <c r="CB39" s="165">
        <v>22.910900000000002</v>
      </c>
      <c r="CC39" s="165">
        <v>40.078000000000003</v>
      </c>
      <c r="CD39" s="165">
        <v>40.339799999999997</v>
      </c>
      <c r="CE39" s="165">
        <v>41.000599999999999</v>
      </c>
      <c r="CF39" s="165">
        <v>-92.411900000000003</v>
      </c>
      <c r="CG39" s="165">
        <v>-92.609399999999994</v>
      </c>
      <c r="CH39" s="165">
        <v>20.586600000000001</v>
      </c>
      <c r="CI39" s="166"/>
      <c r="CJ39" s="166"/>
      <c r="CK39" s="166"/>
      <c r="CL39" s="165">
        <v>65.900000000000006</v>
      </c>
      <c r="CM39" s="165">
        <v>59.2</v>
      </c>
      <c r="CN39" s="165">
        <v>-11.62</v>
      </c>
      <c r="CO39" s="165">
        <v>41.575099999999999</v>
      </c>
      <c r="CP39" s="165">
        <v>40.726500000000001</v>
      </c>
      <c r="CQ39" s="165">
        <v>41.345500000000001</v>
      </c>
      <c r="CR39" s="165">
        <v>-17.865100000000002</v>
      </c>
      <c r="CS39" s="165">
        <v>-18.055299999999999</v>
      </c>
      <c r="CT39" s="165">
        <v>57.9467</v>
      </c>
      <c r="CU39" s="165">
        <v>-77.989699999999999</v>
      </c>
      <c r="CV39" s="165">
        <v>63.931899999999999</v>
      </c>
      <c r="CW39" s="165">
        <v>13.147</v>
      </c>
      <c r="CX39" s="165">
        <v>49.83</v>
      </c>
      <c r="CY39" s="165">
        <v>25.88</v>
      </c>
      <c r="CZ39" s="165">
        <v>39.616700000000002</v>
      </c>
      <c r="DA39" s="165">
        <v>37.3581</v>
      </c>
      <c r="DB39" s="165">
        <v>-26.14</v>
      </c>
      <c r="DC39" s="166"/>
      <c r="DD39" s="166"/>
      <c r="DE39" s="166"/>
      <c r="DF39" s="165">
        <v>-113.2175</v>
      </c>
      <c r="DG39" s="165">
        <v>1E-4</v>
      </c>
      <c r="DH39" s="165">
        <v>-15.912000000000001</v>
      </c>
      <c r="DI39" s="165">
        <v>-109.4</v>
      </c>
      <c r="DJ39" s="165">
        <v>-109.3</v>
      </c>
      <c r="DK39" s="165">
        <v>19.4815</v>
      </c>
      <c r="DL39" s="165">
        <v>49.227899999999998</v>
      </c>
      <c r="DM39" s="165">
        <v>51.675699999999999</v>
      </c>
      <c r="DN39" s="165">
        <v>69.158900000000003</v>
      </c>
      <c r="DO39" s="165">
        <v>48.46</v>
      </c>
      <c r="DP39" s="165">
        <v>-4.67</v>
      </c>
      <c r="DQ39" s="165">
        <v>62.356499999999997</v>
      </c>
      <c r="DR39" s="165">
        <v>111.2213</v>
      </c>
      <c r="DS39" s="166"/>
      <c r="DT39" s="165">
        <v>-22.35</v>
      </c>
      <c r="DU39" s="165">
        <v>55.27</v>
      </c>
      <c r="DV39" s="165">
        <v>74.709999999999994</v>
      </c>
      <c r="DW39" s="165">
        <v>113.12730000000001</v>
      </c>
      <c r="DX39" s="165">
        <v>109.6</v>
      </c>
      <c r="DY39" s="165">
        <v>48.511499999999998</v>
      </c>
      <c r="DZ39" s="165">
        <v>45.836399999999998</v>
      </c>
      <c r="EA39" s="166"/>
      <c r="EB39" s="165">
        <v>242.81010000000001</v>
      </c>
      <c r="EC39" s="165">
        <v>244.6634</v>
      </c>
      <c r="ED39" s="165">
        <v>248.97290000000001</v>
      </c>
      <c r="EE39" s="165">
        <v>34.876800000000003</v>
      </c>
      <c r="EF39" s="165">
        <v>20.592500000000001</v>
      </c>
      <c r="EG39" s="165">
        <v>-25.925000000000001</v>
      </c>
      <c r="EH39" s="165">
        <v>579.00379999999996</v>
      </c>
      <c r="EI39" s="165">
        <v>49.025799999999997</v>
      </c>
      <c r="EJ39" s="166"/>
      <c r="EK39" s="165">
        <v>-21.785499999999999</v>
      </c>
      <c r="EL39" s="165">
        <v>-19.706</v>
      </c>
      <c r="EM39" s="165">
        <v>33.570599999999999</v>
      </c>
      <c r="EN39" s="165">
        <v>-73.823400000000007</v>
      </c>
      <c r="EO39" s="166"/>
      <c r="EP39" s="165">
        <v>33.840000000000003</v>
      </c>
      <c r="EQ39" s="165">
        <v>10.6317</v>
      </c>
      <c r="ER39" s="165">
        <v>10.336499999999999</v>
      </c>
      <c r="ES39" s="165">
        <v>9.5030999999999999</v>
      </c>
      <c r="ET39" s="166"/>
      <c r="EU39" s="165">
        <v>-14.48</v>
      </c>
      <c r="EV39" s="166"/>
      <c r="EW39" s="165">
        <v>8</v>
      </c>
      <c r="EX39" s="165">
        <v>-177.01939999999999</v>
      </c>
      <c r="EY39" s="165">
        <v>-23.235800000000001</v>
      </c>
      <c r="EZ39" s="165">
        <v>-22.5245</v>
      </c>
      <c r="FA39" s="165">
        <v>2.1541999999999999</v>
      </c>
      <c r="FB39" s="165">
        <v>-18.292200000000001</v>
      </c>
      <c r="FC39" s="165">
        <v>-15.791700000000001</v>
      </c>
      <c r="FD39" s="165">
        <v>14.6661</v>
      </c>
      <c r="FE39" s="166"/>
      <c r="FF39" s="165">
        <v>14.2462</v>
      </c>
      <c r="FG39" s="165">
        <v>41.265599999999999</v>
      </c>
      <c r="FH39" s="165">
        <v>41.611699999999999</v>
      </c>
      <c r="FI39" s="165">
        <v>39.265799999999999</v>
      </c>
      <c r="FJ39" s="165">
        <v>-22.6066</v>
      </c>
      <c r="FK39" s="165">
        <v>-23.6113</v>
      </c>
      <c r="FL39" s="165">
        <v>152.3852</v>
      </c>
      <c r="FM39" s="165">
        <v>-45.907299999999999</v>
      </c>
      <c r="FN39" s="165">
        <v>-45.1952</v>
      </c>
      <c r="FO39" s="165">
        <v>93.645200000000003</v>
      </c>
      <c r="FP39" s="165">
        <v>104.08669999999999</v>
      </c>
      <c r="FQ39" s="165">
        <v>41.904299999999999</v>
      </c>
      <c r="FR39" s="165">
        <v>17.14</v>
      </c>
      <c r="FS39" s="165">
        <v>4.6687000000000003</v>
      </c>
      <c r="FT39" s="165">
        <v>0.82189999999999996</v>
      </c>
      <c r="FU39" s="165">
        <v>-2.36</v>
      </c>
      <c r="FV39" s="165">
        <v>14.65</v>
      </c>
      <c r="FW39" s="165">
        <v>41.855600000000003</v>
      </c>
      <c r="FX39" s="166"/>
      <c r="FY39" s="165">
        <v>-1.843</v>
      </c>
      <c r="FZ39" s="165">
        <v>0.63200000000000001</v>
      </c>
      <c r="GA39" s="166"/>
      <c r="GB39" s="165">
        <v>44.11</v>
      </c>
      <c r="GC39" s="165">
        <v>-104.53149999999999</v>
      </c>
      <c r="GD39" s="165">
        <v>-94.212199999999996</v>
      </c>
      <c r="GE39" s="165">
        <v>15.33</v>
      </c>
      <c r="GF39" s="165">
        <v>82.153199999999998</v>
      </c>
      <c r="GG39" s="165">
        <v>24.1</v>
      </c>
      <c r="GH39" s="165">
        <v>-17.723400000000002</v>
      </c>
      <c r="GI39" s="165">
        <v>-5.7656000000000001</v>
      </c>
      <c r="GJ39" s="165">
        <v>-6.0960999999999999</v>
      </c>
      <c r="GK39" s="165">
        <v>1.5622</v>
      </c>
      <c r="GL39" s="166"/>
      <c r="GM39" s="166"/>
      <c r="GN39" s="165">
        <v>-15.1015</v>
      </c>
      <c r="GO39" s="165">
        <v>-33.732999999999997</v>
      </c>
      <c r="GP39" s="165">
        <v>17.316400000000002</v>
      </c>
      <c r="GQ39" s="165">
        <v>35.326300000000003</v>
      </c>
      <c r="GR39" s="165">
        <v>61.5657</v>
      </c>
      <c r="GS39" s="165">
        <v>63.8369</v>
      </c>
      <c r="GT39" s="165">
        <v>-108.31359999999999</v>
      </c>
      <c r="GU39" s="165">
        <v>-25.677800000000001</v>
      </c>
      <c r="GV39" s="165">
        <v>23.814599999999999</v>
      </c>
      <c r="GW39" s="165">
        <v>-67.392300000000006</v>
      </c>
      <c r="GX39" s="165">
        <v>3.1480999999999999</v>
      </c>
      <c r="GY39" s="165">
        <v>12.307499999999999</v>
      </c>
      <c r="GZ39" s="165">
        <v>11.9948</v>
      </c>
      <c r="HA39" s="165">
        <v>4</v>
      </c>
      <c r="HB39" s="165">
        <v>111.5423</v>
      </c>
      <c r="HC39" s="165">
        <v>111.6395</v>
      </c>
      <c r="HD39" s="165">
        <v>1.3</v>
      </c>
      <c r="HE39" s="166"/>
      <c r="HF39" s="165">
        <v>-81.404799999999994</v>
      </c>
      <c r="HG39" s="165">
        <v>82.112700000000004</v>
      </c>
      <c r="HH39" s="165">
        <v>5.2710999999999997</v>
      </c>
      <c r="HI39" s="165">
        <v>-108.12479999999999</v>
      </c>
      <c r="HJ39" s="165">
        <v>-106.23009999999999</v>
      </c>
      <c r="HK39" s="165">
        <v>-26.636500000000002</v>
      </c>
      <c r="HL39" s="165">
        <v>-16.816400000000002</v>
      </c>
      <c r="HM39" s="165">
        <v>75.731999999999999</v>
      </c>
      <c r="HN39" s="165">
        <v>75.164100000000005</v>
      </c>
      <c r="HO39" s="165">
        <v>-41.913600000000002</v>
      </c>
      <c r="HP39" s="165">
        <v>-40.921599999999998</v>
      </c>
      <c r="HQ39" s="165">
        <v>0.58499999999999996</v>
      </c>
      <c r="HR39" s="165">
        <v>1.1673</v>
      </c>
      <c r="HS39" s="165">
        <v>2.4843999999999999</v>
      </c>
      <c r="HT39" s="165">
        <v>2.5727000000000002</v>
      </c>
      <c r="HU39" s="165">
        <v>65.36</v>
      </c>
      <c r="HV39" s="165">
        <v>65.41</v>
      </c>
      <c r="HW39" s="165">
        <v>60</v>
      </c>
      <c r="HX39" s="165">
        <v>60.1</v>
      </c>
      <c r="HY39" s="165">
        <v>21.556000000000001</v>
      </c>
      <c r="HZ39" s="165">
        <v>-69.92</v>
      </c>
      <c r="IA39" s="165">
        <v>-365.411</v>
      </c>
      <c r="IB39" s="165">
        <v>63.965499999999999</v>
      </c>
      <c r="IC39" s="165">
        <v>63.656399999999998</v>
      </c>
      <c r="ID39" s="165">
        <v>5.4</v>
      </c>
      <c r="IE39" s="165">
        <v>39.4</v>
      </c>
      <c r="IF39" s="165">
        <v>0.5</v>
      </c>
      <c r="IG39" s="165">
        <v>1.4</v>
      </c>
      <c r="IH39" s="165">
        <v>1.2827999999999999</v>
      </c>
      <c r="II39" s="165">
        <v>1.0337000000000001</v>
      </c>
      <c r="IJ39" s="165">
        <v>0</v>
      </c>
      <c r="IK39" s="165">
        <v>-21.522300000000001</v>
      </c>
      <c r="IL39" s="165">
        <v>228.62719999999999</v>
      </c>
      <c r="IM39" s="165">
        <v>168.58279999999999</v>
      </c>
      <c r="IN39" s="165">
        <v>370.6173</v>
      </c>
      <c r="IO39" s="165">
        <v>-166.7071</v>
      </c>
      <c r="IP39" s="165">
        <v>163.96729999999999</v>
      </c>
      <c r="IQ39" s="165">
        <v>-92.926699999999997</v>
      </c>
      <c r="IR39" s="165">
        <v>-47.010599999999997</v>
      </c>
      <c r="IS39" s="165">
        <v>-165.01179999999999</v>
      </c>
      <c r="IT39" s="165">
        <v>157.21709999999999</v>
      </c>
      <c r="IU39" s="165">
        <v>155.15450000000001</v>
      </c>
      <c r="IV39" s="165">
        <v>96.728499999999997</v>
      </c>
      <c r="IW39" s="165">
        <v>-216.6901</v>
      </c>
      <c r="IX39" s="165">
        <v>51.5779</v>
      </c>
      <c r="IY39" s="165">
        <v>-163.1114</v>
      </c>
      <c r="IZ39" s="165">
        <v>159.7902</v>
      </c>
      <c r="JA39" s="165">
        <v>-8.7796000000000003</v>
      </c>
      <c r="JB39" s="166"/>
      <c r="JC39" s="165">
        <v>34</v>
      </c>
      <c r="JD39" s="166"/>
      <c r="JE39" s="166"/>
      <c r="JF39" s="165">
        <v>-33.6</v>
      </c>
      <c r="JG39" s="165">
        <v>12.64</v>
      </c>
      <c r="JH39" s="166"/>
      <c r="JI39" s="165">
        <v>-13.8262</v>
      </c>
      <c r="JJ39" s="165">
        <v>-18.4863</v>
      </c>
      <c r="JK39" s="165">
        <v>-10.225099999999999</v>
      </c>
      <c r="JL39" s="165">
        <v>15.8</v>
      </c>
      <c r="JM39" s="165">
        <v>49.356000000000002</v>
      </c>
      <c r="JN39" s="165">
        <v>49.165999999999997</v>
      </c>
      <c r="JO39" s="165">
        <v>11.164</v>
      </c>
      <c r="JP39" s="165">
        <v>13.3696</v>
      </c>
      <c r="JQ39" s="165">
        <v>48.881500000000003</v>
      </c>
      <c r="JR39" s="165">
        <v>48.98</v>
      </c>
      <c r="JS39" s="165">
        <v>49.804900000000004</v>
      </c>
      <c r="JT39" s="166"/>
      <c r="JU39" s="165">
        <v>-38.799999999999997</v>
      </c>
      <c r="JV39" s="165">
        <v>25.764399999999998</v>
      </c>
      <c r="JW39" s="165">
        <v>7.15</v>
      </c>
      <c r="JX39" s="166"/>
      <c r="JY39" s="165">
        <v>-16.732099999999999</v>
      </c>
      <c r="JZ39" s="165">
        <v>51.355899999999998</v>
      </c>
      <c r="KA39" s="165">
        <v>27.105399999999999</v>
      </c>
      <c r="KB39" s="165">
        <v>-17.084599999999998</v>
      </c>
      <c r="KC39" s="165">
        <v>-50.381500000000003</v>
      </c>
      <c r="KD39" s="165">
        <v>16.019300000000001</v>
      </c>
      <c r="KE39" s="165">
        <v>33.930399999999999</v>
      </c>
      <c r="KF39" s="165">
        <v>32.700000000000003</v>
      </c>
      <c r="KG39" s="165">
        <v>-31.9</v>
      </c>
      <c r="KH39" s="165">
        <v>-73.229500000000002</v>
      </c>
      <c r="KI39" s="165">
        <v>87.8947</v>
      </c>
    </row>
    <row r="40" spans="1:295" ht="18" customHeight="1" x14ac:dyDescent="0.3">
      <c r="A40" s="162" t="s">
        <v>50</v>
      </c>
      <c r="B40" s="162" t="s">
        <v>791</v>
      </c>
      <c r="C40" s="167">
        <v>0</v>
      </c>
      <c r="D40" s="167">
        <v>16.941299999999998</v>
      </c>
      <c r="E40" s="168"/>
      <c r="F40" s="167">
        <v>9.7157999999999998</v>
      </c>
      <c r="G40" s="167">
        <v>21.610299999999999</v>
      </c>
      <c r="H40" s="168"/>
      <c r="I40" s="167">
        <v>35.316299999999998</v>
      </c>
      <c r="J40" s="167">
        <v>-69.962500000000006</v>
      </c>
      <c r="K40" s="167">
        <v>46.590800000000002</v>
      </c>
      <c r="L40" s="167">
        <v>23.679300000000001</v>
      </c>
      <c r="M40" s="167">
        <v>23.107700000000001</v>
      </c>
      <c r="N40" s="167">
        <v>66.599999999999994</v>
      </c>
      <c r="O40" s="167">
        <v>-57.131</v>
      </c>
      <c r="P40" s="167">
        <v>52.8</v>
      </c>
      <c r="Q40" s="167">
        <v>19.872</v>
      </c>
      <c r="R40" s="167">
        <v>-52.8</v>
      </c>
      <c r="S40" s="167">
        <v>9.6250999999999998</v>
      </c>
      <c r="T40" s="167">
        <v>144.84780000000001</v>
      </c>
      <c r="U40" s="167">
        <v>11.520899999999999</v>
      </c>
      <c r="V40" s="167">
        <v>11.5311</v>
      </c>
      <c r="W40" s="167">
        <v>19.074400000000001</v>
      </c>
      <c r="X40" s="167">
        <v>13.911300000000001</v>
      </c>
      <c r="Y40" s="167">
        <v>5.3228999999999997</v>
      </c>
      <c r="Z40" s="167">
        <v>7.2092999999999998</v>
      </c>
      <c r="AA40" s="168"/>
      <c r="AB40" s="168"/>
      <c r="AC40" s="167">
        <v>-24.69</v>
      </c>
      <c r="AD40" s="167">
        <v>-24.89</v>
      </c>
      <c r="AE40" s="168"/>
      <c r="AF40" s="167">
        <v>-66.599999999999994</v>
      </c>
      <c r="AG40" s="167">
        <v>55</v>
      </c>
      <c r="AH40" s="168"/>
      <c r="AI40" s="168"/>
      <c r="AJ40" s="167">
        <v>-18.920000000000002</v>
      </c>
      <c r="AK40" s="167">
        <v>-19.46</v>
      </c>
      <c r="AL40" s="167">
        <v>-55.76</v>
      </c>
      <c r="AM40" s="167">
        <v>18.940000000000001</v>
      </c>
      <c r="AN40" s="167">
        <v>18.98</v>
      </c>
      <c r="AO40" s="167">
        <v>18.2928</v>
      </c>
      <c r="AP40" s="167">
        <v>-3.4639000000000002</v>
      </c>
      <c r="AQ40" s="167">
        <v>54.198099999999997</v>
      </c>
      <c r="AR40" s="167">
        <v>55.8429</v>
      </c>
      <c r="AS40" s="167">
        <v>35.400399999999998</v>
      </c>
      <c r="AT40" s="167">
        <v>-19.424099999999999</v>
      </c>
      <c r="AU40" s="167">
        <v>-19.744499999999999</v>
      </c>
      <c r="AV40" s="167">
        <v>9.7944999999999993</v>
      </c>
      <c r="AW40" s="167">
        <v>10.0291</v>
      </c>
      <c r="AX40" s="167">
        <v>55.5931</v>
      </c>
      <c r="AY40" s="167">
        <v>56.262900000000002</v>
      </c>
      <c r="AZ40" s="167">
        <v>5.2508999999999997</v>
      </c>
      <c r="BA40" s="167">
        <v>27.7088</v>
      </c>
      <c r="BB40" s="167">
        <v>-491.17529999999999</v>
      </c>
      <c r="BC40" s="168"/>
      <c r="BD40" s="167">
        <v>-16.5</v>
      </c>
      <c r="BE40" s="167">
        <v>-17.399999999999999</v>
      </c>
      <c r="BF40" s="167">
        <v>24.24</v>
      </c>
      <c r="BG40" s="167">
        <v>23.440300000000001</v>
      </c>
      <c r="BH40" s="167">
        <v>-1.4551000000000001</v>
      </c>
      <c r="BI40" s="168"/>
      <c r="BJ40" s="168"/>
      <c r="BK40" s="167">
        <v>1.1438999999999999</v>
      </c>
      <c r="BL40" s="167">
        <v>1.9531000000000001</v>
      </c>
      <c r="BM40" s="167">
        <v>3.8755999999999999</v>
      </c>
      <c r="BN40" s="167">
        <v>534.22630000000004</v>
      </c>
      <c r="BO40" s="167">
        <v>143.00970000000001</v>
      </c>
      <c r="BP40" s="167">
        <v>142.8571</v>
      </c>
      <c r="BQ40" s="167">
        <v>-552.34159999999997</v>
      </c>
      <c r="BR40" s="167">
        <v>470.73809999999997</v>
      </c>
      <c r="BS40" s="168"/>
      <c r="BT40" s="167">
        <v>-69.291300000000007</v>
      </c>
      <c r="BU40" s="167">
        <v>70.942800000000005</v>
      </c>
      <c r="BV40" s="167">
        <v>69.567499999999995</v>
      </c>
      <c r="BW40" s="167">
        <v>21.84</v>
      </c>
      <c r="BX40" s="167">
        <v>19.78</v>
      </c>
      <c r="BY40" s="167">
        <v>50</v>
      </c>
      <c r="BZ40" s="167">
        <v>63.83</v>
      </c>
      <c r="CA40" s="167">
        <v>29.8766</v>
      </c>
      <c r="CB40" s="167">
        <v>28.805</v>
      </c>
      <c r="CC40" s="167">
        <v>37.182200000000002</v>
      </c>
      <c r="CD40" s="167">
        <v>37.587800000000001</v>
      </c>
      <c r="CE40" s="167">
        <v>42.114699999999999</v>
      </c>
      <c r="CF40" s="167">
        <v>-97.513300000000001</v>
      </c>
      <c r="CG40" s="167">
        <v>-97.114099999999993</v>
      </c>
      <c r="CH40" s="167">
        <v>19.418099999999999</v>
      </c>
      <c r="CI40" s="168"/>
      <c r="CJ40" s="168"/>
      <c r="CK40" s="168"/>
      <c r="CL40" s="167">
        <v>71.5</v>
      </c>
      <c r="CM40" s="167">
        <v>64.5</v>
      </c>
      <c r="CN40" s="167">
        <v>-11.65</v>
      </c>
      <c r="CO40" s="167">
        <v>42.0899</v>
      </c>
      <c r="CP40" s="167">
        <v>40.634700000000002</v>
      </c>
      <c r="CQ40" s="167">
        <v>40.363900000000001</v>
      </c>
      <c r="CR40" s="167">
        <v>-19.2027</v>
      </c>
      <c r="CS40" s="167">
        <v>-19.388100000000001</v>
      </c>
      <c r="CT40" s="167">
        <v>56.509399999999999</v>
      </c>
      <c r="CU40" s="167">
        <v>-75.312799999999996</v>
      </c>
      <c r="CV40" s="167">
        <v>61.102499999999999</v>
      </c>
      <c r="CW40" s="167">
        <v>13.235799999999999</v>
      </c>
      <c r="CX40" s="167">
        <v>47.22</v>
      </c>
      <c r="CY40" s="167">
        <v>24.96</v>
      </c>
      <c r="CZ40" s="167">
        <v>39.1479</v>
      </c>
      <c r="DA40" s="167">
        <v>36.918599999999998</v>
      </c>
      <c r="DB40" s="167">
        <v>-25.83</v>
      </c>
      <c r="DC40" s="168"/>
      <c r="DD40" s="168"/>
      <c r="DE40" s="168"/>
      <c r="DF40" s="167">
        <v>-102.79649999999999</v>
      </c>
      <c r="DG40" s="167">
        <v>1E-4</v>
      </c>
      <c r="DH40" s="167">
        <v>-15.734</v>
      </c>
      <c r="DI40" s="167">
        <v>-99.2</v>
      </c>
      <c r="DJ40" s="167">
        <v>-98.9</v>
      </c>
      <c r="DK40" s="167">
        <v>19.844100000000001</v>
      </c>
      <c r="DL40" s="167">
        <v>48.055999999999997</v>
      </c>
      <c r="DM40" s="167">
        <v>48.857900000000001</v>
      </c>
      <c r="DN40" s="167">
        <v>67.987099999999998</v>
      </c>
      <c r="DO40" s="167">
        <v>47.9</v>
      </c>
      <c r="DP40" s="167">
        <v>-3.83</v>
      </c>
      <c r="DQ40" s="167">
        <v>61.162999999999997</v>
      </c>
      <c r="DR40" s="167">
        <v>100.5882</v>
      </c>
      <c r="DS40" s="168"/>
      <c r="DT40" s="167">
        <v>-22.06</v>
      </c>
      <c r="DU40" s="167">
        <v>52.95</v>
      </c>
      <c r="DV40" s="167">
        <v>73.650000000000006</v>
      </c>
      <c r="DW40" s="167">
        <v>101.5818</v>
      </c>
      <c r="DX40" s="167">
        <v>99.854500000000002</v>
      </c>
      <c r="DY40" s="167">
        <v>49.5047</v>
      </c>
      <c r="DZ40" s="167">
        <v>47.618200000000002</v>
      </c>
      <c r="EA40" s="168"/>
      <c r="EB40" s="167">
        <v>235.04159999999999</v>
      </c>
      <c r="EC40" s="167">
        <v>237.42509999999999</v>
      </c>
      <c r="ED40" s="167">
        <v>240.19</v>
      </c>
      <c r="EE40" s="167">
        <v>35.968800000000002</v>
      </c>
      <c r="EF40" s="167">
        <v>22.415500000000002</v>
      </c>
      <c r="EG40" s="167">
        <v>-25.754999999999999</v>
      </c>
      <c r="EH40" s="167">
        <v>562.92129999999997</v>
      </c>
      <c r="EI40" s="167">
        <v>73.787599999999998</v>
      </c>
      <c r="EJ40" s="168"/>
      <c r="EK40" s="167">
        <v>-21.813800000000001</v>
      </c>
      <c r="EL40" s="167">
        <v>-19.702000000000002</v>
      </c>
      <c r="EM40" s="167">
        <v>33.747799999999998</v>
      </c>
      <c r="EN40" s="167">
        <v>-72.571100000000001</v>
      </c>
      <c r="EO40" s="168"/>
      <c r="EP40" s="167">
        <v>36.911999999999999</v>
      </c>
      <c r="EQ40" s="167">
        <v>11.2974</v>
      </c>
      <c r="ER40" s="167">
        <v>10.901400000000001</v>
      </c>
      <c r="ES40" s="167">
        <v>7.9321999999999999</v>
      </c>
      <c r="ET40" s="168"/>
      <c r="EU40" s="167">
        <v>-14.61</v>
      </c>
      <c r="EV40" s="168"/>
      <c r="EW40" s="167">
        <v>7.5907999999999998</v>
      </c>
      <c r="EX40" s="167">
        <v>-171.27869999999999</v>
      </c>
      <c r="EY40" s="167">
        <v>-25.477</v>
      </c>
      <c r="EZ40" s="167">
        <v>-24.745699999999999</v>
      </c>
      <c r="FA40" s="167">
        <v>6.0138999999999996</v>
      </c>
      <c r="FB40" s="167">
        <v>-19.6098</v>
      </c>
      <c r="FC40" s="167">
        <v>-14.4842</v>
      </c>
      <c r="FD40" s="167">
        <v>14.365</v>
      </c>
      <c r="FE40" s="168"/>
      <c r="FF40" s="167">
        <v>13.971299999999999</v>
      </c>
      <c r="FG40" s="167">
        <v>42.32</v>
      </c>
      <c r="FH40" s="167">
        <v>42.845100000000002</v>
      </c>
      <c r="FI40" s="167">
        <v>40.692700000000002</v>
      </c>
      <c r="FJ40" s="167">
        <v>-30.142099999999999</v>
      </c>
      <c r="FK40" s="167">
        <v>-29.974699999999999</v>
      </c>
      <c r="FL40" s="167">
        <v>150.04089999999999</v>
      </c>
      <c r="FM40" s="167">
        <v>-47.569499999999998</v>
      </c>
      <c r="FN40" s="167">
        <v>-47.254199999999997</v>
      </c>
      <c r="FO40" s="167">
        <v>92.7577</v>
      </c>
      <c r="FP40" s="167">
        <v>103.8043</v>
      </c>
      <c r="FQ40" s="167">
        <v>44.350700000000003</v>
      </c>
      <c r="FR40" s="167">
        <v>17.38</v>
      </c>
      <c r="FS40" s="167">
        <v>4.6661999999999999</v>
      </c>
      <c r="FT40" s="167">
        <v>0.86819999999999997</v>
      </c>
      <c r="FU40" s="167">
        <v>-2.2200000000000002</v>
      </c>
      <c r="FV40" s="167">
        <v>15.71</v>
      </c>
      <c r="FW40" s="167">
        <v>43.463099999999997</v>
      </c>
      <c r="FX40" s="168"/>
      <c r="FY40" s="167">
        <v>-1.7929999999999999</v>
      </c>
      <c r="FZ40" s="167">
        <v>0.66100000000000003</v>
      </c>
      <c r="GA40" s="167">
        <v>11.1858</v>
      </c>
      <c r="GB40" s="167">
        <v>44.77</v>
      </c>
      <c r="GC40" s="167">
        <v>-104.8064</v>
      </c>
      <c r="GD40" s="167">
        <v>-91.750600000000006</v>
      </c>
      <c r="GE40" s="168"/>
      <c r="GF40" s="167">
        <v>82.811400000000006</v>
      </c>
      <c r="GG40" s="167">
        <v>24.2</v>
      </c>
      <c r="GH40" s="167">
        <v>-18.027000000000001</v>
      </c>
      <c r="GI40" s="167">
        <v>-6.3093000000000004</v>
      </c>
      <c r="GJ40" s="167">
        <v>-6.7598000000000003</v>
      </c>
      <c r="GK40" s="167">
        <v>1.9031</v>
      </c>
      <c r="GL40" s="168"/>
      <c r="GM40" s="168"/>
      <c r="GN40" s="167">
        <v>-14.733000000000001</v>
      </c>
      <c r="GO40" s="167">
        <v>-34.1751</v>
      </c>
      <c r="GP40" s="167">
        <v>17.305800000000001</v>
      </c>
      <c r="GQ40" s="167">
        <v>35.2286</v>
      </c>
      <c r="GR40" s="167">
        <v>62.632100000000001</v>
      </c>
      <c r="GS40" s="167">
        <v>63.848100000000002</v>
      </c>
      <c r="GT40" s="167">
        <v>-107.07040000000001</v>
      </c>
      <c r="GU40" s="167">
        <v>-25.9742</v>
      </c>
      <c r="GV40" s="167">
        <v>23.846599999999999</v>
      </c>
      <c r="GW40" s="167">
        <v>-68.570899999999995</v>
      </c>
      <c r="GX40" s="167">
        <v>3.4022000000000001</v>
      </c>
      <c r="GY40" s="167">
        <v>12.307499999999999</v>
      </c>
      <c r="GZ40" s="167">
        <v>12.0686</v>
      </c>
      <c r="HA40" s="167">
        <v>4.6242999999999999</v>
      </c>
      <c r="HB40" s="167">
        <v>120.38079999999999</v>
      </c>
      <c r="HC40" s="167">
        <v>118.92700000000001</v>
      </c>
      <c r="HD40" s="167">
        <v>1.3</v>
      </c>
      <c r="HE40" s="168"/>
      <c r="HF40" s="167">
        <v>-79.317899999999995</v>
      </c>
      <c r="HG40" s="167">
        <v>82.226799999999997</v>
      </c>
      <c r="HH40" s="167">
        <v>30.0136</v>
      </c>
      <c r="HI40" s="167">
        <v>-115.24930000000001</v>
      </c>
      <c r="HJ40" s="167">
        <v>-114.0089</v>
      </c>
      <c r="HK40" s="167">
        <v>-24.909400000000002</v>
      </c>
      <c r="HL40" s="167">
        <v>-13.7544</v>
      </c>
      <c r="HM40" s="167">
        <v>73.027799999999999</v>
      </c>
      <c r="HN40" s="167">
        <v>74.330399999999997</v>
      </c>
      <c r="HO40" s="168"/>
      <c r="HP40" s="168"/>
      <c r="HQ40" s="167">
        <v>4.9356999999999998</v>
      </c>
      <c r="HR40" s="167">
        <v>4.7268999999999997</v>
      </c>
      <c r="HS40" s="167">
        <v>-8.4728999999999992</v>
      </c>
      <c r="HT40" s="167">
        <v>-8.4899000000000004</v>
      </c>
      <c r="HU40" s="167">
        <v>60.65</v>
      </c>
      <c r="HV40" s="167">
        <v>60.58</v>
      </c>
      <c r="HW40" s="167">
        <v>59</v>
      </c>
      <c r="HX40" s="167">
        <v>57.7</v>
      </c>
      <c r="HY40" s="167">
        <v>21.782399999999999</v>
      </c>
      <c r="HZ40" s="167">
        <v>-58.96</v>
      </c>
      <c r="IA40" s="167">
        <v>-371.03829999999999</v>
      </c>
      <c r="IB40" s="167">
        <v>69.957700000000003</v>
      </c>
      <c r="IC40" s="167">
        <v>69.661299999999997</v>
      </c>
      <c r="ID40" s="167">
        <v>5.4</v>
      </c>
      <c r="IE40" s="167">
        <v>40.5</v>
      </c>
      <c r="IF40" s="167">
        <v>-2.1</v>
      </c>
      <c r="IG40" s="167">
        <v>-1.9</v>
      </c>
      <c r="IH40" s="168"/>
      <c r="II40" s="168"/>
      <c r="IJ40" s="167">
        <v>-22.478300000000001</v>
      </c>
      <c r="IK40" s="167">
        <v>-45.046500000000002</v>
      </c>
      <c r="IL40" s="167">
        <v>254.29329999999999</v>
      </c>
      <c r="IM40" s="167">
        <v>192.52289999999999</v>
      </c>
      <c r="IN40" s="167">
        <v>368.19310000000002</v>
      </c>
      <c r="IO40" s="167">
        <v>-187.18209999999999</v>
      </c>
      <c r="IP40" s="167">
        <v>184.18340000000001</v>
      </c>
      <c r="IQ40" s="167">
        <v>-110.89490000000001</v>
      </c>
      <c r="IR40" s="167">
        <v>-70.5</v>
      </c>
      <c r="IS40" s="167">
        <v>-181.1772</v>
      </c>
      <c r="IT40" s="167">
        <v>145.30170000000001</v>
      </c>
      <c r="IU40" s="167">
        <v>145.54650000000001</v>
      </c>
      <c r="IV40" s="167">
        <v>112.3643</v>
      </c>
      <c r="IW40" s="167">
        <v>-237.85300000000001</v>
      </c>
      <c r="IX40" s="167">
        <v>71.266499999999994</v>
      </c>
      <c r="IY40" s="167">
        <v>-169.1114</v>
      </c>
      <c r="IZ40" s="167">
        <v>167.9478</v>
      </c>
      <c r="JA40" s="167">
        <v>-8.2797000000000001</v>
      </c>
      <c r="JB40" s="168"/>
      <c r="JC40" s="167">
        <v>32.64</v>
      </c>
      <c r="JD40" s="167">
        <v>7.5069999999999997</v>
      </c>
      <c r="JE40" s="167">
        <v>7.5090000000000003</v>
      </c>
      <c r="JF40" s="167">
        <v>-31.76</v>
      </c>
      <c r="JG40" s="167">
        <v>11.28</v>
      </c>
      <c r="JH40" s="168"/>
      <c r="JI40" s="167">
        <v>-12.626799999999999</v>
      </c>
      <c r="JJ40" s="167">
        <v>-17.988900000000001</v>
      </c>
      <c r="JK40" s="167">
        <v>-10.0786</v>
      </c>
      <c r="JL40" s="167">
        <v>13.8</v>
      </c>
      <c r="JM40" s="167">
        <v>46.466999999999999</v>
      </c>
      <c r="JN40" s="167">
        <v>49.024999999999999</v>
      </c>
      <c r="JO40" s="168"/>
      <c r="JP40" s="168"/>
      <c r="JQ40" s="167">
        <v>47.786900000000003</v>
      </c>
      <c r="JR40" s="167">
        <v>48.3155</v>
      </c>
      <c r="JS40" s="167">
        <v>49.1096</v>
      </c>
      <c r="JT40" s="168"/>
      <c r="JU40" s="167">
        <v>-39.5</v>
      </c>
      <c r="JV40" s="167">
        <v>25.4575</v>
      </c>
      <c r="JW40" s="167">
        <v>7.11</v>
      </c>
      <c r="JX40" s="168"/>
      <c r="JY40" s="167">
        <v>-14.9665</v>
      </c>
      <c r="JZ40" s="167">
        <v>49.471899999999998</v>
      </c>
      <c r="KA40" s="167">
        <v>24.291399999999999</v>
      </c>
      <c r="KB40" s="167">
        <v>-14.4603</v>
      </c>
      <c r="KC40" s="167">
        <v>-49.118899999999996</v>
      </c>
      <c r="KD40" s="167">
        <v>13.3604</v>
      </c>
      <c r="KE40" s="167">
        <v>34.927199999999999</v>
      </c>
      <c r="KF40" s="167">
        <v>31.5</v>
      </c>
      <c r="KG40" s="167">
        <v>-31</v>
      </c>
      <c r="KH40" s="167">
        <v>-49.632100000000001</v>
      </c>
      <c r="KI40" s="167">
        <v>69.183199999999999</v>
      </c>
    </row>
    <row r="41" spans="1:295" ht="18" customHeight="1" x14ac:dyDescent="0.3">
      <c r="A41" s="162" t="s">
        <v>50</v>
      </c>
      <c r="B41" s="162" t="s">
        <v>792</v>
      </c>
      <c r="C41" s="163">
        <v>0</v>
      </c>
      <c r="D41" s="163">
        <v>17.0975</v>
      </c>
      <c r="E41" s="164"/>
      <c r="F41" s="163">
        <v>9.7226999999999997</v>
      </c>
      <c r="G41" s="163">
        <v>20.9801</v>
      </c>
      <c r="H41" s="164"/>
      <c r="I41" s="163">
        <v>34.919800000000002</v>
      </c>
      <c r="J41" s="163">
        <v>-70.007999999999996</v>
      </c>
      <c r="K41" s="163">
        <v>45.855499999999999</v>
      </c>
      <c r="L41" s="163">
        <v>23.1433</v>
      </c>
      <c r="M41" s="163">
        <v>22.654399999999999</v>
      </c>
      <c r="N41" s="163">
        <v>62.16</v>
      </c>
      <c r="O41" s="163">
        <v>-56.905000000000001</v>
      </c>
      <c r="P41" s="163">
        <v>52.8</v>
      </c>
      <c r="Q41" s="163">
        <v>19.872</v>
      </c>
      <c r="R41" s="164"/>
      <c r="S41" s="163">
        <v>11.632999999999999</v>
      </c>
      <c r="T41" s="163">
        <v>142.78880000000001</v>
      </c>
      <c r="U41" s="163">
        <v>11.671099999999999</v>
      </c>
      <c r="V41" s="163">
        <v>11.920999999999999</v>
      </c>
      <c r="W41" s="163">
        <v>19.903400000000001</v>
      </c>
      <c r="X41" s="163">
        <v>15.015000000000001</v>
      </c>
      <c r="Y41" s="163">
        <v>5.5195999999999996</v>
      </c>
      <c r="Z41" s="163">
        <v>7.4401999999999999</v>
      </c>
      <c r="AA41" s="164"/>
      <c r="AB41" s="164"/>
      <c r="AC41" s="163">
        <v>-26.33</v>
      </c>
      <c r="AD41" s="163">
        <v>-26.47</v>
      </c>
      <c r="AE41" s="164"/>
      <c r="AF41" s="163">
        <v>-62.16</v>
      </c>
      <c r="AG41" s="163">
        <v>55</v>
      </c>
      <c r="AH41" s="164"/>
      <c r="AI41" s="164"/>
      <c r="AJ41" s="163">
        <v>-25.21</v>
      </c>
      <c r="AK41" s="163">
        <v>-24.9</v>
      </c>
      <c r="AL41" s="163">
        <v>-45.12</v>
      </c>
      <c r="AM41" s="163">
        <v>24.25</v>
      </c>
      <c r="AN41" s="163">
        <v>25.39</v>
      </c>
      <c r="AO41" s="163">
        <v>18.28</v>
      </c>
      <c r="AP41" s="163">
        <v>-3.4676</v>
      </c>
      <c r="AQ41" s="163">
        <v>53.864699999999999</v>
      </c>
      <c r="AR41" s="163">
        <v>55.813800000000001</v>
      </c>
      <c r="AS41" s="163">
        <v>35.555900000000001</v>
      </c>
      <c r="AT41" s="163">
        <v>-25.720199999999998</v>
      </c>
      <c r="AU41" s="163">
        <v>-25.406300000000002</v>
      </c>
      <c r="AV41" s="163">
        <v>29.052800000000001</v>
      </c>
      <c r="AW41" s="163">
        <v>25.426400000000001</v>
      </c>
      <c r="AX41" s="163">
        <v>53.315800000000003</v>
      </c>
      <c r="AY41" s="163">
        <v>54.789299999999997</v>
      </c>
      <c r="AZ41" s="163">
        <v>7.8681999999999999</v>
      </c>
      <c r="BA41" s="163">
        <v>42.326300000000003</v>
      </c>
      <c r="BB41" s="163">
        <v>-513.62490000000003</v>
      </c>
      <c r="BC41" s="163">
        <v>34.857399999999998</v>
      </c>
      <c r="BD41" s="163">
        <v>-16.7</v>
      </c>
      <c r="BE41" s="163">
        <v>-17.600000000000001</v>
      </c>
      <c r="BF41" s="163">
        <v>30.654900000000001</v>
      </c>
      <c r="BG41" s="163">
        <v>29.493500000000001</v>
      </c>
      <c r="BH41" s="163">
        <v>-1.2044999999999999</v>
      </c>
      <c r="BI41" s="164"/>
      <c r="BJ41" s="164"/>
      <c r="BK41" s="163">
        <v>0.79379999999999995</v>
      </c>
      <c r="BL41" s="163">
        <v>6.2061999999999999</v>
      </c>
      <c r="BM41" s="163">
        <v>4.1380999999999997</v>
      </c>
      <c r="BN41" s="163">
        <v>555.101</v>
      </c>
      <c r="BO41" s="163">
        <v>119.9072</v>
      </c>
      <c r="BP41" s="163">
        <v>119.7546</v>
      </c>
      <c r="BQ41" s="163">
        <v>-538.9452</v>
      </c>
      <c r="BR41" s="163">
        <v>466.33370000000002</v>
      </c>
      <c r="BS41" s="164"/>
      <c r="BT41" s="163">
        <v>-88.544399999999996</v>
      </c>
      <c r="BU41" s="163">
        <v>90.366299999999995</v>
      </c>
      <c r="BV41" s="163">
        <v>67.561599999999999</v>
      </c>
      <c r="BW41" s="163">
        <v>22.47</v>
      </c>
      <c r="BX41" s="163">
        <v>20.420000000000002</v>
      </c>
      <c r="BY41" s="163">
        <v>50.53</v>
      </c>
      <c r="BZ41" s="163">
        <v>65.239999999999995</v>
      </c>
      <c r="CA41" s="163">
        <v>28.805</v>
      </c>
      <c r="CB41" s="163">
        <v>28.403099999999998</v>
      </c>
      <c r="CC41" s="163">
        <v>33.137900000000002</v>
      </c>
      <c r="CD41" s="163">
        <v>33.429000000000002</v>
      </c>
      <c r="CE41" s="163">
        <v>42.226199999999999</v>
      </c>
      <c r="CF41" s="163">
        <v>-87.819900000000004</v>
      </c>
      <c r="CG41" s="163">
        <v>-87.196200000000005</v>
      </c>
      <c r="CH41" s="163">
        <v>21.734100000000002</v>
      </c>
      <c r="CI41" s="164"/>
      <c r="CJ41" s="164"/>
      <c r="CK41" s="164"/>
      <c r="CL41" s="163">
        <v>72.3</v>
      </c>
      <c r="CM41" s="163">
        <v>64.599999999999994</v>
      </c>
      <c r="CN41" s="163">
        <v>-11.49</v>
      </c>
      <c r="CO41" s="163">
        <v>46.165799999999997</v>
      </c>
      <c r="CP41" s="163">
        <v>44.289700000000003</v>
      </c>
      <c r="CQ41" s="163">
        <v>44.3767</v>
      </c>
      <c r="CR41" s="163">
        <v>-41.995100000000001</v>
      </c>
      <c r="CS41" s="163">
        <v>-41.612400000000001</v>
      </c>
      <c r="CT41" s="163">
        <v>56.842100000000002</v>
      </c>
      <c r="CU41" s="163">
        <v>-52.490299999999998</v>
      </c>
      <c r="CV41" s="163">
        <v>61.819899999999997</v>
      </c>
      <c r="CW41" s="163">
        <v>13.3118</v>
      </c>
      <c r="CX41" s="163">
        <v>49.23</v>
      </c>
      <c r="CY41" s="163">
        <v>25.66</v>
      </c>
      <c r="CZ41" s="163">
        <v>38.679200000000002</v>
      </c>
      <c r="DA41" s="163">
        <v>36.479199999999999</v>
      </c>
      <c r="DB41" s="163">
        <v>-25.56</v>
      </c>
      <c r="DC41" s="164"/>
      <c r="DD41" s="164"/>
      <c r="DE41" s="164"/>
      <c r="DF41" s="163">
        <v>-101.84180000000001</v>
      </c>
      <c r="DG41" s="163">
        <v>-1E-4</v>
      </c>
      <c r="DH41" s="163">
        <v>-15.653499999999999</v>
      </c>
      <c r="DI41" s="163">
        <v>-97.1</v>
      </c>
      <c r="DJ41" s="163">
        <v>-96.9</v>
      </c>
      <c r="DK41" s="163">
        <v>20.0473</v>
      </c>
      <c r="DL41" s="163">
        <v>48.055999999999997</v>
      </c>
      <c r="DM41" s="163">
        <v>47.918599999999998</v>
      </c>
      <c r="DN41" s="163">
        <v>67.987099999999998</v>
      </c>
      <c r="DO41" s="163">
        <v>47.4</v>
      </c>
      <c r="DP41" s="163">
        <v>-3.51</v>
      </c>
      <c r="DQ41" s="163">
        <v>61.783000000000001</v>
      </c>
      <c r="DR41" s="163">
        <v>100.8182</v>
      </c>
      <c r="DS41" s="164"/>
      <c r="DT41" s="163">
        <v>-22.78</v>
      </c>
      <c r="DU41" s="163">
        <v>52.58</v>
      </c>
      <c r="DV41" s="163">
        <v>73.7</v>
      </c>
      <c r="DW41" s="163">
        <v>102.0364</v>
      </c>
      <c r="DX41" s="163">
        <v>99.254499999999993</v>
      </c>
      <c r="DY41" s="163">
        <v>53.658000000000001</v>
      </c>
      <c r="DZ41" s="163">
        <v>53.072699999999998</v>
      </c>
      <c r="EA41" s="164"/>
      <c r="EB41" s="163">
        <v>235.80850000000001</v>
      </c>
      <c r="EC41" s="163">
        <v>239.98560000000001</v>
      </c>
      <c r="ED41" s="163">
        <v>242.60169999999999</v>
      </c>
      <c r="EE41" s="163">
        <v>39.898000000000003</v>
      </c>
      <c r="EF41" s="163">
        <v>28.021799999999999</v>
      </c>
      <c r="EG41" s="163">
        <v>-24.629000000000001</v>
      </c>
      <c r="EH41" s="163">
        <v>552.23500000000001</v>
      </c>
      <c r="EI41" s="163">
        <v>126.67189999999999</v>
      </c>
      <c r="EJ41" s="164"/>
      <c r="EK41" s="164"/>
      <c r="EL41" s="163">
        <v>-19.8566</v>
      </c>
      <c r="EM41" s="163">
        <v>28.647099999999998</v>
      </c>
      <c r="EN41" s="163">
        <v>-68.984999999999999</v>
      </c>
      <c r="EO41" s="164"/>
      <c r="EP41" s="163">
        <v>32.304000000000002</v>
      </c>
      <c r="EQ41" s="163">
        <v>15.857900000000001</v>
      </c>
      <c r="ER41" s="163">
        <v>15.4701</v>
      </c>
      <c r="ES41" s="163">
        <v>2.4508000000000001</v>
      </c>
      <c r="ET41" s="164"/>
      <c r="EU41" s="163">
        <v>-14.82</v>
      </c>
      <c r="EV41" s="164"/>
      <c r="EW41" s="163">
        <v>7.5791000000000004</v>
      </c>
      <c r="EX41" s="163">
        <v>-165.36109999999999</v>
      </c>
      <c r="EY41" s="163">
        <v>-22.601400000000002</v>
      </c>
      <c r="EZ41" s="163">
        <v>-22.292300000000001</v>
      </c>
      <c r="FA41" s="163">
        <v>1.2501</v>
      </c>
      <c r="FB41" s="163">
        <v>-24.8721</v>
      </c>
      <c r="FC41" s="163">
        <v>-10.365399999999999</v>
      </c>
      <c r="FD41" s="163">
        <v>14.6769</v>
      </c>
      <c r="FE41" s="164"/>
      <c r="FF41" s="163">
        <v>14.209</v>
      </c>
      <c r="FG41" s="163">
        <v>42.314599999999999</v>
      </c>
      <c r="FH41" s="163">
        <v>43.027099999999997</v>
      </c>
      <c r="FI41" s="163">
        <v>40.059399999999997</v>
      </c>
      <c r="FJ41" s="163">
        <v>-36.003100000000003</v>
      </c>
      <c r="FK41" s="163">
        <v>-35.165799999999997</v>
      </c>
      <c r="FL41" s="163">
        <v>143.3426</v>
      </c>
      <c r="FM41" s="163">
        <v>-52.461599999999997</v>
      </c>
      <c r="FN41" s="163">
        <v>-52.155700000000003</v>
      </c>
      <c r="FO41" s="163">
        <v>95.712400000000002</v>
      </c>
      <c r="FP41" s="163">
        <v>109.3891</v>
      </c>
      <c r="FQ41" s="163">
        <v>34.015999999999998</v>
      </c>
      <c r="FR41" s="163">
        <v>21.12</v>
      </c>
      <c r="FS41" s="163">
        <v>8.9534000000000002</v>
      </c>
      <c r="FT41" s="163">
        <v>0.96220000000000006</v>
      </c>
      <c r="FU41" s="163">
        <v>-5.38</v>
      </c>
      <c r="FV41" s="163">
        <v>15.65</v>
      </c>
      <c r="FW41" s="163">
        <v>32.978200000000001</v>
      </c>
      <c r="FX41" s="164"/>
      <c r="FY41" s="163">
        <v>-1.831</v>
      </c>
      <c r="FZ41" s="163">
        <v>0.70799999999999996</v>
      </c>
      <c r="GA41" s="164"/>
      <c r="GB41" s="163">
        <v>42.82</v>
      </c>
      <c r="GC41" s="163">
        <v>-107.3415</v>
      </c>
      <c r="GD41" s="163">
        <v>-93.619</v>
      </c>
      <c r="GE41" s="163">
        <v>15.9</v>
      </c>
      <c r="GF41" s="163">
        <v>81.927499999999995</v>
      </c>
      <c r="GG41" s="163">
        <v>23.4</v>
      </c>
      <c r="GH41" s="163">
        <v>-19.070799999999998</v>
      </c>
      <c r="GI41" s="163">
        <v>-5.7055999999999996</v>
      </c>
      <c r="GJ41" s="163">
        <v>-6.1651999999999996</v>
      </c>
      <c r="GK41" s="163">
        <v>1.9411</v>
      </c>
      <c r="GL41" s="164"/>
      <c r="GM41" s="164"/>
      <c r="GN41" s="163">
        <v>-15.1501</v>
      </c>
      <c r="GO41" s="163">
        <v>-34.9983</v>
      </c>
      <c r="GP41" s="163">
        <v>16.5318</v>
      </c>
      <c r="GQ41" s="163">
        <v>36.101300000000002</v>
      </c>
      <c r="GR41" s="163">
        <v>62.924999999999997</v>
      </c>
      <c r="GS41" s="163">
        <v>67.625600000000006</v>
      </c>
      <c r="GT41" s="163">
        <v>-111.672</v>
      </c>
      <c r="GU41" s="163">
        <v>-25.630600000000001</v>
      </c>
      <c r="GV41" s="163">
        <v>23.801100000000002</v>
      </c>
      <c r="GW41" s="163">
        <v>-67.287300000000002</v>
      </c>
      <c r="GX41" s="163">
        <v>3.2765</v>
      </c>
      <c r="GY41" s="163">
        <v>12.307499999999999</v>
      </c>
      <c r="GZ41" s="163">
        <v>12.089700000000001</v>
      </c>
      <c r="HA41" s="163">
        <v>4.5452000000000004</v>
      </c>
      <c r="HB41" s="163">
        <v>140.21940000000001</v>
      </c>
      <c r="HC41" s="163">
        <v>138.4948</v>
      </c>
      <c r="HD41" s="164"/>
      <c r="HE41" s="164"/>
      <c r="HF41" s="163">
        <v>-81.639600000000002</v>
      </c>
      <c r="HG41" s="163">
        <v>84.173100000000005</v>
      </c>
      <c r="HH41" s="163">
        <v>80.530500000000004</v>
      </c>
      <c r="HI41" s="163">
        <v>-133.98089999999999</v>
      </c>
      <c r="HJ41" s="163">
        <v>-133.50839999999999</v>
      </c>
      <c r="HK41" s="163">
        <v>-24.943300000000001</v>
      </c>
      <c r="HL41" s="163">
        <v>-14.6134</v>
      </c>
      <c r="HM41" s="163">
        <v>74.671099999999996</v>
      </c>
      <c r="HN41" s="163">
        <v>76.493399999999994</v>
      </c>
      <c r="HO41" s="163">
        <v>-58.148000000000003</v>
      </c>
      <c r="HP41" s="163">
        <v>-62.418100000000003</v>
      </c>
      <c r="HQ41" s="163">
        <v>6.7704000000000004</v>
      </c>
      <c r="HR41" s="163">
        <v>6.4298000000000002</v>
      </c>
      <c r="HS41" s="163">
        <v>-30.1602</v>
      </c>
      <c r="HT41" s="163">
        <v>-31.158799999999999</v>
      </c>
      <c r="HU41" s="163">
        <v>67.33</v>
      </c>
      <c r="HV41" s="163">
        <v>67.41</v>
      </c>
      <c r="HW41" s="163">
        <v>57.5</v>
      </c>
      <c r="HX41" s="163">
        <v>56.3</v>
      </c>
      <c r="HY41" s="163">
        <v>21.432099999999998</v>
      </c>
      <c r="HZ41" s="163">
        <v>-18.64</v>
      </c>
      <c r="IA41" s="163">
        <v>-360.38380000000001</v>
      </c>
      <c r="IB41" s="163">
        <v>73.050700000000006</v>
      </c>
      <c r="IC41" s="163">
        <v>72.7744</v>
      </c>
      <c r="ID41" s="163">
        <v>7.1</v>
      </c>
      <c r="IE41" s="163">
        <v>39.4</v>
      </c>
      <c r="IF41" s="163">
        <v>-5.4</v>
      </c>
      <c r="IG41" s="163">
        <v>-4.5</v>
      </c>
      <c r="IH41" s="164"/>
      <c r="II41" s="164"/>
      <c r="IJ41" s="163">
        <v>-75.337400000000002</v>
      </c>
      <c r="IK41" s="163">
        <v>-102.95140000000001</v>
      </c>
      <c r="IL41" s="163">
        <v>318.61779999999999</v>
      </c>
      <c r="IM41" s="163">
        <v>239.6474</v>
      </c>
      <c r="IN41" s="163">
        <v>384.7747</v>
      </c>
      <c r="IO41" s="163">
        <v>-233.24100000000001</v>
      </c>
      <c r="IP41" s="163">
        <v>235.12039999999999</v>
      </c>
      <c r="IQ41" s="163">
        <v>-122.7329</v>
      </c>
      <c r="IR41" s="163">
        <v>-101.4757</v>
      </c>
      <c r="IS41" s="163">
        <v>-234.36859999999999</v>
      </c>
      <c r="IT41" s="163">
        <v>145.89949999999999</v>
      </c>
      <c r="IU41" s="163">
        <v>146.26920000000001</v>
      </c>
      <c r="IV41" s="163">
        <v>125.1003</v>
      </c>
      <c r="IW41" s="163">
        <v>-302.01249999999999</v>
      </c>
      <c r="IX41" s="163">
        <v>103.0757</v>
      </c>
      <c r="IY41" s="163">
        <v>-196.82599999999999</v>
      </c>
      <c r="IZ41" s="163">
        <v>196.19980000000001</v>
      </c>
      <c r="JA41" s="163">
        <v>-8.3043999999999993</v>
      </c>
      <c r="JB41" s="164"/>
      <c r="JC41" s="163">
        <v>28.8</v>
      </c>
      <c r="JD41" s="163">
        <v>7.5069999999999997</v>
      </c>
      <c r="JE41" s="163">
        <v>7.5140000000000002</v>
      </c>
      <c r="JF41" s="163">
        <v>-29.68</v>
      </c>
      <c r="JG41" s="163">
        <v>8.8800000000000008</v>
      </c>
      <c r="JH41" s="164"/>
      <c r="JI41" s="163">
        <v>-9.2576000000000001</v>
      </c>
      <c r="JJ41" s="163">
        <v>-20.976600000000001</v>
      </c>
      <c r="JK41" s="163">
        <v>-10.194599999999999</v>
      </c>
      <c r="JL41" s="163">
        <v>13.6</v>
      </c>
      <c r="JM41" s="163">
        <v>46.738</v>
      </c>
      <c r="JN41" s="163">
        <v>46.002000000000002</v>
      </c>
      <c r="JO41" s="163">
        <v>11.211399999999999</v>
      </c>
      <c r="JP41" s="163">
        <v>13.3832</v>
      </c>
      <c r="JQ41" s="163">
        <v>48.659599999999998</v>
      </c>
      <c r="JR41" s="163">
        <v>48.276299999999999</v>
      </c>
      <c r="JS41" s="163">
        <v>48.863599999999998</v>
      </c>
      <c r="JT41" s="164"/>
      <c r="JU41" s="163">
        <v>-38.5</v>
      </c>
      <c r="JV41" s="163">
        <v>25.474399999999999</v>
      </c>
      <c r="JW41" s="163">
        <v>7.07</v>
      </c>
      <c r="JX41" s="164"/>
      <c r="JY41" s="163">
        <v>-15.871700000000001</v>
      </c>
      <c r="JZ41" s="163">
        <v>50.282600000000002</v>
      </c>
      <c r="KA41" s="163">
        <v>25.299399999999999</v>
      </c>
      <c r="KB41" s="163">
        <v>-16.327999999999999</v>
      </c>
      <c r="KC41" s="163">
        <v>-49.623600000000003</v>
      </c>
      <c r="KD41" s="163">
        <v>13.7265</v>
      </c>
      <c r="KE41" s="163">
        <v>35.124699999999997</v>
      </c>
      <c r="KF41" s="163">
        <v>31.4</v>
      </c>
      <c r="KG41" s="163">
        <v>-30.3</v>
      </c>
      <c r="KH41" s="163">
        <v>-3.8159000000000001</v>
      </c>
      <c r="KI41" s="163">
        <v>34.463700000000003</v>
      </c>
    </row>
    <row r="42" spans="1:295" ht="18" customHeight="1" x14ac:dyDescent="0.3">
      <c r="A42" s="162" t="s">
        <v>50</v>
      </c>
      <c r="B42" s="162" t="s">
        <v>793</v>
      </c>
      <c r="C42" s="165">
        <v>0</v>
      </c>
      <c r="D42" s="165">
        <v>17.0871</v>
      </c>
      <c r="E42" s="165">
        <v>-20.105</v>
      </c>
      <c r="F42" s="165">
        <v>-17.390699999999999</v>
      </c>
      <c r="G42" s="165">
        <v>20.920400000000001</v>
      </c>
      <c r="H42" s="166"/>
      <c r="I42" s="165">
        <v>34.2044</v>
      </c>
      <c r="J42" s="165">
        <v>-55.758299999999998</v>
      </c>
      <c r="K42" s="165">
        <v>44.872599999999998</v>
      </c>
      <c r="L42" s="166"/>
      <c r="M42" s="165">
        <v>22.5213</v>
      </c>
      <c r="N42" s="165">
        <v>64.38</v>
      </c>
      <c r="O42" s="165">
        <v>-55.792000000000002</v>
      </c>
      <c r="P42" s="165">
        <v>52.8</v>
      </c>
      <c r="Q42" s="165">
        <v>19.044</v>
      </c>
      <c r="R42" s="165">
        <v>-50.6</v>
      </c>
      <c r="S42" s="165">
        <v>11.1356</v>
      </c>
      <c r="T42" s="165">
        <v>114.3342</v>
      </c>
      <c r="U42" s="165">
        <v>11.601599999999999</v>
      </c>
      <c r="V42" s="165">
        <v>11.785500000000001</v>
      </c>
      <c r="W42" s="165">
        <v>19.234400000000001</v>
      </c>
      <c r="X42" s="165">
        <v>14.6952</v>
      </c>
      <c r="Y42" s="165">
        <v>5.1923000000000004</v>
      </c>
      <c r="Z42" s="165">
        <v>7.7427999999999999</v>
      </c>
      <c r="AA42" s="166"/>
      <c r="AB42" s="166"/>
      <c r="AC42" s="165">
        <v>-24.26</v>
      </c>
      <c r="AD42" s="165">
        <v>-24.4</v>
      </c>
      <c r="AE42" s="166"/>
      <c r="AF42" s="165">
        <v>-64.38</v>
      </c>
      <c r="AG42" s="165">
        <v>55</v>
      </c>
      <c r="AH42" s="166"/>
      <c r="AI42" s="166"/>
      <c r="AJ42" s="165">
        <v>-22.41</v>
      </c>
      <c r="AK42" s="165">
        <v>-22.33</v>
      </c>
      <c r="AL42" s="165">
        <v>-46</v>
      </c>
      <c r="AM42" s="165">
        <v>22.12</v>
      </c>
      <c r="AN42" s="165">
        <v>22.58</v>
      </c>
      <c r="AO42" s="165">
        <v>17.858499999999999</v>
      </c>
      <c r="AP42" s="165">
        <v>-3.3795000000000002</v>
      </c>
      <c r="AQ42" s="165">
        <v>53.4116</v>
      </c>
      <c r="AR42" s="165">
        <v>55.818399999999997</v>
      </c>
      <c r="AS42" s="165">
        <v>31.566500000000001</v>
      </c>
      <c r="AT42" s="165">
        <v>-23.442900000000002</v>
      </c>
      <c r="AU42" s="165">
        <v>-23.593599999999999</v>
      </c>
      <c r="AV42" s="165">
        <v>29.9361</v>
      </c>
      <c r="AW42" s="165">
        <v>26.814599999999999</v>
      </c>
      <c r="AX42" s="165">
        <v>50.904499999999999</v>
      </c>
      <c r="AY42" s="165">
        <v>52.110100000000003</v>
      </c>
      <c r="AZ42" s="165">
        <v>7.8681999999999999</v>
      </c>
      <c r="BA42" s="165">
        <v>43.476799999999997</v>
      </c>
      <c r="BB42" s="165">
        <v>-485.89240000000001</v>
      </c>
      <c r="BC42" s="165">
        <v>35.711199999999998</v>
      </c>
      <c r="BD42" s="165">
        <v>-17</v>
      </c>
      <c r="BE42" s="165">
        <v>-17.899999999999999</v>
      </c>
      <c r="BF42" s="165">
        <v>28.664400000000001</v>
      </c>
      <c r="BG42" s="165">
        <v>27.9864</v>
      </c>
      <c r="BH42" s="165">
        <v>-1.0265</v>
      </c>
      <c r="BI42" s="166"/>
      <c r="BJ42" s="166"/>
      <c r="BK42" s="165">
        <v>0.20849999999999999</v>
      </c>
      <c r="BL42" s="165">
        <v>6.0637999999999996</v>
      </c>
      <c r="BM42" s="165">
        <v>4.0618999999999996</v>
      </c>
      <c r="BN42" s="165">
        <v>532.60889999999995</v>
      </c>
      <c r="BO42" s="165">
        <v>93.935900000000004</v>
      </c>
      <c r="BP42" s="165">
        <v>93.783299999999997</v>
      </c>
      <c r="BQ42" s="165">
        <v>-502.31599999999997</v>
      </c>
      <c r="BR42" s="165">
        <v>417.726</v>
      </c>
      <c r="BS42" s="166"/>
      <c r="BT42" s="165">
        <v>-96.327200000000005</v>
      </c>
      <c r="BU42" s="165">
        <v>96.856099999999998</v>
      </c>
      <c r="BV42" s="165">
        <v>65.435900000000004</v>
      </c>
      <c r="BW42" s="165">
        <v>22.22</v>
      </c>
      <c r="BX42" s="165">
        <v>20.64</v>
      </c>
      <c r="BY42" s="165">
        <v>51.05</v>
      </c>
      <c r="BZ42" s="165">
        <v>64.650000000000006</v>
      </c>
      <c r="CA42" s="165">
        <v>40.057400000000001</v>
      </c>
      <c r="CB42" s="165">
        <v>39.387599999999999</v>
      </c>
      <c r="CC42" s="165">
        <v>27.2241</v>
      </c>
      <c r="CD42" s="165">
        <v>27.541399999999999</v>
      </c>
      <c r="CE42" s="165">
        <v>43.2376</v>
      </c>
      <c r="CF42" s="165">
        <v>-70.932299999999998</v>
      </c>
      <c r="CG42" s="165">
        <v>-70.892399999999995</v>
      </c>
      <c r="CH42" s="165">
        <v>21.843399999999999</v>
      </c>
      <c r="CI42" s="166"/>
      <c r="CJ42" s="166"/>
      <c r="CK42" s="166"/>
      <c r="CL42" s="165">
        <v>71.599999999999994</v>
      </c>
      <c r="CM42" s="165">
        <v>64.8</v>
      </c>
      <c r="CN42" s="165">
        <v>-11.48</v>
      </c>
      <c r="CO42" s="165">
        <v>54.31</v>
      </c>
      <c r="CP42" s="165">
        <v>52.7333</v>
      </c>
      <c r="CQ42" s="165">
        <v>53.022599999999997</v>
      </c>
      <c r="CR42" s="165">
        <v>-53.064300000000003</v>
      </c>
      <c r="CS42" s="165">
        <v>-51.516300000000001</v>
      </c>
      <c r="CT42" s="165">
        <v>56.626899999999999</v>
      </c>
      <c r="CU42" s="165">
        <v>-40.091900000000003</v>
      </c>
      <c r="CV42" s="165">
        <v>60.137700000000002</v>
      </c>
      <c r="CW42" s="165">
        <v>13.3515</v>
      </c>
      <c r="CX42" s="165">
        <v>48.62</v>
      </c>
      <c r="CY42" s="165">
        <v>25.48</v>
      </c>
      <c r="CZ42" s="165">
        <v>39.1479</v>
      </c>
      <c r="DA42" s="165">
        <v>36.918599999999998</v>
      </c>
      <c r="DB42" s="165">
        <v>-25.84</v>
      </c>
      <c r="DC42" s="166"/>
      <c r="DD42" s="166"/>
      <c r="DE42" s="166"/>
      <c r="DF42" s="165">
        <v>-95.647499999999994</v>
      </c>
      <c r="DG42" s="165">
        <v>0</v>
      </c>
      <c r="DH42" s="165">
        <v>-15.598599999999999</v>
      </c>
      <c r="DI42" s="165">
        <v>-96.5</v>
      </c>
      <c r="DJ42" s="165">
        <v>-96.5</v>
      </c>
      <c r="DK42" s="165">
        <v>20.305499999999999</v>
      </c>
      <c r="DL42" s="165">
        <v>48.055999999999997</v>
      </c>
      <c r="DM42" s="165">
        <v>47.918599999999998</v>
      </c>
      <c r="DN42" s="166"/>
      <c r="DO42" s="165">
        <v>47.9</v>
      </c>
      <c r="DP42" s="165">
        <v>-3.49</v>
      </c>
      <c r="DQ42" s="166"/>
      <c r="DR42" s="165">
        <v>94.132900000000006</v>
      </c>
      <c r="DS42" s="166"/>
      <c r="DT42" s="165">
        <v>-22.34</v>
      </c>
      <c r="DU42" s="165">
        <v>54.85</v>
      </c>
      <c r="DV42" s="165">
        <v>74.52</v>
      </c>
      <c r="DW42" s="165">
        <v>95.6</v>
      </c>
      <c r="DX42" s="165">
        <v>93.218199999999996</v>
      </c>
      <c r="DY42" s="165">
        <v>56.559600000000003</v>
      </c>
      <c r="DZ42" s="165">
        <v>54.909100000000002</v>
      </c>
      <c r="EA42" s="166"/>
      <c r="EB42" s="165">
        <v>235.3586</v>
      </c>
      <c r="EC42" s="165">
        <v>236.85429999999999</v>
      </c>
      <c r="ED42" s="165">
        <v>239.96420000000001</v>
      </c>
      <c r="EE42" s="165">
        <v>43.052300000000002</v>
      </c>
      <c r="EF42" s="165">
        <v>30.631699999999999</v>
      </c>
      <c r="EG42" s="165">
        <v>-24.396999999999998</v>
      </c>
      <c r="EH42" s="165">
        <v>513.86659999999995</v>
      </c>
      <c r="EI42" s="165">
        <v>225.9298</v>
      </c>
      <c r="EJ42" s="166"/>
      <c r="EK42" s="165">
        <v>-13.9435</v>
      </c>
      <c r="EL42" s="165">
        <v>-11.8742</v>
      </c>
      <c r="EM42" s="165">
        <v>26.682400000000001</v>
      </c>
      <c r="EN42" s="165">
        <v>-60.932699999999997</v>
      </c>
      <c r="EO42" s="166"/>
      <c r="EP42" s="165">
        <v>41.52</v>
      </c>
      <c r="EQ42" s="165">
        <v>18.214700000000001</v>
      </c>
      <c r="ER42" s="165">
        <v>17.792100000000001</v>
      </c>
      <c r="ES42" s="165">
        <v>0.22950000000000001</v>
      </c>
      <c r="ET42" s="166"/>
      <c r="EU42" s="165">
        <v>-13.37</v>
      </c>
      <c r="EV42" s="166"/>
      <c r="EW42" s="165">
        <v>7.0964</v>
      </c>
      <c r="EX42" s="165">
        <v>-148.4222</v>
      </c>
      <c r="EY42" s="165">
        <v>-25.4621</v>
      </c>
      <c r="EZ42" s="165">
        <v>-24.2881</v>
      </c>
      <c r="FA42" s="165">
        <v>5.2068000000000003</v>
      </c>
      <c r="FB42" s="165">
        <v>-27.601299999999998</v>
      </c>
      <c r="FC42" s="165">
        <v>-7.9648000000000003</v>
      </c>
      <c r="FD42" s="165">
        <v>14.5679</v>
      </c>
      <c r="FE42" s="166"/>
      <c r="FF42" s="165">
        <v>14.3652</v>
      </c>
      <c r="FG42" s="165">
        <v>41.946599999999997</v>
      </c>
      <c r="FH42" s="165">
        <v>42.718899999999998</v>
      </c>
      <c r="FI42" s="165">
        <v>40.2393</v>
      </c>
      <c r="FJ42" s="165">
        <v>-41.026800000000001</v>
      </c>
      <c r="FK42" s="165">
        <v>-40.859299999999998</v>
      </c>
      <c r="FL42" s="165">
        <v>137.98400000000001</v>
      </c>
      <c r="FM42" s="165">
        <v>-53.682099999999998</v>
      </c>
      <c r="FN42" s="165">
        <v>-53.627600000000001</v>
      </c>
      <c r="FO42" s="165">
        <v>91.145799999999994</v>
      </c>
      <c r="FP42" s="165">
        <v>104.3852</v>
      </c>
      <c r="FQ42" s="165">
        <v>34.015999999999998</v>
      </c>
      <c r="FR42" s="165">
        <v>20.14</v>
      </c>
      <c r="FS42" s="165">
        <v>7.7497999999999996</v>
      </c>
      <c r="FT42" s="165">
        <v>0.9647</v>
      </c>
      <c r="FU42" s="165">
        <v>-4.47</v>
      </c>
      <c r="FV42" s="165">
        <v>14.81</v>
      </c>
      <c r="FW42" s="165">
        <v>34.839300000000001</v>
      </c>
      <c r="FX42" s="166"/>
      <c r="FY42" s="165">
        <v>-1.819</v>
      </c>
      <c r="FZ42" s="165">
        <v>3.2160000000000002</v>
      </c>
      <c r="GA42" s="166"/>
      <c r="GB42" s="165">
        <v>42.39</v>
      </c>
      <c r="GC42" s="165">
        <v>-103.7769</v>
      </c>
      <c r="GD42" s="165">
        <v>-88.742400000000004</v>
      </c>
      <c r="GE42" s="165">
        <v>15.45</v>
      </c>
      <c r="GF42" s="165">
        <v>80.072800000000001</v>
      </c>
      <c r="GG42" s="165">
        <v>23.5</v>
      </c>
      <c r="GH42" s="165">
        <v>-18.4528</v>
      </c>
      <c r="GI42" s="165">
        <v>-5.7241</v>
      </c>
      <c r="GJ42" s="165">
        <v>-6.0838999999999999</v>
      </c>
      <c r="GK42" s="165">
        <v>1.9690000000000001</v>
      </c>
      <c r="GL42" s="166"/>
      <c r="GM42" s="166"/>
      <c r="GN42" s="165">
        <v>-13.581099999999999</v>
      </c>
      <c r="GO42" s="165">
        <v>-34.296500000000002</v>
      </c>
      <c r="GP42" s="165">
        <v>16.150300000000001</v>
      </c>
      <c r="GQ42" s="165">
        <v>35.648499999999999</v>
      </c>
      <c r="GR42" s="165">
        <v>64.617000000000004</v>
      </c>
      <c r="GS42" s="165">
        <v>66.921800000000005</v>
      </c>
      <c r="GT42" s="165">
        <v>-107.6991</v>
      </c>
      <c r="GU42" s="165">
        <v>-25.556999999999999</v>
      </c>
      <c r="GV42" s="165">
        <v>23.101800000000001</v>
      </c>
      <c r="GW42" s="165">
        <v>-67.144499999999994</v>
      </c>
      <c r="GX42" s="165">
        <v>3.3866000000000001</v>
      </c>
      <c r="GY42" s="165">
        <v>12.4247</v>
      </c>
      <c r="GZ42" s="165">
        <v>12.0792</v>
      </c>
      <c r="HA42" s="165">
        <v>4.6497999999999999</v>
      </c>
      <c r="HB42" s="165">
        <v>186.18709999999999</v>
      </c>
      <c r="HC42" s="165">
        <v>185.6919</v>
      </c>
      <c r="HD42" s="165">
        <v>75</v>
      </c>
      <c r="HE42" s="165">
        <v>-74.657600000000002</v>
      </c>
      <c r="HF42" s="165">
        <v>-175.749</v>
      </c>
      <c r="HG42" s="165">
        <v>178.0735</v>
      </c>
      <c r="HH42" s="165">
        <v>218.36179999999999</v>
      </c>
      <c r="HI42" s="165">
        <v>-177.90530000000001</v>
      </c>
      <c r="HJ42" s="165">
        <v>-176.34139999999999</v>
      </c>
      <c r="HK42" s="165">
        <v>-21.715599999999998</v>
      </c>
      <c r="HL42" s="165">
        <v>-9.9938000000000002</v>
      </c>
      <c r="HM42" s="165">
        <v>78.642799999999994</v>
      </c>
      <c r="HN42" s="165">
        <v>76.911600000000007</v>
      </c>
      <c r="HO42" s="165">
        <v>-81.880499999999998</v>
      </c>
      <c r="HP42" s="165">
        <v>-88.899799999999999</v>
      </c>
      <c r="HQ42" s="165">
        <v>23.5029</v>
      </c>
      <c r="HR42" s="165">
        <v>22.722799999999999</v>
      </c>
      <c r="HS42" s="165">
        <v>-41.790999999999997</v>
      </c>
      <c r="HT42" s="165">
        <v>-42.558300000000003</v>
      </c>
      <c r="HU42" s="165">
        <v>91.76</v>
      </c>
      <c r="HV42" s="165">
        <v>91.47</v>
      </c>
      <c r="HW42" s="165">
        <v>61.6</v>
      </c>
      <c r="HX42" s="165">
        <v>60.8</v>
      </c>
      <c r="HY42" s="165">
        <v>21.310300000000002</v>
      </c>
      <c r="HZ42" s="165">
        <v>7.2</v>
      </c>
      <c r="IA42" s="165">
        <v>-374.10050000000001</v>
      </c>
      <c r="IB42" s="165">
        <v>81.474299999999999</v>
      </c>
      <c r="IC42" s="165">
        <v>81.216399999999993</v>
      </c>
      <c r="ID42" s="165">
        <v>11</v>
      </c>
      <c r="IE42" s="165">
        <v>37.299999999999997</v>
      </c>
      <c r="IF42" s="165">
        <v>-21.6</v>
      </c>
      <c r="IG42" s="165">
        <v>-21.7</v>
      </c>
      <c r="IH42" s="166"/>
      <c r="II42" s="166"/>
      <c r="IJ42" s="165">
        <v>-213.88030000000001</v>
      </c>
      <c r="IK42" s="165">
        <v>-199.79150000000001</v>
      </c>
      <c r="IL42" s="165">
        <v>455.08260000000001</v>
      </c>
      <c r="IM42" s="165">
        <v>360.07569999999998</v>
      </c>
      <c r="IN42" s="165">
        <v>402.80790000000002</v>
      </c>
      <c r="IO42" s="165">
        <v>-351.19880000000001</v>
      </c>
      <c r="IP42" s="165">
        <v>353.29790000000003</v>
      </c>
      <c r="IQ42" s="165">
        <v>-156.2347</v>
      </c>
      <c r="IR42" s="165">
        <v>-195.71170000000001</v>
      </c>
      <c r="IS42" s="165">
        <v>-349.05869999999999</v>
      </c>
      <c r="IT42" s="165">
        <v>133.17619999999999</v>
      </c>
      <c r="IU42" s="165">
        <v>132.84200000000001</v>
      </c>
      <c r="IV42" s="165">
        <v>161.43090000000001</v>
      </c>
      <c r="IW42" s="165">
        <v>-434.10550000000001</v>
      </c>
      <c r="IX42" s="165">
        <v>200.22819999999999</v>
      </c>
      <c r="IY42" s="165">
        <v>-239.3605</v>
      </c>
      <c r="IZ42" s="165">
        <v>237.4716</v>
      </c>
      <c r="JA42" s="165">
        <v>-7.9363999999999999</v>
      </c>
      <c r="JB42" s="166"/>
      <c r="JC42" s="165">
        <v>30.08</v>
      </c>
      <c r="JD42" s="165">
        <v>7.4989999999999997</v>
      </c>
      <c r="JE42" s="166"/>
      <c r="JF42" s="165">
        <v>-29.44</v>
      </c>
      <c r="JG42" s="165">
        <v>9.1199999999999992</v>
      </c>
      <c r="JH42" s="166"/>
      <c r="JI42" s="165">
        <v>-9.2576000000000001</v>
      </c>
      <c r="JJ42" s="165">
        <v>-26.0731</v>
      </c>
      <c r="JK42" s="165">
        <v>-8.7601999999999993</v>
      </c>
      <c r="JL42" s="165">
        <v>15.6</v>
      </c>
      <c r="JM42" s="165">
        <v>50.14</v>
      </c>
      <c r="JN42" s="165">
        <v>50.345999999999997</v>
      </c>
      <c r="JO42" s="165">
        <v>11.215299999999999</v>
      </c>
      <c r="JP42" s="165">
        <v>13.414899999999999</v>
      </c>
      <c r="JQ42" s="165">
        <v>51.613300000000002</v>
      </c>
      <c r="JR42" s="165">
        <v>50.002099999999999</v>
      </c>
      <c r="JS42" s="165">
        <v>49.743499999999997</v>
      </c>
      <c r="JT42" s="166"/>
      <c r="JU42" s="165">
        <v>-36.9</v>
      </c>
      <c r="JV42" s="165">
        <v>25.4209</v>
      </c>
      <c r="JW42" s="165">
        <v>7.15</v>
      </c>
      <c r="JX42" s="166"/>
      <c r="JY42" s="165">
        <v>-10.471299999999999</v>
      </c>
      <c r="JZ42" s="165">
        <v>48.662399999999998</v>
      </c>
      <c r="KA42" s="165">
        <v>21.456800000000001</v>
      </c>
      <c r="KB42" s="165">
        <v>-11.4979</v>
      </c>
      <c r="KC42" s="165">
        <v>-48.317700000000002</v>
      </c>
      <c r="KD42" s="165">
        <v>9.3854000000000006</v>
      </c>
      <c r="KE42" s="165">
        <v>38.081299999999999</v>
      </c>
      <c r="KF42" s="165">
        <v>28.9</v>
      </c>
      <c r="KG42" s="165">
        <v>-29</v>
      </c>
      <c r="KH42" s="165">
        <v>44.030900000000003</v>
      </c>
      <c r="KI42" s="165">
        <v>1.1836</v>
      </c>
    </row>
    <row r="43" spans="1:295" ht="18" customHeight="1" x14ac:dyDescent="0.3">
      <c r="A43" s="162" t="s">
        <v>50</v>
      </c>
      <c r="B43" s="162" t="s">
        <v>794</v>
      </c>
      <c r="C43" s="165">
        <v>0</v>
      </c>
      <c r="D43" s="166"/>
      <c r="E43" s="165">
        <v>-20.3401</v>
      </c>
      <c r="F43" s="165">
        <v>-35.436700000000002</v>
      </c>
      <c r="G43" s="165">
        <v>17.901299999999999</v>
      </c>
      <c r="H43" s="166"/>
      <c r="I43" s="165">
        <v>33.764299999999999</v>
      </c>
      <c r="J43" s="165">
        <v>-40.407800000000002</v>
      </c>
      <c r="K43" s="165">
        <v>45.953099999999999</v>
      </c>
      <c r="L43" s="165">
        <v>23.407299999999999</v>
      </c>
      <c r="M43" s="165">
        <v>22.957599999999999</v>
      </c>
      <c r="N43" s="165">
        <v>44.4</v>
      </c>
      <c r="O43" s="165">
        <v>-53.823</v>
      </c>
      <c r="P43" s="165">
        <v>50.6</v>
      </c>
      <c r="Q43" s="165">
        <v>17.388000000000002</v>
      </c>
      <c r="R43" s="165">
        <v>-50.6</v>
      </c>
      <c r="S43" s="165">
        <v>11.368499999999999</v>
      </c>
      <c r="T43" s="165">
        <v>81.257400000000004</v>
      </c>
      <c r="U43" s="165">
        <v>11.8102</v>
      </c>
      <c r="V43" s="165">
        <v>12.244</v>
      </c>
      <c r="W43" s="165">
        <v>19.875699999999998</v>
      </c>
      <c r="X43" s="165">
        <v>15.0688</v>
      </c>
      <c r="Y43" s="165">
        <v>5.1734</v>
      </c>
      <c r="Z43" s="165">
        <v>7.5658000000000003</v>
      </c>
      <c r="AA43" s="166"/>
      <c r="AB43" s="166"/>
      <c r="AC43" s="165">
        <v>-28.01</v>
      </c>
      <c r="AD43" s="165">
        <v>-28.06</v>
      </c>
      <c r="AE43" s="166"/>
      <c r="AF43" s="165">
        <v>-44.4</v>
      </c>
      <c r="AG43" s="165">
        <v>52.8</v>
      </c>
      <c r="AH43" s="166"/>
      <c r="AI43" s="166"/>
      <c r="AJ43" s="165">
        <v>-20.74</v>
      </c>
      <c r="AK43" s="165">
        <v>-21.28</v>
      </c>
      <c r="AL43" s="165">
        <v>-58.45</v>
      </c>
      <c r="AM43" s="165">
        <v>20.84</v>
      </c>
      <c r="AN43" s="165">
        <v>20.86</v>
      </c>
      <c r="AO43" s="165">
        <v>17.8126</v>
      </c>
      <c r="AP43" s="165">
        <v>-3.6579000000000002</v>
      </c>
      <c r="AQ43" s="165">
        <v>54.011000000000003</v>
      </c>
      <c r="AR43" s="165">
        <v>55.760899999999999</v>
      </c>
      <c r="AS43" s="165">
        <v>27.476500000000001</v>
      </c>
      <c r="AT43" s="165">
        <v>-18.352399999999999</v>
      </c>
      <c r="AU43" s="165">
        <v>-18.139600000000002</v>
      </c>
      <c r="AV43" s="165">
        <v>10.3009</v>
      </c>
      <c r="AW43" s="165">
        <v>10.381399999999999</v>
      </c>
      <c r="AX43" s="165">
        <v>51.976199999999999</v>
      </c>
      <c r="AY43" s="165">
        <v>53.181800000000003</v>
      </c>
      <c r="AZ43" s="165">
        <v>5.7744</v>
      </c>
      <c r="BA43" s="165">
        <v>30.808199999999999</v>
      </c>
      <c r="BB43" s="165">
        <v>-458.6952</v>
      </c>
      <c r="BC43" s="165">
        <v>35.077399999999997</v>
      </c>
      <c r="BD43" s="165">
        <v>-16.8</v>
      </c>
      <c r="BE43" s="165">
        <v>-17.7</v>
      </c>
      <c r="BF43" s="165">
        <v>22.589700000000001</v>
      </c>
      <c r="BG43" s="165">
        <v>21.979700000000001</v>
      </c>
      <c r="BH43" s="165">
        <v>-2.827</v>
      </c>
      <c r="BI43" s="166"/>
      <c r="BJ43" s="165">
        <v>-77.545500000000004</v>
      </c>
      <c r="BK43" s="165">
        <v>0.14949999999999999</v>
      </c>
      <c r="BL43" s="165">
        <v>2.1147</v>
      </c>
      <c r="BM43" s="165">
        <v>4.0979000000000001</v>
      </c>
      <c r="BN43" s="165">
        <v>498.21449999999999</v>
      </c>
      <c r="BO43" s="165">
        <v>113.1931</v>
      </c>
      <c r="BP43" s="165">
        <v>113.01</v>
      </c>
      <c r="BQ43" s="165">
        <v>-513.58939999999996</v>
      </c>
      <c r="BR43" s="165">
        <v>419.01280000000003</v>
      </c>
      <c r="BS43" s="166"/>
      <c r="BT43" s="165">
        <v>-38.5946</v>
      </c>
      <c r="BU43" s="165">
        <v>39.844000000000001</v>
      </c>
      <c r="BV43" s="165">
        <v>67.481700000000004</v>
      </c>
      <c r="BW43" s="165">
        <v>23.07</v>
      </c>
      <c r="BX43" s="165">
        <v>21.45</v>
      </c>
      <c r="BY43" s="165">
        <v>52.09</v>
      </c>
      <c r="BZ43" s="165">
        <v>66.099999999999994</v>
      </c>
      <c r="CA43" s="165">
        <v>40.325299999999999</v>
      </c>
      <c r="CB43" s="165">
        <v>32.689700000000002</v>
      </c>
      <c r="CC43" s="165">
        <v>34.120399999999997</v>
      </c>
      <c r="CD43" s="165">
        <v>34.276699999999998</v>
      </c>
      <c r="CE43" s="165">
        <v>49.335000000000001</v>
      </c>
      <c r="CF43" s="165">
        <v>-68.388800000000003</v>
      </c>
      <c r="CG43" s="165">
        <v>-67.764700000000005</v>
      </c>
      <c r="CH43" s="165">
        <v>8.7779000000000007</v>
      </c>
      <c r="CI43" s="166"/>
      <c r="CJ43" s="166"/>
      <c r="CK43" s="166"/>
      <c r="CL43" s="165">
        <v>71.7</v>
      </c>
      <c r="CM43" s="165">
        <v>65.3</v>
      </c>
      <c r="CN43" s="165">
        <v>-11.41</v>
      </c>
      <c r="CO43" s="165">
        <v>56.6021</v>
      </c>
      <c r="CP43" s="165">
        <v>55.235500000000002</v>
      </c>
      <c r="CQ43" s="165">
        <v>55.069899999999997</v>
      </c>
      <c r="CR43" s="165">
        <v>-52.2637</v>
      </c>
      <c r="CS43" s="165">
        <v>-51.143000000000001</v>
      </c>
      <c r="CT43" s="165">
        <v>70.071100000000001</v>
      </c>
      <c r="CU43" s="165">
        <v>-57.756900000000002</v>
      </c>
      <c r="CV43" s="165">
        <v>76.965900000000005</v>
      </c>
      <c r="CW43" s="165">
        <v>13.086399999999999</v>
      </c>
      <c r="CX43" s="165">
        <v>48.28</v>
      </c>
      <c r="CY43" s="165">
        <v>25.19</v>
      </c>
      <c r="CZ43" s="165">
        <v>39.1479</v>
      </c>
      <c r="DA43" s="165">
        <v>36.918599999999998</v>
      </c>
      <c r="DB43" s="165">
        <v>-25.86</v>
      </c>
      <c r="DC43" s="166"/>
      <c r="DD43" s="166"/>
      <c r="DE43" s="166"/>
      <c r="DF43" s="165">
        <v>-120.86409999999999</v>
      </c>
      <c r="DG43" s="165">
        <v>-1E-4</v>
      </c>
      <c r="DH43" s="165">
        <v>-15.6973</v>
      </c>
      <c r="DI43" s="165">
        <v>-99.6</v>
      </c>
      <c r="DJ43" s="165">
        <v>-99.5</v>
      </c>
      <c r="DK43" s="165">
        <v>21.360199999999999</v>
      </c>
      <c r="DL43" s="165">
        <v>49.227899999999998</v>
      </c>
      <c r="DM43" s="165">
        <v>49.797199999999997</v>
      </c>
      <c r="DN43" s="165">
        <v>69.158900000000003</v>
      </c>
      <c r="DO43" s="165">
        <v>48.4</v>
      </c>
      <c r="DP43" s="165">
        <v>-3.81</v>
      </c>
      <c r="DQ43" s="165">
        <v>63.735999999999997</v>
      </c>
      <c r="DR43" s="165">
        <v>120.46429999999999</v>
      </c>
      <c r="DS43" s="166"/>
      <c r="DT43" s="165">
        <v>-22.36</v>
      </c>
      <c r="DU43" s="165">
        <v>58.1</v>
      </c>
      <c r="DV43" s="165">
        <v>75.38</v>
      </c>
      <c r="DW43" s="165">
        <v>119.6545</v>
      </c>
      <c r="DX43" s="165">
        <v>119.29089999999999</v>
      </c>
      <c r="DY43" s="165">
        <v>58.7121</v>
      </c>
      <c r="DZ43" s="165">
        <v>55.236400000000003</v>
      </c>
      <c r="EA43" s="166"/>
      <c r="EB43" s="165">
        <v>254.0453</v>
      </c>
      <c r="EC43" s="165">
        <v>257.87029999999999</v>
      </c>
      <c r="ED43" s="165">
        <v>260.95920000000001</v>
      </c>
      <c r="EE43" s="165">
        <v>50.582900000000002</v>
      </c>
      <c r="EF43" s="165">
        <v>38.090499999999999</v>
      </c>
      <c r="EG43" s="165">
        <v>-23.873000000000001</v>
      </c>
      <c r="EH43" s="165">
        <v>526.15729999999996</v>
      </c>
      <c r="EI43" s="165">
        <v>249.6302</v>
      </c>
      <c r="EJ43" s="166"/>
      <c r="EK43" s="165">
        <v>-9.1118000000000006</v>
      </c>
      <c r="EL43" s="165">
        <v>-7.2874999999999996</v>
      </c>
      <c r="EM43" s="165">
        <v>17.9924</v>
      </c>
      <c r="EN43" s="165">
        <v>-36.981099999999998</v>
      </c>
      <c r="EO43" s="166"/>
      <c r="EP43" s="165">
        <v>33.840000000000003</v>
      </c>
      <c r="EQ43" s="165">
        <v>13.32</v>
      </c>
      <c r="ER43" s="165">
        <v>13.154199999999999</v>
      </c>
      <c r="ES43" s="165">
        <v>-8.3610000000000007</v>
      </c>
      <c r="ET43" s="166"/>
      <c r="EU43" s="165">
        <v>-13.49</v>
      </c>
      <c r="EV43" s="166"/>
      <c r="EW43" s="165">
        <v>7.3334000000000001</v>
      </c>
      <c r="EX43" s="165">
        <v>-102.714</v>
      </c>
      <c r="EY43" s="165">
        <v>-25.208300000000001</v>
      </c>
      <c r="EZ43" s="165">
        <v>-24.574200000000001</v>
      </c>
      <c r="FA43" s="165">
        <v>5.6512000000000002</v>
      </c>
      <c r="FB43" s="165">
        <v>-36.267800000000001</v>
      </c>
      <c r="FC43" s="165">
        <v>0</v>
      </c>
      <c r="FD43" s="165">
        <v>14.375400000000001</v>
      </c>
      <c r="FE43" s="166"/>
      <c r="FF43" s="165">
        <v>14.2753</v>
      </c>
      <c r="FG43" s="165">
        <v>41.6051</v>
      </c>
      <c r="FH43" s="165">
        <v>41.814300000000003</v>
      </c>
      <c r="FI43" s="165">
        <v>40.848399999999998</v>
      </c>
      <c r="FJ43" s="165">
        <v>-32.654000000000003</v>
      </c>
      <c r="FK43" s="165">
        <v>-33.156399999999998</v>
      </c>
      <c r="FL43" s="165">
        <v>144.34729999999999</v>
      </c>
      <c r="FM43" s="165">
        <v>-55.558500000000002</v>
      </c>
      <c r="FN43" s="165">
        <v>-55.275599999999997</v>
      </c>
      <c r="FO43" s="165">
        <v>89.464799999999997</v>
      </c>
      <c r="FP43" s="165">
        <v>98.256100000000004</v>
      </c>
      <c r="FQ43" s="165">
        <v>40.578600000000002</v>
      </c>
      <c r="FR43" s="165">
        <v>18.559999999999999</v>
      </c>
      <c r="FS43" s="165">
        <v>4.7614000000000001</v>
      </c>
      <c r="FT43" s="165">
        <v>1.022</v>
      </c>
      <c r="FU43" s="165">
        <v>-2.2200000000000002</v>
      </c>
      <c r="FV43" s="165">
        <v>13.6</v>
      </c>
      <c r="FW43" s="165">
        <v>39.397799999999997</v>
      </c>
      <c r="FX43" s="166"/>
      <c r="FY43" s="165">
        <v>-1.4419999999999999</v>
      </c>
      <c r="FZ43" s="165">
        <v>4.125</v>
      </c>
      <c r="GA43" s="166"/>
      <c r="GB43" s="165">
        <v>43.6</v>
      </c>
      <c r="GC43" s="165">
        <v>-102.0064</v>
      </c>
      <c r="GD43" s="165">
        <v>-91.382499999999993</v>
      </c>
      <c r="GE43" s="165">
        <v>14.46</v>
      </c>
      <c r="GF43" s="165">
        <v>78.830699999999993</v>
      </c>
      <c r="GG43" s="165">
        <v>23.7</v>
      </c>
      <c r="GH43" s="165">
        <v>-18.452999999999999</v>
      </c>
      <c r="GI43" s="165">
        <v>-6.1086</v>
      </c>
      <c r="GJ43" s="165">
        <v>-6.3949999999999996</v>
      </c>
      <c r="GK43" s="165">
        <v>2.1021999999999998</v>
      </c>
      <c r="GL43" s="166"/>
      <c r="GM43" s="166"/>
      <c r="GN43" s="165">
        <v>-13.9565</v>
      </c>
      <c r="GO43" s="165">
        <v>-35.908200000000001</v>
      </c>
      <c r="GP43" s="165">
        <v>16.1693</v>
      </c>
      <c r="GQ43" s="165">
        <v>37.2928</v>
      </c>
      <c r="GR43" s="165">
        <v>63.737299999999998</v>
      </c>
      <c r="GS43" s="165">
        <v>64.441400000000002</v>
      </c>
      <c r="GT43" s="165">
        <v>-107.3995</v>
      </c>
      <c r="GU43" s="165">
        <v>-25.2361</v>
      </c>
      <c r="GV43" s="165">
        <v>23.170999999999999</v>
      </c>
      <c r="GW43" s="165">
        <v>-67.315700000000007</v>
      </c>
      <c r="GX43" s="165">
        <v>3.3130000000000002</v>
      </c>
      <c r="GY43" s="165">
        <v>13.293900000000001</v>
      </c>
      <c r="GZ43" s="165">
        <v>13.017899999999999</v>
      </c>
      <c r="HA43" s="165">
        <v>5</v>
      </c>
      <c r="HB43" s="165">
        <v>210.21340000000001</v>
      </c>
      <c r="HC43" s="165">
        <v>207.92760000000001</v>
      </c>
      <c r="HD43" s="165">
        <v>186.1</v>
      </c>
      <c r="HE43" s="165">
        <v>-184.93620000000001</v>
      </c>
      <c r="HF43" s="165">
        <v>-301.88749999999999</v>
      </c>
      <c r="HG43" s="165">
        <v>304.11070000000001</v>
      </c>
      <c r="HH43" s="165">
        <v>306.80509999999998</v>
      </c>
      <c r="HI43" s="165">
        <v>-198.9684</v>
      </c>
      <c r="HJ43" s="165">
        <v>-197.60900000000001</v>
      </c>
      <c r="HK43" s="165">
        <v>-15.3978</v>
      </c>
      <c r="HL43" s="165">
        <v>0</v>
      </c>
      <c r="HM43" s="165">
        <v>74.426000000000002</v>
      </c>
      <c r="HN43" s="165">
        <v>70.9803</v>
      </c>
      <c r="HO43" s="165">
        <v>-107.47190000000001</v>
      </c>
      <c r="HP43" s="165">
        <v>-113.9085</v>
      </c>
      <c r="HQ43" s="165">
        <v>32.1053</v>
      </c>
      <c r="HR43" s="165">
        <v>32.050400000000003</v>
      </c>
      <c r="HS43" s="165">
        <v>-52.039299999999997</v>
      </c>
      <c r="HT43" s="165">
        <v>-50.283200000000001</v>
      </c>
      <c r="HU43" s="165">
        <v>105.84</v>
      </c>
      <c r="HV43" s="165">
        <v>106.46</v>
      </c>
      <c r="HW43" s="165">
        <v>55.1</v>
      </c>
      <c r="HX43" s="165">
        <v>55.8</v>
      </c>
      <c r="HY43" s="165">
        <v>21.577300000000001</v>
      </c>
      <c r="HZ43" s="165">
        <v>25.36</v>
      </c>
      <c r="IA43" s="165">
        <v>-384.82400000000001</v>
      </c>
      <c r="IB43" s="165">
        <v>92.178299999999993</v>
      </c>
      <c r="IC43" s="165">
        <v>91.499200000000002</v>
      </c>
      <c r="ID43" s="165">
        <v>13.9</v>
      </c>
      <c r="IE43" s="165">
        <v>32.5</v>
      </c>
      <c r="IF43" s="165">
        <v>-29.3</v>
      </c>
      <c r="IG43" s="165">
        <v>-29.4</v>
      </c>
      <c r="IH43" s="165">
        <v>1.1937</v>
      </c>
      <c r="II43" s="166"/>
      <c r="IJ43" s="165">
        <v>-293.84339999999997</v>
      </c>
      <c r="IK43" s="165">
        <v>-222.60830000000001</v>
      </c>
      <c r="IL43" s="165">
        <v>511.9837</v>
      </c>
      <c r="IM43" s="165">
        <v>413.55259999999998</v>
      </c>
      <c r="IN43" s="165">
        <v>158.35499999999999</v>
      </c>
      <c r="IO43" s="165">
        <v>-408.15309999999999</v>
      </c>
      <c r="IP43" s="165">
        <v>409.31549999999999</v>
      </c>
      <c r="IQ43" s="165">
        <v>-167.779</v>
      </c>
      <c r="IR43" s="165">
        <v>-239.8278</v>
      </c>
      <c r="IS43" s="165">
        <v>-407.27519999999998</v>
      </c>
      <c r="IT43" s="165">
        <v>121.20489999999999</v>
      </c>
      <c r="IU43" s="165">
        <v>119.1729</v>
      </c>
      <c r="IV43" s="165">
        <v>167.61590000000001</v>
      </c>
      <c r="IW43" s="165">
        <v>-496.52969999999999</v>
      </c>
      <c r="IX43" s="165">
        <v>247.2921</v>
      </c>
      <c r="IY43" s="165">
        <v>-256.63729999999998</v>
      </c>
      <c r="IZ43" s="165">
        <v>251.28630000000001</v>
      </c>
      <c r="JA43" s="165">
        <v>-7.5408999999999997</v>
      </c>
      <c r="JB43" s="166"/>
      <c r="JC43" s="165">
        <v>27.68</v>
      </c>
      <c r="JD43" s="165">
        <v>7.34</v>
      </c>
      <c r="JE43" s="165">
        <v>7.3470000000000004</v>
      </c>
      <c r="JF43" s="165">
        <v>-26.56</v>
      </c>
      <c r="JG43" s="165">
        <v>5.52</v>
      </c>
      <c r="JH43" s="166"/>
      <c r="JI43" s="165">
        <v>-5.6228999999999996</v>
      </c>
      <c r="JJ43" s="165">
        <v>-24.5808</v>
      </c>
      <c r="JK43" s="165">
        <v>-12.861800000000001</v>
      </c>
      <c r="JL43" s="165">
        <v>15.9</v>
      </c>
      <c r="JM43" s="165">
        <v>48.048000000000002</v>
      </c>
      <c r="JN43" s="165">
        <v>48.594999999999999</v>
      </c>
      <c r="JO43" s="166"/>
      <c r="JP43" s="165">
        <v>13.5883</v>
      </c>
      <c r="JQ43" s="165">
        <v>46.891599999999997</v>
      </c>
      <c r="JR43" s="165">
        <v>48.509099999999997</v>
      </c>
      <c r="JS43" s="165">
        <v>48.953400000000002</v>
      </c>
      <c r="JT43" s="166"/>
      <c r="JU43" s="165">
        <v>-30.8</v>
      </c>
      <c r="JV43" s="165">
        <v>36.933999999999997</v>
      </c>
      <c r="JW43" s="165">
        <v>8.0299999999999994</v>
      </c>
      <c r="JX43" s="166"/>
      <c r="JY43" s="165">
        <v>-3.016</v>
      </c>
      <c r="JZ43" s="165">
        <v>44.515799999999999</v>
      </c>
      <c r="KA43" s="165">
        <v>15.427099999999999</v>
      </c>
      <c r="KB43" s="165">
        <v>-3.9455</v>
      </c>
      <c r="KC43" s="165">
        <v>-44.606400000000001</v>
      </c>
      <c r="KD43" s="165">
        <v>0</v>
      </c>
      <c r="KE43" s="165">
        <v>41.3078</v>
      </c>
      <c r="KF43" s="165">
        <v>23.6</v>
      </c>
      <c r="KG43" s="165">
        <v>-23.9</v>
      </c>
      <c r="KH43" s="165">
        <v>-0.77700000000000002</v>
      </c>
      <c r="KI43" s="165">
        <v>28.148499999999999</v>
      </c>
    </row>
    <row r="44" spans="1:295" ht="18" customHeight="1" x14ac:dyDescent="0.3">
      <c r="A44" s="162" t="s">
        <v>50</v>
      </c>
      <c r="B44" s="162" t="s">
        <v>795</v>
      </c>
      <c r="C44" s="165">
        <v>0</v>
      </c>
      <c r="D44" s="165">
        <v>17.448399999999999</v>
      </c>
      <c r="E44" s="165">
        <v>-21.065100000000001</v>
      </c>
      <c r="F44" s="165">
        <v>-35.782400000000003</v>
      </c>
      <c r="G44" s="165">
        <v>15.3446</v>
      </c>
      <c r="H44" s="166"/>
      <c r="I44" s="165">
        <v>33.397500000000001</v>
      </c>
      <c r="J44" s="165">
        <v>-39.899700000000003</v>
      </c>
      <c r="K44" s="165">
        <v>47.261200000000002</v>
      </c>
      <c r="L44" s="165">
        <v>24.283300000000001</v>
      </c>
      <c r="M44" s="165">
        <v>23.846900000000002</v>
      </c>
      <c r="N44" s="165">
        <v>22.2</v>
      </c>
      <c r="O44" s="165">
        <v>-58.655999999999999</v>
      </c>
      <c r="P44" s="165">
        <v>55</v>
      </c>
      <c r="Q44" s="165">
        <v>19.044</v>
      </c>
      <c r="R44" s="165">
        <v>-52.8</v>
      </c>
      <c r="S44" s="165">
        <v>12.0045</v>
      </c>
      <c r="T44" s="165">
        <v>80.465999999999994</v>
      </c>
      <c r="U44" s="165">
        <v>12.2332</v>
      </c>
      <c r="V44" s="165">
        <v>12.4457</v>
      </c>
      <c r="W44" s="165">
        <v>20.776499999999999</v>
      </c>
      <c r="X44" s="165">
        <v>15.119300000000001</v>
      </c>
      <c r="Y44" s="165">
        <v>5.6058000000000003</v>
      </c>
      <c r="Z44" s="165">
        <v>7.8777999999999997</v>
      </c>
      <c r="AA44" s="166"/>
      <c r="AB44" s="166"/>
      <c r="AC44" s="165">
        <v>-36.159999999999997</v>
      </c>
      <c r="AD44" s="165">
        <v>-35.78</v>
      </c>
      <c r="AE44" s="166"/>
      <c r="AF44" s="165">
        <v>-22.2</v>
      </c>
      <c r="AG44" s="165">
        <v>57.2</v>
      </c>
      <c r="AH44" s="166"/>
      <c r="AI44" s="166"/>
      <c r="AJ44" s="165">
        <v>-31.44</v>
      </c>
      <c r="AK44" s="165">
        <v>-31.76</v>
      </c>
      <c r="AL44" s="165">
        <v>-52.96</v>
      </c>
      <c r="AM44" s="165">
        <v>31.89</v>
      </c>
      <c r="AN44" s="165">
        <v>32.15</v>
      </c>
      <c r="AO44" s="165">
        <v>18.047599999999999</v>
      </c>
      <c r="AP44" s="165">
        <v>-4.5884999999999998</v>
      </c>
      <c r="AQ44" s="165">
        <v>59.263599999999997</v>
      </c>
      <c r="AR44" s="165">
        <v>61.303899999999999</v>
      </c>
      <c r="AS44" s="165">
        <v>25.3536</v>
      </c>
      <c r="AT44" s="165">
        <v>-28.533300000000001</v>
      </c>
      <c r="AU44" s="165">
        <v>-31.003799999999998</v>
      </c>
      <c r="AV44" s="165">
        <v>21.438500000000001</v>
      </c>
      <c r="AW44" s="165">
        <v>17.978000000000002</v>
      </c>
      <c r="AX44" s="165">
        <v>54.6554</v>
      </c>
      <c r="AY44" s="165">
        <v>55.325200000000002</v>
      </c>
      <c r="AZ44" s="165">
        <v>7.8681999999999999</v>
      </c>
      <c r="BA44" s="165">
        <v>45.909599999999998</v>
      </c>
      <c r="BB44" s="165">
        <v>-495.18959999999998</v>
      </c>
      <c r="BC44" s="165">
        <v>35.498600000000003</v>
      </c>
      <c r="BD44" s="165">
        <v>-17</v>
      </c>
      <c r="BE44" s="165">
        <v>-17.8</v>
      </c>
      <c r="BF44" s="165">
        <v>34.951599999999999</v>
      </c>
      <c r="BG44" s="165">
        <v>34.828699999999998</v>
      </c>
      <c r="BH44" s="165">
        <v>-3.0661999999999998</v>
      </c>
      <c r="BI44" s="166"/>
      <c r="BJ44" s="165">
        <v>-99.204300000000003</v>
      </c>
      <c r="BK44" s="165">
        <v>0.4718</v>
      </c>
      <c r="BL44" s="165">
        <v>0</v>
      </c>
      <c r="BM44" s="165">
        <v>3.4133</v>
      </c>
      <c r="BN44" s="165">
        <v>541.15409999999997</v>
      </c>
      <c r="BO44" s="165">
        <v>114.658</v>
      </c>
      <c r="BP44" s="165">
        <v>114.5665</v>
      </c>
      <c r="BQ44" s="165">
        <v>-554.53359999999998</v>
      </c>
      <c r="BR44" s="165">
        <v>443.65890000000002</v>
      </c>
      <c r="BS44" s="166"/>
      <c r="BT44" s="165">
        <v>-94.754900000000006</v>
      </c>
      <c r="BU44" s="165">
        <v>96.936300000000003</v>
      </c>
      <c r="BV44" s="165">
        <v>70.545500000000004</v>
      </c>
      <c r="BW44" s="165">
        <v>24.66</v>
      </c>
      <c r="BX44" s="165">
        <v>23.46</v>
      </c>
      <c r="BY44" s="165">
        <v>55.39</v>
      </c>
      <c r="BZ44" s="165">
        <v>68.89</v>
      </c>
      <c r="CA44" s="165">
        <v>41.7988</v>
      </c>
      <c r="CB44" s="165">
        <v>41.7988</v>
      </c>
      <c r="CC44" s="165">
        <v>28.404900000000001</v>
      </c>
      <c r="CD44" s="165">
        <v>28.4986</v>
      </c>
      <c r="CE44" s="165">
        <v>47.143700000000003</v>
      </c>
      <c r="CF44" s="165">
        <v>-85.602400000000003</v>
      </c>
      <c r="CG44" s="165">
        <v>-85.459100000000007</v>
      </c>
      <c r="CH44" s="165">
        <v>10.6851</v>
      </c>
      <c r="CI44" s="166"/>
      <c r="CJ44" s="166"/>
      <c r="CK44" s="166"/>
      <c r="CL44" s="165">
        <v>75.7</v>
      </c>
      <c r="CM44" s="165">
        <v>68.3</v>
      </c>
      <c r="CN44" s="165">
        <v>-12.43</v>
      </c>
      <c r="CO44" s="165">
        <v>53.884500000000003</v>
      </c>
      <c r="CP44" s="165">
        <v>51.833199999999998</v>
      </c>
      <c r="CQ44" s="165">
        <v>52.039099999999998</v>
      </c>
      <c r="CR44" s="165">
        <v>-58.6997</v>
      </c>
      <c r="CS44" s="165">
        <v>-58.3476</v>
      </c>
      <c r="CT44" s="165">
        <v>71.909599999999998</v>
      </c>
      <c r="CU44" s="165">
        <v>-52.559699999999999</v>
      </c>
      <c r="CV44" s="165">
        <v>77.354100000000003</v>
      </c>
      <c r="CW44" s="165">
        <v>15.089499999999999</v>
      </c>
      <c r="CX44" s="165">
        <v>53.79</v>
      </c>
      <c r="CY44" s="165">
        <v>27.87</v>
      </c>
      <c r="CZ44" s="165">
        <v>42.8979</v>
      </c>
      <c r="DA44" s="165">
        <v>40.873699999999999</v>
      </c>
      <c r="DB44" s="165">
        <v>-28.84</v>
      </c>
      <c r="DC44" s="165">
        <v>-3.7679</v>
      </c>
      <c r="DD44" s="166"/>
      <c r="DE44" s="166"/>
      <c r="DF44" s="165">
        <v>-115.0899</v>
      </c>
      <c r="DG44" s="165">
        <v>0</v>
      </c>
      <c r="DH44" s="165">
        <v>-17.3992</v>
      </c>
      <c r="DI44" s="165">
        <v>-104.9</v>
      </c>
      <c r="DJ44" s="165">
        <v>-105</v>
      </c>
      <c r="DK44" s="165">
        <v>22.381900000000002</v>
      </c>
      <c r="DL44" s="165">
        <v>53.329500000000003</v>
      </c>
      <c r="DM44" s="165">
        <v>57.781100000000002</v>
      </c>
      <c r="DN44" s="165">
        <v>75.018299999999996</v>
      </c>
      <c r="DO44" s="165">
        <v>52.6</v>
      </c>
      <c r="DP44" s="165">
        <v>-5.32</v>
      </c>
      <c r="DQ44" s="165">
        <v>68.680499999999995</v>
      </c>
      <c r="DR44" s="165">
        <v>114.374</v>
      </c>
      <c r="DS44" s="166"/>
      <c r="DT44" s="165">
        <v>-22.79</v>
      </c>
      <c r="DU44" s="165">
        <v>64.819999999999993</v>
      </c>
      <c r="DV44" s="165">
        <v>81.59</v>
      </c>
      <c r="DW44" s="165">
        <v>113.6182</v>
      </c>
      <c r="DX44" s="165">
        <v>113.5273</v>
      </c>
      <c r="DY44" s="165">
        <v>63.050800000000002</v>
      </c>
      <c r="DZ44" s="165">
        <v>61.072699999999998</v>
      </c>
      <c r="EA44" s="166"/>
      <c r="EB44" s="165">
        <v>268.10160000000002</v>
      </c>
      <c r="EC44" s="165">
        <v>272.71039999999999</v>
      </c>
      <c r="ED44" s="165">
        <v>275.27600000000001</v>
      </c>
      <c r="EE44" s="165">
        <v>61.269100000000002</v>
      </c>
      <c r="EF44" s="165">
        <v>46.918100000000003</v>
      </c>
      <c r="EG44" s="165">
        <v>-25.885999999999999</v>
      </c>
      <c r="EH44" s="165">
        <v>566.15729999999996</v>
      </c>
      <c r="EI44" s="165">
        <v>297.08620000000002</v>
      </c>
      <c r="EJ44" s="166"/>
      <c r="EK44" s="165">
        <v>-10.253500000000001</v>
      </c>
      <c r="EL44" s="165">
        <v>-8.0467999999999993</v>
      </c>
      <c r="EM44" s="165">
        <v>9.7373999999999992</v>
      </c>
      <c r="EN44" s="165">
        <v>-31.573899999999998</v>
      </c>
      <c r="EO44" s="166"/>
      <c r="EP44" s="165">
        <v>36.911999999999999</v>
      </c>
      <c r="EQ44" s="165">
        <v>19.5427</v>
      </c>
      <c r="ER44" s="165">
        <v>19.1328</v>
      </c>
      <c r="ES44" s="165">
        <v>-15.472899999999999</v>
      </c>
      <c r="ET44" s="166"/>
      <c r="EU44" s="165">
        <v>-13.37</v>
      </c>
      <c r="EV44" s="166"/>
      <c r="EW44" s="165">
        <v>8.2256999999999998</v>
      </c>
      <c r="EX44" s="165">
        <v>-96.394199999999998</v>
      </c>
      <c r="EY44" s="165">
        <v>-27.184699999999999</v>
      </c>
      <c r="EZ44" s="165">
        <v>-26.742699999999999</v>
      </c>
      <c r="FA44" s="165">
        <v>7.6763000000000003</v>
      </c>
      <c r="FB44" s="165">
        <v>-44.484999999999999</v>
      </c>
      <c r="FC44" s="165">
        <v>10.8611</v>
      </c>
      <c r="FD44" s="165">
        <v>15.228300000000001</v>
      </c>
      <c r="FE44" s="166"/>
      <c r="FF44" s="165">
        <v>14.9314</v>
      </c>
      <c r="FG44" s="165">
        <v>42.772599999999997</v>
      </c>
      <c r="FH44" s="165">
        <v>42.426400000000001</v>
      </c>
      <c r="FI44" s="165">
        <v>40.838999999999999</v>
      </c>
      <c r="FJ44" s="165">
        <v>-40.859299999999998</v>
      </c>
      <c r="FK44" s="165">
        <v>-41.194299999999998</v>
      </c>
      <c r="FL44" s="165">
        <v>138.82130000000001</v>
      </c>
      <c r="FM44" s="165">
        <v>-60.4739</v>
      </c>
      <c r="FN44" s="165">
        <v>-60.853000000000002</v>
      </c>
      <c r="FO44" s="165">
        <v>92.18</v>
      </c>
      <c r="FP44" s="165">
        <v>106.1263</v>
      </c>
      <c r="FQ44" s="165">
        <v>27.805</v>
      </c>
      <c r="FR44" s="165">
        <v>24.92</v>
      </c>
      <c r="FS44" s="165">
        <v>10.2644</v>
      </c>
      <c r="FT44" s="165">
        <v>1.3504</v>
      </c>
      <c r="FU44" s="165">
        <v>-6.17</v>
      </c>
      <c r="FV44" s="165">
        <v>12.39</v>
      </c>
      <c r="FW44" s="165">
        <v>27.402699999999999</v>
      </c>
      <c r="FX44" s="165">
        <v>10.7803</v>
      </c>
      <c r="FY44" s="165">
        <v>-0.46</v>
      </c>
      <c r="FZ44" s="165">
        <v>4.1100000000000003</v>
      </c>
      <c r="GA44" s="165">
        <v>9.2515000000000001</v>
      </c>
      <c r="GB44" s="165">
        <v>42.12</v>
      </c>
      <c r="GC44" s="165">
        <v>-108.741</v>
      </c>
      <c r="GD44" s="165">
        <v>-92.087999999999994</v>
      </c>
      <c r="GE44" s="165">
        <v>15.05</v>
      </c>
      <c r="GF44" s="165">
        <v>80.944900000000004</v>
      </c>
      <c r="GG44" s="165">
        <v>22.7</v>
      </c>
      <c r="GH44" s="165">
        <v>-18.9543</v>
      </c>
      <c r="GI44" s="165">
        <v>-6.6928000000000001</v>
      </c>
      <c r="GJ44" s="165">
        <v>-7.1589</v>
      </c>
      <c r="GK44" s="165">
        <v>2.3759000000000001</v>
      </c>
      <c r="GL44" s="166"/>
      <c r="GM44" s="166"/>
      <c r="GN44" s="165">
        <v>-13.3178</v>
      </c>
      <c r="GO44" s="165">
        <v>-38.984200000000001</v>
      </c>
      <c r="GP44" s="165">
        <v>17.0456</v>
      </c>
      <c r="GQ44" s="165">
        <v>40.669800000000002</v>
      </c>
      <c r="GR44" s="165">
        <v>63.752499999999998</v>
      </c>
      <c r="GS44" s="165">
        <v>64.018100000000004</v>
      </c>
      <c r="GT44" s="165">
        <v>-110.05759999999999</v>
      </c>
      <c r="GU44" s="165">
        <v>-26.834</v>
      </c>
      <c r="GV44" s="165">
        <v>24.3142</v>
      </c>
      <c r="GW44" s="165">
        <v>-72.026499999999999</v>
      </c>
      <c r="GX44" s="165">
        <v>4.0198</v>
      </c>
      <c r="GY44" s="165">
        <v>16.049099999999999</v>
      </c>
      <c r="GZ44" s="165">
        <v>15.601900000000001</v>
      </c>
      <c r="HA44" s="165">
        <v>5.7244000000000002</v>
      </c>
      <c r="HB44" s="165">
        <v>221.94319999999999</v>
      </c>
      <c r="HC44" s="165">
        <v>221.00450000000001</v>
      </c>
      <c r="HD44" s="165">
        <v>146.30000000000001</v>
      </c>
      <c r="HE44" s="165">
        <v>-146.27440000000001</v>
      </c>
      <c r="HF44" s="165">
        <v>-250.09540000000001</v>
      </c>
      <c r="HG44" s="165">
        <v>253.31630000000001</v>
      </c>
      <c r="HH44" s="165">
        <v>309.983</v>
      </c>
      <c r="HI44" s="165">
        <v>-208.02080000000001</v>
      </c>
      <c r="HJ44" s="165">
        <v>-207.42449999999999</v>
      </c>
      <c r="HK44" s="165">
        <v>-9.3778000000000006</v>
      </c>
      <c r="HL44" s="165">
        <v>0</v>
      </c>
      <c r="HM44" s="165">
        <v>73.568299999999994</v>
      </c>
      <c r="HN44" s="165">
        <v>73.742199999999997</v>
      </c>
      <c r="HO44" s="165">
        <v>-118.5432</v>
      </c>
      <c r="HP44" s="166"/>
      <c r="HQ44" s="165">
        <v>32.940300000000001</v>
      </c>
      <c r="HR44" s="165">
        <v>31.918500000000002</v>
      </c>
      <c r="HS44" s="165">
        <v>-66.063900000000004</v>
      </c>
      <c r="HT44" s="165">
        <v>-66.52</v>
      </c>
      <c r="HU44" s="165">
        <v>96.25</v>
      </c>
      <c r="HV44" s="165">
        <v>96.75</v>
      </c>
      <c r="HW44" s="165">
        <v>61.6</v>
      </c>
      <c r="HX44" s="165">
        <v>62.4</v>
      </c>
      <c r="HY44" s="165">
        <v>21.329499999999999</v>
      </c>
      <c r="HZ44" s="165">
        <v>33.04</v>
      </c>
      <c r="IA44" s="165">
        <v>-396.78769999999997</v>
      </c>
      <c r="IB44" s="165">
        <v>90.431700000000006</v>
      </c>
      <c r="IC44" s="165">
        <v>90.133399999999995</v>
      </c>
      <c r="ID44" s="165">
        <v>15.1</v>
      </c>
      <c r="IE44" s="165">
        <v>43.4</v>
      </c>
      <c r="IF44" s="165">
        <v>-31</v>
      </c>
      <c r="IG44" s="165">
        <v>-31.1</v>
      </c>
      <c r="IH44" s="166"/>
      <c r="II44" s="165">
        <v>0.96079999999999999</v>
      </c>
      <c r="IJ44" s="165">
        <v>-306.0652</v>
      </c>
      <c r="IK44" s="165">
        <v>-270.14699999999999</v>
      </c>
      <c r="IL44" s="165">
        <v>542.58810000000005</v>
      </c>
      <c r="IM44" s="165">
        <v>438.36829999999998</v>
      </c>
      <c r="IN44" s="165">
        <v>158.4315</v>
      </c>
      <c r="IO44" s="165">
        <v>-429.52780000000001</v>
      </c>
      <c r="IP44" s="165">
        <v>430.06380000000001</v>
      </c>
      <c r="IQ44" s="165">
        <v>-175.5104</v>
      </c>
      <c r="IR44" s="165">
        <v>-248.78909999999999</v>
      </c>
      <c r="IS44" s="165">
        <v>-427.62560000000002</v>
      </c>
      <c r="IT44" s="165">
        <v>122.3776</v>
      </c>
      <c r="IU44" s="165">
        <v>120.80419999999999</v>
      </c>
      <c r="IV44" s="165">
        <v>177.70160000000001</v>
      </c>
      <c r="IW44" s="165">
        <v>-529.40610000000004</v>
      </c>
      <c r="IX44" s="165">
        <v>258.26530000000002</v>
      </c>
      <c r="IY44" s="165">
        <v>-270.7022</v>
      </c>
      <c r="IZ44" s="165">
        <v>271.62369999999999</v>
      </c>
      <c r="JA44" s="165">
        <v>-8.1204000000000001</v>
      </c>
      <c r="JB44" s="166"/>
      <c r="JC44" s="165">
        <v>29.52</v>
      </c>
      <c r="JD44" s="165">
        <v>6.5659999999999998</v>
      </c>
      <c r="JE44" s="165">
        <v>6.5960000000000001</v>
      </c>
      <c r="JF44" s="165">
        <v>-28.32</v>
      </c>
      <c r="JG44" s="165">
        <v>6.96</v>
      </c>
      <c r="JH44" s="166"/>
      <c r="JI44" s="165">
        <v>-7.5853000000000002</v>
      </c>
      <c r="JJ44" s="165">
        <v>-21.5625</v>
      </c>
      <c r="JK44" s="165">
        <v>-9.8436000000000003</v>
      </c>
      <c r="JL44" s="165">
        <v>9.9</v>
      </c>
      <c r="JM44" s="165">
        <v>50.902999999999999</v>
      </c>
      <c r="JN44" s="165">
        <v>47.429000000000002</v>
      </c>
      <c r="JO44" s="165">
        <v>11.2118</v>
      </c>
      <c r="JP44" s="165">
        <v>13.491</v>
      </c>
      <c r="JQ44" s="165">
        <v>47.882100000000001</v>
      </c>
      <c r="JR44" s="165">
        <v>47.548299999999998</v>
      </c>
      <c r="JS44" s="165">
        <v>48.536700000000003</v>
      </c>
      <c r="JT44" s="166"/>
      <c r="JU44" s="165">
        <v>-42.5</v>
      </c>
      <c r="JV44" s="165">
        <v>34.904299999999999</v>
      </c>
      <c r="JW44" s="165">
        <v>9.5</v>
      </c>
      <c r="JX44" s="166"/>
      <c r="JY44" s="165">
        <v>6.1910999999999996</v>
      </c>
      <c r="JZ44" s="165">
        <v>44.2639</v>
      </c>
      <c r="KA44" s="165">
        <v>9.3826000000000001</v>
      </c>
      <c r="KB44" s="165">
        <v>5.4787999999999997</v>
      </c>
      <c r="KC44" s="165">
        <v>-44.600700000000003</v>
      </c>
      <c r="KD44" s="165">
        <v>-5.3852000000000002</v>
      </c>
      <c r="KE44" s="165">
        <v>48.5107</v>
      </c>
      <c r="KF44" s="165">
        <v>34.700000000000003</v>
      </c>
      <c r="KG44" s="165">
        <v>-34.6</v>
      </c>
      <c r="KH44" s="165">
        <v>57.490600000000001</v>
      </c>
      <c r="KI44" s="165">
        <v>-17.082899999999999</v>
      </c>
    </row>
    <row r="45" spans="1:295" ht="18" customHeight="1" x14ac:dyDescent="0.3">
      <c r="A45" s="162" t="s">
        <v>50</v>
      </c>
      <c r="B45" s="162" t="s">
        <v>796</v>
      </c>
      <c r="C45" s="165">
        <v>0</v>
      </c>
      <c r="D45" s="165">
        <v>19.958200000000001</v>
      </c>
      <c r="E45" s="165">
        <v>-23.9787</v>
      </c>
      <c r="F45" s="165">
        <v>-34.485300000000002</v>
      </c>
      <c r="G45" s="165">
        <v>20.252800000000001</v>
      </c>
      <c r="H45" s="166"/>
      <c r="I45" s="165">
        <v>38.9</v>
      </c>
      <c r="J45" s="165">
        <v>-54.374099999999999</v>
      </c>
      <c r="K45" s="165">
        <v>55.280999999999999</v>
      </c>
      <c r="L45" s="165">
        <v>28.1951</v>
      </c>
      <c r="M45" s="165">
        <v>27.458500000000001</v>
      </c>
      <c r="N45" s="165">
        <v>13.32</v>
      </c>
      <c r="O45" s="165">
        <v>-65.516000000000005</v>
      </c>
      <c r="P45" s="165">
        <v>59.4</v>
      </c>
      <c r="Q45" s="165">
        <v>18.216000000000001</v>
      </c>
      <c r="R45" s="165">
        <v>-59.4</v>
      </c>
      <c r="S45" s="165">
        <v>12.228899999999999</v>
      </c>
      <c r="T45" s="165">
        <v>108.20440000000001</v>
      </c>
      <c r="U45" s="165">
        <v>14.797000000000001</v>
      </c>
      <c r="V45" s="165">
        <v>14.572900000000001</v>
      </c>
      <c r="W45" s="165">
        <v>24.7134</v>
      </c>
      <c r="X45" s="165">
        <v>15.1846</v>
      </c>
      <c r="Y45" s="165">
        <v>5.7758000000000003</v>
      </c>
      <c r="Z45" s="165">
        <v>7.5247000000000002</v>
      </c>
      <c r="AA45" s="166"/>
      <c r="AB45" s="166"/>
      <c r="AC45" s="165">
        <v>-43.9</v>
      </c>
      <c r="AD45" s="165">
        <v>-43.6</v>
      </c>
      <c r="AE45" s="166"/>
      <c r="AF45" s="165">
        <v>-13.32</v>
      </c>
      <c r="AG45" s="165">
        <v>63.8</v>
      </c>
      <c r="AH45" s="166"/>
      <c r="AI45" s="166"/>
      <c r="AJ45" s="165">
        <v>-41.9</v>
      </c>
      <c r="AK45" s="165">
        <v>-42.17</v>
      </c>
      <c r="AL45" s="165">
        <v>-51.65</v>
      </c>
      <c r="AM45" s="165">
        <v>42.82</v>
      </c>
      <c r="AN45" s="165">
        <v>42.91</v>
      </c>
      <c r="AO45" s="165">
        <v>21.753599999999999</v>
      </c>
      <c r="AP45" s="165">
        <v>-7.0438999999999998</v>
      </c>
      <c r="AQ45" s="165">
        <v>65.629000000000005</v>
      </c>
      <c r="AR45" s="165">
        <v>68.473100000000002</v>
      </c>
      <c r="AS45" s="165">
        <v>34.847700000000003</v>
      </c>
      <c r="AT45" s="165">
        <v>-36.972700000000003</v>
      </c>
      <c r="AU45" s="165">
        <v>-37.038899999999998</v>
      </c>
      <c r="AV45" s="165">
        <v>14.492599999999999</v>
      </c>
      <c r="AW45" s="165">
        <v>12.340299999999999</v>
      </c>
      <c r="AX45" s="165">
        <v>63.496699999999997</v>
      </c>
      <c r="AY45" s="165">
        <v>64.702299999999994</v>
      </c>
      <c r="AZ45" s="165">
        <v>11.008900000000001</v>
      </c>
      <c r="BA45" s="165">
        <v>55.453899999999997</v>
      </c>
      <c r="BB45" s="165">
        <v>-563.64390000000003</v>
      </c>
      <c r="BC45" s="165">
        <v>32.5471</v>
      </c>
      <c r="BD45" s="165">
        <v>-15.5</v>
      </c>
      <c r="BE45" s="165">
        <v>-16.3</v>
      </c>
      <c r="BF45" s="165">
        <v>42.484000000000002</v>
      </c>
      <c r="BG45" s="165">
        <v>41.615900000000003</v>
      </c>
      <c r="BH45" s="165">
        <v>-4.1260000000000003</v>
      </c>
      <c r="BI45" s="166"/>
      <c r="BJ45" s="165">
        <v>-105.1335</v>
      </c>
      <c r="BK45" s="165">
        <v>2.7073999999999998</v>
      </c>
      <c r="BL45" s="165">
        <v>7.3017000000000003</v>
      </c>
      <c r="BM45" s="165">
        <v>4.7926000000000002</v>
      </c>
      <c r="BN45" s="165">
        <v>614.85619999999994</v>
      </c>
      <c r="BO45" s="165">
        <v>142.0941</v>
      </c>
      <c r="BP45" s="165">
        <v>140.65979999999999</v>
      </c>
      <c r="BQ45" s="165">
        <v>-561.51589999999999</v>
      </c>
      <c r="BR45" s="165">
        <v>539.40940000000001</v>
      </c>
      <c r="BS45" s="166"/>
      <c r="BT45" s="165">
        <v>-92.865700000000004</v>
      </c>
      <c r="BU45" s="165">
        <v>94.450500000000005</v>
      </c>
      <c r="BV45" s="165">
        <v>85.215400000000002</v>
      </c>
      <c r="BW45" s="165">
        <v>29.55</v>
      </c>
      <c r="BX45" s="165">
        <v>31.17</v>
      </c>
      <c r="BY45" s="165">
        <v>63.53</v>
      </c>
      <c r="BZ45" s="165">
        <v>75.790000000000006</v>
      </c>
      <c r="CA45" s="165">
        <v>15.543200000000001</v>
      </c>
      <c r="CB45" s="165">
        <v>17.150700000000001</v>
      </c>
      <c r="CC45" s="165">
        <v>52.624000000000002</v>
      </c>
      <c r="CD45" s="165">
        <v>53.002000000000002</v>
      </c>
      <c r="CE45" s="165">
        <v>41.049300000000002</v>
      </c>
      <c r="CF45" s="165">
        <v>-115.9603</v>
      </c>
      <c r="CG45" s="165">
        <v>-114.5612</v>
      </c>
      <c r="CH45" s="165">
        <v>12.9411</v>
      </c>
      <c r="CI45" s="166"/>
      <c r="CJ45" s="166"/>
      <c r="CK45" s="166"/>
      <c r="CL45" s="165">
        <v>83.3</v>
      </c>
      <c r="CM45" s="165">
        <v>75.8</v>
      </c>
      <c r="CN45" s="165">
        <v>-13.79</v>
      </c>
      <c r="CO45" s="165">
        <v>50.622999999999998</v>
      </c>
      <c r="CP45" s="165">
        <v>49.0349</v>
      </c>
      <c r="CQ45" s="165">
        <v>49.196599999999997</v>
      </c>
      <c r="CR45" s="165">
        <v>-59.906399999999998</v>
      </c>
      <c r="CS45" s="165">
        <v>-59.819400000000002</v>
      </c>
      <c r="CT45" s="165">
        <v>80.286199999999994</v>
      </c>
      <c r="CU45" s="165">
        <v>-70.586799999999997</v>
      </c>
      <c r="CV45" s="165">
        <v>91.052700000000002</v>
      </c>
      <c r="CW45" s="165">
        <v>17.167200000000001</v>
      </c>
      <c r="CX45" s="165">
        <v>61.4</v>
      </c>
      <c r="CY45" s="165">
        <v>32.04</v>
      </c>
      <c r="CZ45" s="165">
        <v>45.241700000000002</v>
      </c>
      <c r="DA45" s="165">
        <v>43.070999999999998</v>
      </c>
      <c r="DB45" s="165">
        <v>-31.03</v>
      </c>
      <c r="DC45" s="165">
        <v>-0.86519999999999997</v>
      </c>
      <c r="DD45" s="166"/>
      <c r="DE45" s="166"/>
      <c r="DF45" s="165">
        <v>-125.9395</v>
      </c>
      <c r="DG45" s="165">
        <v>0</v>
      </c>
      <c r="DH45" s="165">
        <v>-18.838200000000001</v>
      </c>
      <c r="DI45" s="165">
        <v>-122.3</v>
      </c>
      <c r="DJ45" s="165">
        <v>-121.4</v>
      </c>
      <c r="DK45" s="165">
        <v>23.486000000000001</v>
      </c>
      <c r="DL45" s="165">
        <v>55.087299999999999</v>
      </c>
      <c r="DM45" s="165">
        <v>63.416899999999998</v>
      </c>
      <c r="DN45" s="165">
        <v>78.533900000000003</v>
      </c>
      <c r="DO45" s="165">
        <v>54.83</v>
      </c>
      <c r="DP45" s="165">
        <v>-6.5</v>
      </c>
      <c r="DQ45" s="165">
        <v>69.718999999999994</v>
      </c>
      <c r="DR45" s="165">
        <v>122.9145</v>
      </c>
      <c r="DS45" s="166"/>
      <c r="DT45" s="165">
        <v>-23.08</v>
      </c>
      <c r="DU45" s="165">
        <v>71.14</v>
      </c>
      <c r="DV45" s="165">
        <v>85.98</v>
      </c>
      <c r="DW45" s="165">
        <v>123.9455</v>
      </c>
      <c r="DX45" s="165">
        <v>120.8182</v>
      </c>
      <c r="DY45" s="165">
        <v>38.268900000000002</v>
      </c>
      <c r="DZ45" s="165">
        <v>36.909100000000002</v>
      </c>
      <c r="EA45" s="166"/>
      <c r="EB45" s="165">
        <v>267.536</v>
      </c>
      <c r="EC45" s="165">
        <v>271.90120000000002</v>
      </c>
      <c r="ED45" s="165">
        <v>275.11270000000002</v>
      </c>
      <c r="EE45" s="165">
        <v>58.884300000000003</v>
      </c>
      <c r="EF45" s="165">
        <v>41.674300000000002</v>
      </c>
      <c r="EG45" s="165">
        <v>-26.670999999999999</v>
      </c>
      <c r="EH45" s="165">
        <v>568.80650000000003</v>
      </c>
      <c r="EI45" s="165">
        <v>253.81870000000001</v>
      </c>
      <c r="EJ45" s="166"/>
      <c r="EK45" s="165">
        <v>-11.6517</v>
      </c>
      <c r="EL45" s="165">
        <v>-8.9495000000000005</v>
      </c>
      <c r="EM45" s="165">
        <v>18.7483</v>
      </c>
      <c r="EN45" s="165">
        <v>-24.250699999999998</v>
      </c>
      <c r="EO45" s="166"/>
      <c r="EP45" s="165">
        <v>38.448</v>
      </c>
      <c r="EQ45" s="165">
        <v>-1.7303999999999999</v>
      </c>
      <c r="ER45" s="165">
        <v>-2.3281999999999998</v>
      </c>
      <c r="ES45" s="165">
        <v>-7.3716999999999997</v>
      </c>
      <c r="ET45" s="166"/>
      <c r="EU45" s="165">
        <v>-14.29</v>
      </c>
      <c r="EV45" s="166"/>
      <c r="EW45" s="165">
        <v>9.6513000000000009</v>
      </c>
      <c r="EX45" s="165">
        <v>-86.744</v>
      </c>
      <c r="EY45" s="165">
        <v>-31.177099999999999</v>
      </c>
      <c r="EZ45" s="165">
        <v>-30.2776</v>
      </c>
      <c r="FA45" s="165">
        <v>9.6829999999999998</v>
      </c>
      <c r="FB45" s="165">
        <v>-40.058599999999998</v>
      </c>
      <c r="FC45" s="165">
        <v>5.6247999999999996</v>
      </c>
      <c r="FD45" s="165">
        <v>18.793500000000002</v>
      </c>
      <c r="FE45" s="166"/>
      <c r="FF45" s="165">
        <v>18.3032</v>
      </c>
      <c r="FG45" s="165">
        <v>23.668399999999998</v>
      </c>
      <c r="FH45" s="165">
        <v>25.8826</v>
      </c>
      <c r="FI45" s="165">
        <v>25.329599999999999</v>
      </c>
      <c r="FJ45" s="165">
        <v>-16.9131</v>
      </c>
      <c r="FK45" s="165">
        <v>-16.578199999999999</v>
      </c>
      <c r="FL45" s="165">
        <v>164.77699999999999</v>
      </c>
      <c r="FM45" s="165">
        <v>-35.7239</v>
      </c>
      <c r="FN45" s="165">
        <v>-36.446399999999997</v>
      </c>
      <c r="FO45" s="165">
        <v>117.24169999999999</v>
      </c>
      <c r="FP45" s="165">
        <v>127.0966</v>
      </c>
      <c r="FQ45" s="165">
        <v>33.0199</v>
      </c>
      <c r="FR45" s="165">
        <v>29.37</v>
      </c>
      <c r="FS45" s="165">
        <v>9.6712000000000007</v>
      </c>
      <c r="FT45" s="165">
        <v>1.4907999999999999</v>
      </c>
      <c r="FU45" s="165">
        <v>-5.79</v>
      </c>
      <c r="FV45" s="165">
        <v>12.21</v>
      </c>
      <c r="FW45" s="165">
        <v>33.289900000000003</v>
      </c>
      <c r="FX45" s="166"/>
      <c r="FY45" s="165">
        <v>0.68</v>
      </c>
      <c r="FZ45" s="165">
        <v>4.1820000000000004</v>
      </c>
      <c r="GA45" s="166"/>
      <c r="GB45" s="165">
        <v>44.51</v>
      </c>
      <c r="GC45" s="165">
        <v>-127.01690000000001</v>
      </c>
      <c r="GD45" s="165">
        <v>-112.27809999999999</v>
      </c>
      <c r="GE45" s="165">
        <v>16.510000000000002</v>
      </c>
      <c r="GF45" s="165">
        <v>84.086399999999998</v>
      </c>
      <c r="GG45" s="165">
        <v>20.5</v>
      </c>
      <c r="GH45" s="165">
        <v>-23.5883</v>
      </c>
      <c r="GI45" s="165">
        <v>-7.8673999999999999</v>
      </c>
      <c r="GJ45" s="165">
        <v>-8.3120999999999992</v>
      </c>
      <c r="GK45" s="165">
        <v>2.8424999999999998</v>
      </c>
      <c r="GL45" s="166"/>
      <c r="GM45" s="166"/>
      <c r="GN45" s="165">
        <v>-14.2707</v>
      </c>
      <c r="GO45" s="165">
        <v>-47.183300000000003</v>
      </c>
      <c r="GP45" s="165">
        <v>15.7033</v>
      </c>
      <c r="GQ45" s="165">
        <v>49.065100000000001</v>
      </c>
      <c r="GR45" s="165">
        <v>61.593000000000004</v>
      </c>
      <c r="GS45" s="165">
        <v>62.689</v>
      </c>
      <c r="GT45" s="165">
        <v>-126.83759999999999</v>
      </c>
      <c r="GU45" s="165">
        <v>-30.616099999999999</v>
      </c>
      <c r="GV45" s="165">
        <v>29.987400000000001</v>
      </c>
      <c r="GW45" s="165">
        <v>-83.026600000000002</v>
      </c>
      <c r="GX45" s="165">
        <v>3.5653000000000001</v>
      </c>
      <c r="GY45" s="165">
        <v>18.2073</v>
      </c>
      <c r="GZ45" s="165">
        <v>17.828700000000001</v>
      </c>
      <c r="HA45" s="165">
        <v>6</v>
      </c>
      <c r="HB45" s="165">
        <v>236.6037</v>
      </c>
      <c r="HC45" s="165">
        <v>234.3588</v>
      </c>
      <c r="HD45" s="165">
        <v>189.8</v>
      </c>
      <c r="HE45" s="165">
        <v>-189.66370000000001</v>
      </c>
      <c r="HF45" s="165">
        <v>-368.28500000000003</v>
      </c>
      <c r="HG45" s="165">
        <v>366.98910000000001</v>
      </c>
      <c r="HH45" s="165">
        <v>346.05160000000001</v>
      </c>
      <c r="HI45" s="165">
        <v>-222.3733</v>
      </c>
      <c r="HJ45" s="165">
        <v>-222.28800000000001</v>
      </c>
      <c r="HK45" s="165">
        <v>-7.1604999999999999</v>
      </c>
      <c r="HL45" s="165">
        <v>8.2026000000000003</v>
      </c>
      <c r="HM45" s="165">
        <v>74.721500000000006</v>
      </c>
      <c r="HN45" s="165">
        <v>75.102599999999995</v>
      </c>
      <c r="HO45" s="166"/>
      <c r="HP45" s="165">
        <v>-127.226</v>
      </c>
      <c r="HQ45" s="165">
        <v>33.676400000000001</v>
      </c>
      <c r="HR45" s="165">
        <v>33.4786</v>
      </c>
      <c r="HS45" s="165">
        <v>-66.430499999999995</v>
      </c>
      <c r="HT45" s="165">
        <v>-65.438299999999998</v>
      </c>
      <c r="HU45" s="165">
        <v>106.12</v>
      </c>
      <c r="HV45" s="165">
        <v>105.54</v>
      </c>
      <c r="HW45" s="165">
        <v>51.7</v>
      </c>
      <c r="HX45" s="165">
        <v>50.7</v>
      </c>
      <c r="HY45" s="165">
        <v>21.739699999999999</v>
      </c>
      <c r="HZ45" s="165">
        <v>34.72</v>
      </c>
      <c r="IA45" s="165">
        <v>-394.83350000000002</v>
      </c>
      <c r="IB45" s="165">
        <v>89.0989</v>
      </c>
      <c r="IC45" s="165">
        <v>88.8185</v>
      </c>
      <c r="ID45" s="165">
        <v>16.2</v>
      </c>
      <c r="IE45" s="165">
        <v>35.200000000000003</v>
      </c>
      <c r="IF45" s="165">
        <v>-32.700000000000003</v>
      </c>
      <c r="IG45" s="165">
        <v>-32.9</v>
      </c>
      <c r="IH45" s="165">
        <v>1.3937999999999999</v>
      </c>
      <c r="II45" s="165">
        <v>1.0062</v>
      </c>
      <c r="IJ45" s="165">
        <v>-342.5376</v>
      </c>
      <c r="IK45" s="165">
        <v>-226.0898</v>
      </c>
      <c r="IL45" s="165">
        <v>520.57759999999996</v>
      </c>
      <c r="IM45" s="165">
        <v>423.65179999999998</v>
      </c>
      <c r="IN45" s="165">
        <v>147.83240000000001</v>
      </c>
      <c r="IO45" s="165">
        <v>-417.39010000000002</v>
      </c>
      <c r="IP45" s="165">
        <v>418.53519999999997</v>
      </c>
      <c r="IQ45" s="165">
        <v>-172.8366</v>
      </c>
      <c r="IR45" s="165">
        <v>-253.2851</v>
      </c>
      <c r="IS45" s="165">
        <v>-409.13569999999999</v>
      </c>
      <c r="IT45" s="165">
        <v>114.75369999999999</v>
      </c>
      <c r="IU45" s="165">
        <v>117.8527</v>
      </c>
      <c r="IV45" s="165">
        <v>175.34710000000001</v>
      </c>
      <c r="IW45" s="165">
        <v>-508.74869999999999</v>
      </c>
      <c r="IX45" s="165">
        <v>263.03109999999998</v>
      </c>
      <c r="IY45" s="165">
        <v>-258.77609999999999</v>
      </c>
      <c r="IZ45" s="165">
        <v>254.7671</v>
      </c>
      <c r="JA45" s="165">
        <v>-7.1700999999999997</v>
      </c>
      <c r="JB45" s="166"/>
      <c r="JC45" s="165">
        <v>21.52</v>
      </c>
      <c r="JD45" s="165">
        <v>6.2759999999999998</v>
      </c>
      <c r="JE45" s="165">
        <v>6.266</v>
      </c>
      <c r="JF45" s="165">
        <v>-21.12</v>
      </c>
      <c r="JG45" s="165">
        <v>0</v>
      </c>
      <c r="JH45" s="166"/>
      <c r="JI45" s="165">
        <v>-2.9000000000000001E-2</v>
      </c>
      <c r="JJ45" s="165">
        <v>-17.695900000000002</v>
      </c>
      <c r="JK45" s="165">
        <v>-16.347000000000001</v>
      </c>
      <c r="JL45" s="165">
        <v>4.4000000000000004</v>
      </c>
      <c r="JM45" s="165">
        <v>48.308</v>
      </c>
      <c r="JN45" s="165">
        <v>48.654000000000003</v>
      </c>
      <c r="JO45" s="165">
        <v>11.2234</v>
      </c>
      <c r="JP45" s="165">
        <v>13.464399999999999</v>
      </c>
      <c r="JQ45" s="165">
        <v>49.644100000000002</v>
      </c>
      <c r="JR45" s="165">
        <v>47.5306</v>
      </c>
      <c r="JS45" s="165">
        <v>49.116500000000002</v>
      </c>
      <c r="JT45" s="166"/>
      <c r="JU45" s="165">
        <v>-34.700000000000003</v>
      </c>
      <c r="JV45" s="165">
        <v>39.3797</v>
      </c>
      <c r="JW45" s="165">
        <v>9.73</v>
      </c>
      <c r="JX45" s="166"/>
      <c r="JY45" s="165">
        <v>8.4323999999999995</v>
      </c>
      <c r="JZ45" s="165">
        <v>43.952500000000001</v>
      </c>
      <c r="KA45" s="165">
        <v>6.7142999999999997</v>
      </c>
      <c r="KB45" s="165">
        <v>8.2026000000000003</v>
      </c>
      <c r="KC45" s="165">
        <v>-43.255600000000001</v>
      </c>
      <c r="KD45" s="165">
        <v>-8.1194000000000006</v>
      </c>
      <c r="KE45" s="165">
        <v>50.177900000000001</v>
      </c>
      <c r="KF45" s="165">
        <v>27.4</v>
      </c>
      <c r="KG45" s="165">
        <v>-27.3</v>
      </c>
      <c r="KH45" s="165">
        <v>-21.798300000000001</v>
      </c>
      <c r="KI45" s="165">
        <v>100.3689</v>
      </c>
    </row>
    <row r="46" spans="1:295" ht="18" customHeight="1" x14ac:dyDescent="0.3">
      <c r="A46" s="162" t="s">
        <v>50</v>
      </c>
      <c r="B46" s="162" t="s">
        <v>797</v>
      </c>
      <c r="C46" s="165">
        <v>0</v>
      </c>
      <c r="D46" s="165">
        <v>21.587800000000001</v>
      </c>
      <c r="E46" s="165">
        <v>-25.8307</v>
      </c>
      <c r="F46" s="165">
        <v>-33.822800000000001</v>
      </c>
      <c r="G46" s="165">
        <v>20.6371</v>
      </c>
      <c r="H46" s="166"/>
      <c r="I46" s="165">
        <v>43.386699999999998</v>
      </c>
      <c r="J46" s="165">
        <v>-61.6678</v>
      </c>
      <c r="K46" s="165">
        <v>60.066299999999998</v>
      </c>
      <c r="L46" s="165">
        <v>30.5291</v>
      </c>
      <c r="M46" s="165">
        <v>30.0275</v>
      </c>
      <c r="N46" s="165">
        <v>6.66</v>
      </c>
      <c r="O46" s="165">
        <v>-70.846000000000004</v>
      </c>
      <c r="P46" s="165">
        <v>63.8</v>
      </c>
      <c r="Q46" s="165">
        <v>19.044</v>
      </c>
      <c r="R46" s="165">
        <v>-61.6</v>
      </c>
      <c r="S46" s="165">
        <v>11.843299999999999</v>
      </c>
      <c r="T46" s="165">
        <v>22.5198</v>
      </c>
      <c r="U46" s="165">
        <v>16.248200000000001</v>
      </c>
      <c r="V46" s="165">
        <v>16.134899999999998</v>
      </c>
      <c r="W46" s="165">
        <v>26.780899999999999</v>
      </c>
      <c r="X46" s="165">
        <v>14.8055</v>
      </c>
      <c r="Y46" s="165">
        <v>4.9169999999999998</v>
      </c>
      <c r="Z46" s="165">
        <v>8.1031999999999993</v>
      </c>
      <c r="AA46" s="166"/>
      <c r="AB46" s="166"/>
      <c r="AC46" s="165">
        <v>-54.42</v>
      </c>
      <c r="AD46" s="165">
        <v>-54.45</v>
      </c>
      <c r="AE46" s="166"/>
      <c r="AF46" s="165">
        <v>-6.66</v>
      </c>
      <c r="AG46" s="165">
        <v>70.400000000000006</v>
      </c>
      <c r="AH46" s="166"/>
      <c r="AI46" s="166"/>
      <c r="AJ46" s="165">
        <v>-52.41</v>
      </c>
      <c r="AK46" s="165">
        <v>-52.67</v>
      </c>
      <c r="AL46" s="165">
        <v>-50.18</v>
      </c>
      <c r="AM46" s="165">
        <v>52.8</v>
      </c>
      <c r="AN46" s="165">
        <v>53.2</v>
      </c>
      <c r="AO46" s="165">
        <v>22.674399999999999</v>
      </c>
      <c r="AP46" s="165">
        <v>-7.7237999999999998</v>
      </c>
      <c r="AQ46" s="165">
        <v>70.496099999999998</v>
      </c>
      <c r="AR46" s="165">
        <v>73.041799999999995</v>
      </c>
      <c r="AS46" s="165">
        <v>36.6965</v>
      </c>
      <c r="AT46" s="165">
        <v>-43.000900000000001</v>
      </c>
      <c r="AU46" s="165">
        <v>-39.3782</v>
      </c>
      <c r="AV46" s="165">
        <v>8.8892000000000007</v>
      </c>
      <c r="AW46" s="165">
        <v>8.7407000000000004</v>
      </c>
      <c r="AX46" s="165">
        <v>69.658799999999999</v>
      </c>
      <c r="AY46" s="165">
        <v>73.1417</v>
      </c>
      <c r="AZ46" s="165">
        <v>7.3446999999999996</v>
      </c>
      <c r="BA46" s="165">
        <v>38.770899999999997</v>
      </c>
      <c r="BB46" s="165">
        <v>-572.36829999999998</v>
      </c>
      <c r="BC46" s="165">
        <v>21.4404</v>
      </c>
      <c r="BD46" s="165">
        <v>-10.199999999999999</v>
      </c>
      <c r="BE46" s="165">
        <v>-10.8</v>
      </c>
      <c r="BF46" s="165">
        <v>45.935499999999998</v>
      </c>
      <c r="BG46" s="165">
        <v>45.079599999999999</v>
      </c>
      <c r="BH46" s="165">
        <v>-4.9256000000000002</v>
      </c>
      <c r="BI46" s="166"/>
      <c r="BJ46" s="165">
        <v>-89.188299999999998</v>
      </c>
      <c r="BK46" s="165">
        <v>3.4011</v>
      </c>
      <c r="BL46" s="165">
        <v>7.6955</v>
      </c>
      <c r="BM46" s="165">
        <v>5.2809999999999997</v>
      </c>
      <c r="BN46" s="165">
        <v>620.53269999999998</v>
      </c>
      <c r="BO46" s="165">
        <v>151.43279999999999</v>
      </c>
      <c r="BP46" s="165">
        <v>151.00550000000001</v>
      </c>
      <c r="BQ46" s="165">
        <v>-588.89589999999998</v>
      </c>
      <c r="BR46" s="165">
        <v>555.23609999999996</v>
      </c>
      <c r="BS46" s="166"/>
      <c r="BT46" s="165">
        <v>-49.774299999999997</v>
      </c>
      <c r="BU46" s="165">
        <v>51.54</v>
      </c>
      <c r="BV46" s="165">
        <v>88.309100000000001</v>
      </c>
      <c r="BW46" s="165">
        <v>29.88</v>
      </c>
      <c r="BX46" s="165">
        <v>33.200000000000003</v>
      </c>
      <c r="BY46" s="165">
        <v>65.5</v>
      </c>
      <c r="BZ46" s="165">
        <v>74.92</v>
      </c>
      <c r="CA46" s="165">
        <v>-5.6219999999999999</v>
      </c>
      <c r="CB46" s="165">
        <v>-5.2201000000000004</v>
      </c>
      <c r="CC46" s="165">
        <v>68.442700000000002</v>
      </c>
      <c r="CD46" s="165">
        <v>68.906000000000006</v>
      </c>
      <c r="CE46" s="165">
        <v>39.167000000000002</v>
      </c>
      <c r="CF46" s="165">
        <v>-111.063</v>
      </c>
      <c r="CG46" s="165">
        <v>-110.9346</v>
      </c>
      <c r="CH46" s="165">
        <v>11.6365</v>
      </c>
      <c r="CI46" s="166"/>
      <c r="CJ46" s="166"/>
      <c r="CK46" s="166"/>
      <c r="CL46" s="165">
        <v>84.5</v>
      </c>
      <c r="CM46" s="165">
        <v>76.900000000000006</v>
      </c>
      <c r="CN46" s="165">
        <v>-13.66</v>
      </c>
      <c r="CO46" s="165">
        <v>52.327199999999998</v>
      </c>
      <c r="CP46" s="165">
        <v>51.7575</v>
      </c>
      <c r="CQ46" s="165">
        <v>50.392400000000002</v>
      </c>
      <c r="CR46" s="165">
        <v>-54.206299999999999</v>
      </c>
      <c r="CS46" s="165">
        <v>-53.790300000000002</v>
      </c>
      <c r="CT46" s="165">
        <v>85.497900000000001</v>
      </c>
      <c r="CU46" s="165">
        <v>-81.345299999999995</v>
      </c>
      <c r="CV46" s="165">
        <v>94.665300000000002</v>
      </c>
      <c r="CW46" s="165">
        <v>17.607500000000002</v>
      </c>
      <c r="CX46" s="165">
        <v>63.05</v>
      </c>
      <c r="CY46" s="165">
        <v>32.33</v>
      </c>
      <c r="CZ46" s="165">
        <v>46.179200000000002</v>
      </c>
      <c r="DA46" s="165">
        <v>43.363999999999997</v>
      </c>
      <c r="DB46" s="165">
        <v>-31.39</v>
      </c>
      <c r="DC46" s="165">
        <v>-0.86519999999999997</v>
      </c>
      <c r="DD46" s="166"/>
      <c r="DE46" s="166"/>
      <c r="DF46" s="165">
        <v>-136.6748</v>
      </c>
      <c r="DG46" s="165">
        <v>0</v>
      </c>
      <c r="DH46" s="165">
        <v>-19.050899999999999</v>
      </c>
      <c r="DI46" s="165">
        <v>-121.7</v>
      </c>
      <c r="DJ46" s="165">
        <v>-122</v>
      </c>
      <c r="DK46" s="165">
        <v>23.958400000000001</v>
      </c>
      <c r="DL46" s="165">
        <v>56.2592</v>
      </c>
      <c r="DM46" s="165">
        <v>67.174099999999996</v>
      </c>
      <c r="DN46" s="165">
        <v>79.705799999999996</v>
      </c>
      <c r="DO46" s="165">
        <v>55.95</v>
      </c>
      <c r="DP46" s="165">
        <v>-7.23</v>
      </c>
      <c r="DQ46" s="165">
        <v>69.626000000000005</v>
      </c>
      <c r="DR46" s="165">
        <v>135.8477</v>
      </c>
      <c r="DS46" s="166"/>
      <c r="DT46" s="165">
        <v>-22.72</v>
      </c>
      <c r="DU46" s="165">
        <v>72.45</v>
      </c>
      <c r="DV46" s="165">
        <v>86.86</v>
      </c>
      <c r="DW46" s="165">
        <v>139.58179999999999</v>
      </c>
      <c r="DX46" s="165">
        <v>136.0909</v>
      </c>
      <c r="DY46" s="165">
        <v>24.270499999999998</v>
      </c>
      <c r="DZ46" s="165">
        <v>22.790900000000001</v>
      </c>
      <c r="EA46" s="166"/>
      <c r="EB46" s="165">
        <v>270.51990000000001</v>
      </c>
      <c r="EC46" s="165">
        <v>275.01280000000003</v>
      </c>
      <c r="ED46" s="165">
        <v>278.94470000000001</v>
      </c>
      <c r="EE46" s="165">
        <v>57.8065</v>
      </c>
      <c r="EF46" s="165">
        <v>40.545900000000003</v>
      </c>
      <c r="EG46" s="165">
        <v>-26.550999999999998</v>
      </c>
      <c r="EH46" s="165">
        <v>602.09119999999996</v>
      </c>
      <c r="EI46" s="165">
        <v>257.68049999999999</v>
      </c>
      <c r="EJ46" s="166"/>
      <c r="EK46" s="165">
        <v>-14.005800000000001</v>
      </c>
      <c r="EL46" s="165">
        <v>-11.148</v>
      </c>
      <c r="EM46" s="165">
        <v>19.835599999999999</v>
      </c>
      <c r="EN46" s="165">
        <v>-25.936800000000002</v>
      </c>
      <c r="EO46" s="166"/>
      <c r="EP46" s="165">
        <v>38.448</v>
      </c>
      <c r="EQ46" s="165">
        <v>-3.4754999999999998</v>
      </c>
      <c r="ER46" s="165">
        <v>-3.8929</v>
      </c>
      <c r="ES46" s="165">
        <v>-5.92</v>
      </c>
      <c r="ET46" s="166"/>
      <c r="EU46" s="165">
        <v>-14.16</v>
      </c>
      <c r="EV46" s="166"/>
      <c r="EW46" s="165">
        <v>10.0299</v>
      </c>
      <c r="EX46" s="165">
        <v>-92.254099999999994</v>
      </c>
      <c r="EY46" s="165">
        <v>-33.196199999999997</v>
      </c>
      <c r="EZ46" s="165">
        <v>-32.715899999999998</v>
      </c>
      <c r="FA46" s="165">
        <v>4.5346000000000002</v>
      </c>
      <c r="FB46" s="165">
        <v>-38.97</v>
      </c>
      <c r="FC46" s="165">
        <v>5.5903</v>
      </c>
      <c r="FD46" s="165">
        <v>22.745200000000001</v>
      </c>
      <c r="FE46" s="166"/>
      <c r="FF46" s="165">
        <v>22.553799999999999</v>
      </c>
      <c r="FG46" s="165">
        <v>19.142800000000001</v>
      </c>
      <c r="FH46" s="165">
        <v>18.810400000000001</v>
      </c>
      <c r="FI46" s="165">
        <v>18.468800000000002</v>
      </c>
      <c r="FJ46" s="165">
        <v>4.3539000000000003</v>
      </c>
      <c r="FK46" s="165">
        <v>4.5213000000000001</v>
      </c>
      <c r="FL46" s="165">
        <v>122.4106</v>
      </c>
      <c r="FM46" s="165">
        <v>-21.168700000000001</v>
      </c>
      <c r="FN46" s="165">
        <v>-21.3858</v>
      </c>
      <c r="FO46" s="165">
        <v>80.624200000000002</v>
      </c>
      <c r="FP46" s="165">
        <v>83.224500000000006</v>
      </c>
      <c r="FQ46" s="165">
        <v>37.927199999999999</v>
      </c>
      <c r="FR46" s="165">
        <v>21.41</v>
      </c>
      <c r="FS46" s="165">
        <v>5.069</v>
      </c>
      <c r="FT46" s="165">
        <v>1.5726</v>
      </c>
      <c r="FU46" s="165">
        <v>-2.23</v>
      </c>
      <c r="FV46" s="165">
        <v>11.52</v>
      </c>
      <c r="FW46" s="165">
        <v>38.033099999999997</v>
      </c>
      <c r="FX46" s="166"/>
      <c r="FY46" s="165">
        <v>0.88600000000000001</v>
      </c>
      <c r="FZ46" s="165">
        <v>4.0810000000000004</v>
      </c>
      <c r="GA46" s="166"/>
      <c r="GB46" s="165">
        <v>48.66</v>
      </c>
      <c r="GC46" s="165">
        <v>-84.364999999999995</v>
      </c>
      <c r="GD46" s="165">
        <v>-80.608000000000004</v>
      </c>
      <c r="GE46" s="165">
        <v>15.36</v>
      </c>
      <c r="GF46" s="165">
        <v>94.119799999999998</v>
      </c>
      <c r="GG46" s="165">
        <v>21.4</v>
      </c>
      <c r="GH46" s="165">
        <v>-27.3598</v>
      </c>
      <c r="GI46" s="165">
        <v>-6.9466000000000001</v>
      </c>
      <c r="GJ46" s="165">
        <v>-7.2870999999999997</v>
      </c>
      <c r="GK46" s="165">
        <v>2.8843000000000001</v>
      </c>
      <c r="GL46" s="166"/>
      <c r="GM46" s="166"/>
      <c r="GN46" s="165">
        <v>-13.947900000000001</v>
      </c>
      <c r="GO46" s="165">
        <v>-51.750700000000002</v>
      </c>
      <c r="GP46" s="165">
        <v>15.039400000000001</v>
      </c>
      <c r="GQ46" s="165">
        <v>54.618899999999996</v>
      </c>
      <c r="GR46" s="165">
        <v>62.443600000000004</v>
      </c>
      <c r="GS46" s="165">
        <v>64.442700000000002</v>
      </c>
      <c r="GT46" s="165">
        <v>-151.2311</v>
      </c>
      <c r="GU46" s="165">
        <v>-31.014700000000001</v>
      </c>
      <c r="GV46" s="165">
        <v>31.321100000000001</v>
      </c>
      <c r="GW46" s="165">
        <v>-81.780299999999997</v>
      </c>
      <c r="GX46" s="165">
        <v>3.4253</v>
      </c>
      <c r="GY46" s="165">
        <v>18.646799999999999</v>
      </c>
      <c r="GZ46" s="165">
        <v>18.1557</v>
      </c>
      <c r="HA46" s="165">
        <v>6</v>
      </c>
      <c r="HB46" s="165">
        <v>236.14879999999999</v>
      </c>
      <c r="HC46" s="165">
        <v>236.55179999999999</v>
      </c>
      <c r="HD46" s="165">
        <v>187.7</v>
      </c>
      <c r="HE46" s="165">
        <v>-187.74719999999999</v>
      </c>
      <c r="HF46" s="165">
        <v>-369.27550000000002</v>
      </c>
      <c r="HG46" s="165">
        <v>369.32139999999998</v>
      </c>
      <c r="HH46" s="165">
        <v>340.84300000000002</v>
      </c>
      <c r="HI46" s="165">
        <v>-221.26910000000001</v>
      </c>
      <c r="HJ46" s="165">
        <v>-219.90770000000001</v>
      </c>
      <c r="HK46" s="165">
        <v>-8.9821000000000009</v>
      </c>
      <c r="HL46" s="165">
        <v>7.2777000000000003</v>
      </c>
      <c r="HM46" s="165">
        <v>76.567800000000005</v>
      </c>
      <c r="HN46" s="165">
        <v>74.561700000000002</v>
      </c>
      <c r="HO46" s="165">
        <v>-130.31049999999999</v>
      </c>
      <c r="HP46" s="166"/>
      <c r="HQ46" s="165">
        <v>31.9405</v>
      </c>
      <c r="HR46" s="165">
        <v>31.819600000000001</v>
      </c>
      <c r="HS46" s="165">
        <v>-69.340599999999995</v>
      </c>
      <c r="HT46" s="165">
        <v>-68.110500000000002</v>
      </c>
      <c r="HU46" s="165">
        <v>107.81</v>
      </c>
      <c r="HV46" s="165">
        <v>108.24</v>
      </c>
      <c r="HW46" s="165">
        <v>48.7</v>
      </c>
      <c r="HX46" s="165">
        <v>49.1</v>
      </c>
      <c r="HY46" s="165">
        <v>21.6371</v>
      </c>
      <c r="HZ46" s="165">
        <v>34.880000000000003</v>
      </c>
      <c r="IA46" s="165">
        <v>-384.68830000000003</v>
      </c>
      <c r="IB46" s="165">
        <v>85.742500000000007</v>
      </c>
      <c r="IC46" s="165">
        <v>85.469099999999997</v>
      </c>
      <c r="ID46" s="165">
        <v>16.2</v>
      </c>
      <c r="IE46" s="165">
        <v>35.4</v>
      </c>
      <c r="IF46" s="165">
        <v>-31.8</v>
      </c>
      <c r="IG46" s="165">
        <v>-32</v>
      </c>
      <c r="IH46" s="165">
        <v>1.3030999999999999</v>
      </c>
      <c r="II46" s="166"/>
      <c r="IJ46" s="165">
        <v>-339.99369999999999</v>
      </c>
      <c r="IK46" s="165">
        <v>-227.99600000000001</v>
      </c>
      <c r="IL46" s="165">
        <v>521.16880000000003</v>
      </c>
      <c r="IM46" s="165">
        <v>417.94349999999997</v>
      </c>
      <c r="IN46" s="165">
        <v>143.62430000000001</v>
      </c>
      <c r="IO46" s="165">
        <v>-414.66050000000001</v>
      </c>
      <c r="IP46" s="165">
        <v>409.69400000000002</v>
      </c>
      <c r="IQ46" s="165">
        <v>-163.29150000000001</v>
      </c>
      <c r="IR46" s="165">
        <v>-245.31610000000001</v>
      </c>
      <c r="IS46" s="165">
        <v>-403.24700000000001</v>
      </c>
      <c r="IT46" s="165">
        <v>117.24120000000001</v>
      </c>
      <c r="IU46" s="165">
        <v>116.5879</v>
      </c>
      <c r="IV46" s="165">
        <v>171.6669</v>
      </c>
      <c r="IW46" s="165">
        <v>-502.09539999999998</v>
      </c>
      <c r="IX46" s="165">
        <v>256.43540000000002</v>
      </c>
      <c r="IY46" s="165">
        <v>-251.60679999999999</v>
      </c>
      <c r="IZ46" s="165">
        <v>256.15649999999999</v>
      </c>
      <c r="JA46" s="165">
        <v>-6.0110000000000001</v>
      </c>
      <c r="JB46" s="166"/>
      <c r="JC46" s="165">
        <v>21.28</v>
      </c>
      <c r="JD46" s="165">
        <v>6.2130000000000001</v>
      </c>
      <c r="JE46" s="165">
        <v>6.2030000000000003</v>
      </c>
      <c r="JF46" s="165">
        <v>-20.88</v>
      </c>
      <c r="JG46" s="166"/>
      <c r="JH46" s="166"/>
      <c r="JI46" s="165">
        <v>-2.9000000000000001E-2</v>
      </c>
      <c r="JJ46" s="165">
        <v>-17.518899999999999</v>
      </c>
      <c r="JK46" s="165">
        <v>-15.938000000000001</v>
      </c>
      <c r="JL46" s="165">
        <v>4.5999999999999996</v>
      </c>
      <c r="JM46" s="165">
        <v>47.006</v>
      </c>
      <c r="JN46" s="165">
        <v>47.640999999999998</v>
      </c>
      <c r="JO46" s="165">
        <v>11.032999999999999</v>
      </c>
      <c r="JP46" s="165">
        <v>13.103199999999999</v>
      </c>
      <c r="JQ46" s="165">
        <v>49.070300000000003</v>
      </c>
      <c r="JR46" s="165">
        <v>48.006999999999998</v>
      </c>
      <c r="JS46" s="165">
        <v>47.6663</v>
      </c>
      <c r="JT46" s="166"/>
      <c r="JU46" s="165">
        <v>-35.1</v>
      </c>
      <c r="JV46" s="165">
        <v>39.291499999999999</v>
      </c>
      <c r="JW46" s="165">
        <v>10.01</v>
      </c>
      <c r="JX46" s="166"/>
      <c r="JY46" s="165">
        <v>7.8072999999999997</v>
      </c>
      <c r="JZ46" s="165">
        <v>44.932899999999997</v>
      </c>
      <c r="KA46" s="165">
        <v>7.7656999999999998</v>
      </c>
      <c r="KB46" s="165">
        <v>6.9555999999999996</v>
      </c>
      <c r="KC46" s="165">
        <v>-44.224499999999999</v>
      </c>
      <c r="KD46" s="165">
        <v>-8.0266999999999999</v>
      </c>
      <c r="KE46" s="165">
        <v>50.819899999999997</v>
      </c>
      <c r="KF46" s="165">
        <v>27.9</v>
      </c>
      <c r="KG46" s="165">
        <v>-27.5</v>
      </c>
      <c r="KH46" s="165">
        <v>-26.726099999999999</v>
      </c>
      <c r="KI46" s="165">
        <v>105.45440000000001</v>
      </c>
    </row>
    <row r="47" spans="1:295" ht="18" customHeight="1" x14ac:dyDescent="0.3">
      <c r="A47" s="162" t="s">
        <v>50</v>
      </c>
      <c r="B47" s="162" t="s">
        <v>798</v>
      </c>
      <c r="C47" s="165">
        <v>0</v>
      </c>
      <c r="D47" s="165">
        <v>21.8629</v>
      </c>
      <c r="E47" s="165">
        <v>-26.4679</v>
      </c>
      <c r="F47" s="165">
        <v>-34.616799999999998</v>
      </c>
      <c r="G47" s="165">
        <v>18.280200000000001</v>
      </c>
      <c r="H47" s="166"/>
      <c r="I47" s="165">
        <v>43.538499999999999</v>
      </c>
      <c r="J47" s="165">
        <v>-61.598300000000002</v>
      </c>
      <c r="K47" s="165">
        <v>61.470100000000002</v>
      </c>
      <c r="L47" s="165">
        <v>31.172999999999998</v>
      </c>
      <c r="M47" s="165">
        <v>30.418800000000001</v>
      </c>
      <c r="N47" s="165">
        <v>0</v>
      </c>
      <c r="O47" s="165">
        <v>-71.239999999999995</v>
      </c>
      <c r="P47" s="165">
        <v>63.8</v>
      </c>
      <c r="Q47" s="165">
        <v>19.872</v>
      </c>
      <c r="R47" s="165">
        <v>-63.8</v>
      </c>
      <c r="S47" s="165">
        <v>12.717000000000001</v>
      </c>
      <c r="T47" s="165">
        <v>22.1084</v>
      </c>
      <c r="U47" s="165">
        <v>16.041</v>
      </c>
      <c r="V47" s="165">
        <v>16.323</v>
      </c>
      <c r="W47" s="165">
        <v>26.898099999999999</v>
      </c>
      <c r="X47" s="165">
        <v>14.7812</v>
      </c>
      <c r="Y47" s="165">
        <v>5.5560999999999998</v>
      </c>
      <c r="Z47" s="165">
        <v>7.7538999999999998</v>
      </c>
      <c r="AA47" s="166"/>
      <c r="AB47" s="166"/>
      <c r="AC47" s="165">
        <v>-55.8</v>
      </c>
      <c r="AD47" s="165">
        <v>-56.03</v>
      </c>
      <c r="AE47" s="166"/>
      <c r="AF47" s="165">
        <v>0</v>
      </c>
      <c r="AG47" s="165">
        <v>70.400000000000006</v>
      </c>
      <c r="AH47" s="166"/>
      <c r="AI47" s="166"/>
      <c r="AJ47" s="165">
        <v>-54.19</v>
      </c>
      <c r="AK47" s="165">
        <v>-54.49</v>
      </c>
      <c r="AL47" s="165">
        <v>-48.53</v>
      </c>
      <c r="AM47" s="165">
        <v>54.87</v>
      </c>
      <c r="AN47" s="165">
        <v>55.42</v>
      </c>
      <c r="AO47" s="165">
        <v>22.152200000000001</v>
      </c>
      <c r="AP47" s="165">
        <v>-6.8449999999999998</v>
      </c>
      <c r="AQ47" s="165">
        <v>71.399500000000003</v>
      </c>
      <c r="AR47" s="165">
        <v>74.6404</v>
      </c>
      <c r="AS47" s="165">
        <v>38.264899999999997</v>
      </c>
      <c r="AT47" s="165">
        <v>-44.072600000000001</v>
      </c>
      <c r="AU47" s="165">
        <v>-43.779299999999999</v>
      </c>
      <c r="AV47" s="165">
        <v>11.9442</v>
      </c>
      <c r="AW47" s="165">
        <v>10.5861</v>
      </c>
      <c r="AX47" s="165">
        <v>73.811499999999995</v>
      </c>
      <c r="AY47" s="165">
        <v>75.418999999999997</v>
      </c>
      <c r="AZ47" s="165">
        <v>7.8681999999999999</v>
      </c>
      <c r="BA47" s="165">
        <v>40.838299999999997</v>
      </c>
      <c r="BB47" s="165">
        <v>-575.09550000000002</v>
      </c>
      <c r="BC47" s="165">
        <v>21.8733</v>
      </c>
      <c r="BD47" s="165">
        <v>-8.6999999999999993</v>
      </c>
      <c r="BE47" s="165">
        <v>-10.8</v>
      </c>
      <c r="BF47" s="165">
        <v>50.151499999999999</v>
      </c>
      <c r="BG47" s="165">
        <v>48.7744</v>
      </c>
      <c r="BH47" s="165">
        <v>-4.6837</v>
      </c>
      <c r="BI47" s="166"/>
      <c r="BJ47" s="165">
        <v>-97.462900000000005</v>
      </c>
      <c r="BK47" s="165">
        <v>3.6915</v>
      </c>
      <c r="BL47" s="165">
        <v>7.9603000000000002</v>
      </c>
      <c r="BM47" s="165">
        <v>5.4816000000000003</v>
      </c>
      <c r="BN47" s="165">
        <v>622.48580000000004</v>
      </c>
      <c r="BO47" s="165">
        <v>143.86420000000001</v>
      </c>
      <c r="BP47" s="165">
        <v>142.7961</v>
      </c>
      <c r="BQ47" s="165">
        <v>-589.01769999999999</v>
      </c>
      <c r="BR47" s="165">
        <v>547.84310000000005</v>
      </c>
      <c r="BS47" s="166"/>
      <c r="BT47" s="165">
        <v>-86.036799999999999</v>
      </c>
      <c r="BU47" s="165">
        <v>86.627399999999994</v>
      </c>
      <c r="BV47" s="166"/>
      <c r="BW47" s="165">
        <v>29.6</v>
      </c>
      <c r="BX47" s="165">
        <v>32.93</v>
      </c>
      <c r="BY47" s="165">
        <v>66.19</v>
      </c>
      <c r="BZ47" s="165">
        <v>75.680000000000007</v>
      </c>
      <c r="CA47" s="165">
        <v>7.1039000000000003</v>
      </c>
      <c r="CB47" s="165">
        <v>7.1039000000000003</v>
      </c>
      <c r="CC47" s="165">
        <v>61.3202</v>
      </c>
      <c r="CD47" s="165">
        <v>61.828499999999998</v>
      </c>
      <c r="CE47" s="165">
        <v>39.243699999999997</v>
      </c>
      <c r="CF47" s="165">
        <v>-116.5795</v>
      </c>
      <c r="CG47" s="165">
        <v>-116.038</v>
      </c>
      <c r="CH47" s="165">
        <v>13.4748</v>
      </c>
      <c r="CI47" s="166"/>
      <c r="CJ47" s="166"/>
      <c r="CK47" s="166"/>
      <c r="CL47" s="165">
        <v>85.4</v>
      </c>
      <c r="CM47" s="165">
        <v>77.2</v>
      </c>
      <c r="CN47" s="165">
        <v>-13.97</v>
      </c>
      <c r="CO47" s="165">
        <v>51.811199999999999</v>
      </c>
      <c r="CP47" s="165">
        <v>50.209299999999999</v>
      </c>
      <c r="CQ47" s="165">
        <v>50.859499999999997</v>
      </c>
      <c r="CR47" s="165">
        <v>-56.8872</v>
      </c>
      <c r="CS47" s="165">
        <v>-56.031700000000001</v>
      </c>
      <c r="CT47" s="165">
        <v>76.5428</v>
      </c>
      <c r="CU47" s="165">
        <v>-70.403899999999993</v>
      </c>
      <c r="CV47" s="165">
        <v>86.196600000000004</v>
      </c>
      <c r="CW47" s="165">
        <v>17.797699999999999</v>
      </c>
      <c r="CX47" s="165">
        <v>66.400000000000006</v>
      </c>
      <c r="CY47" s="165">
        <v>33.94</v>
      </c>
      <c r="CZ47" s="165">
        <v>46.179200000000002</v>
      </c>
      <c r="DA47" s="165">
        <v>44.096400000000003</v>
      </c>
      <c r="DB47" s="165">
        <v>-32.04</v>
      </c>
      <c r="DC47" s="165">
        <v>-0.83730000000000004</v>
      </c>
      <c r="DD47" s="166"/>
      <c r="DE47" s="166"/>
      <c r="DF47" s="165">
        <v>-128.9742</v>
      </c>
      <c r="DG47" s="165">
        <v>0</v>
      </c>
      <c r="DH47" s="165">
        <v>-19.4405</v>
      </c>
      <c r="DI47" s="165">
        <v>-121.9</v>
      </c>
      <c r="DJ47" s="165">
        <v>-122.9</v>
      </c>
      <c r="DK47" s="165">
        <v>23.947399999999998</v>
      </c>
      <c r="DL47" s="165">
        <v>56.2592</v>
      </c>
      <c r="DM47" s="165">
        <v>67.174099999999996</v>
      </c>
      <c r="DN47" s="166"/>
      <c r="DO47" s="166"/>
      <c r="DP47" s="165">
        <v>-7.36</v>
      </c>
      <c r="DQ47" s="165">
        <v>70.323499999999996</v>
      </c>
      <c r="DR47" s="165">
        <v>127.1772</v>
      </c>
      <c r="DS47" s="166"/>
      <c r="DT47" s="165">
        <v>-19.38</v>
      </c>
      <c r="DU47" s="165">
        <v>71.709999999999994</v>
      </c>
      <c r="DV47" s="165">
        <v>86.62</v>
      </c>
      <c r="DW47" s="165">
        <v>129.4545</v>
      </c>
      <c r="DX47" s="165">
        <v>127.0364</v>
      </c>
      <c r="DY47" s="165">
        <v>31.170200000000001</v>
      </c>
      <c r="DZ47" s="165">
        <v>29.9</v>
      </c>
      <c r="EA47" s="166"/>
      <c r="EB47" s="165">
        <v>267.67759999999998</v>
      </c>
      <c r="EC47" s="165">
        <v>271.67039999999997</v>
      </c>
      <c r="ED47" s="165">
        <v>276.25020000000001</v>
      </c>
      <c r="EE47" s="165">
        <v>63.814500000000002</v>
      </c>
      <c r="EF47" s="165">
        <v>47.5533</v>
      </c>
      <c r="EG47" s="165">
        <v>-26.568999999999999</v>
      </c>
      <c r="EH47" s="165">
        <v>605.24800000000005</v>
      </c>
      <c r="EI47" s="165">
        <v>283.94139999999999</v>
      </c>
      <c r="EJ47" s="166"/>
      <c r="EK47" s="165">
        <v>-13.9748</v>
      </c>
      <c r="EL47" s="165">
        <v>-11.3392</v>
      </c>
      <c r="EM47" s="165">
        <v>14.017799999999999</v>
      </c>
      <c r="EN47" s="165">
        <v>-18.4207</v>
      </c>
      <c r="EO47" s="166"/>
      <c r="EP47" s="165">
        <v>38.448</v>
      </c>
      <c r="EQ47" s="165">
        <v>-1.4018999999999999</v>
      </c>
      <c r="ER47" s="165">
        <v>-1.9085000000000001</v>
      </c>
      <c r="ES47" s="165">
        <v>-12.7216</v>
      </c>
      <c r="ET47" s="166"/>
      <c r="EU47" s="165">
        <v>-14.25</v>
      </c>
      <c r="EV47" s="166"/>
      <c r="EW47" s="165">
        <v>9.8474000000000004</v>
      </c>
      <c r="EX47" s="165">
        <v>-76.526399999999995</v>
      </c>
      <c r="EY47" s="165">
        <v>-34.951700000000002</v>
      </c>
      <c r="EZ47" s="165">
        <v>-33.805</v>
      </c>
      <c r="FA47" s="165">
        <v>7.3022999999999998</v>
      </c>
      <c r="FB47" s="165">
        <v>-44.888599999999997</v>
      </c>
      <c r="FC47" s="165">
        <v>11.2166</v>
      </c>
      <c r="FD47" s="165">
        <v>22.390599999999999</v>
      </c>
      <c r="FE47" s="166"/>
      <c r="FF47" s="165">
        <v>22.221800000000002</v>
      </c>
      <c r="FG47" s="165">
        <v>25.842199999999998</v>
      </c>
      <c r="FH47" s="165">
        <v>25.73</v>
      </c>
      <c r="FI47" s="165">
        <v>25.816199999999998</v>
      </c>
      <c r="FJ47" s="165">
        <v>-4.8562000000000003</v>
      </c>
      <c r="FK47" s="165">
        <v>-4.3539000000000003</v>
      </c>
      <c r="FL47" s="165">
        <v>119.5638</v>
      </c>
      <c r="FM47" s="165">
        <v>-28.8963</v>
      </c>
      <c r="FN47" s="165">
        <v>-28.69</v>
      </c>
      <c r="FO47" s="165">
        <v>76.771000000000001</v>
      </c>
      <c r="FP47" s="165">
        <v>82.463700000000003</v>
      </c>
      <c r="FQ47" s="165">
        <v>37.158200000000001</v>
      </c>
      <c r="FR47" s="165">
        <v>20.65</v>
      </c>
      <c r="FS47" s="165">
        <v>4.9763000000000002</v>
      </c>
      <c r="FT47" s="165">
        <v>1.5726</v>
      </c>
      <c r="FU47" s="165">
        <v>-2.4700000000000002</v>
      </c>
      <c r="FV47" s="165">
        <v>11.53</v>
      </c>
      <c r="FW47" s="165">
        <v>36.704900000000002</v>
      </c>
      <c r="FX47" s="165">
        <v>8.8110999999999997</v>
      </c>
      <c r="FY47" s="165">
        <v>0.88100000000000001</v>
      </c>
      <c r="FZ47" s="165">
        <v>4.2610000000000001</v>
      </c>
      <c r="GA47" s="166"/>
      <c r="GB47" s="165">
        <v>48.51</v>
      </c>
      <c r="GC47" s="165">
        <v>-83.056100000000001</v>
      </c>
      <c r="GD47" s="165">
        <v>-75.154300000000006</v>
      </c>
      <c r="GE47" s="165">
        <v>15.46</v>
      </c>
      <c r="GF47" s="165">
        <v>93.117000000000004</v>
      </c>
      <c r="GG47" s="165">
        <v>22</v>
      </c>
      <c r="GH47" s="165">
        <v>-26.884399999999999</v>
      </c>
      <c r="GI47" s="165">
        <v>-7.2435999999999998</v>
      </c>
      <c r="GJ47" s="165">
        <v>-7.5658000000000003</v>
      </c>
      <c r="GK47" s="165">
        <v>2.9430999999999998</v>
      </c>
      <c r="GL47" s="166"/>
      <c r="GM47" s="166"/>
      <c r="GN47" s="165">
        <v>-14.8818</v>
      </c>
      <c r="GO47" s="165">
        <v>-51.027700000000003</v>
      </c>
      <c r="GP47" s="165">
        <v>15.6233</v>
      </c>
      <c r="GQ47" s="165">
        <v>53.666699999999999</v>
      </c>
      <c r="GR47" s="165">
        <v>62.4771</v>
      </c>
      <c r="GS47" s="165">
        <v>62.996899999999997</v>
      </c>
      <c r="GT47" s="165">
        <v>-149.98929999999999</v>
      </c>
      <c r="GU47" s="165">
        <v>-31.055299999999999</v>
      </c>
      <c r="GV47" s="165">
        <v>31.675999999999998</v>
      </c>
      <c r="GW47" s="165">
        <v>-82.519499999999994</v>
      </c>
      <c r="GX47" s="165">
        <v>2.9011</v>
      </c>
      <c r="GY47" s="165">
        <v>18.9495</v>
      </c>
      <c r="GZ47" s="165">
        <v>18.356100000000001</v>
      </c>
      <c r="HA47" s="165">
        <v>5.2069000000000001</v>
      </c>
      <c r="HB47" s="165">
        <v>235.72970000000001</v>
      </c>
      <c r="HC47" s="165">
        <v>236.72749999999999</v>
      </c>
      <c r="HD47" s="165">
        <v>151.30000000000001</v>
      </c>
      <c r="HE47" s="165">
        <v>-150.8339</v>
      </c>
      <c r="HF47" s="165">
        <v>-324.58589999999998</v>
      </c>
      <c r="HG47" s="165">
        <v>323.29160000000002</v>
      </c>
      <c r="HH47" s="165">
        <v>349.52109999999999</v>
      </c>
      <c r="HI47" s="165">
        <v>-221.2518</v>
      </c>
      <c r="HJ47" s="165">
        <v>-221.33879999999999</v>
      </c>
      <c r="HK47" s="165">
        <v>-6.3304</v>
      </c>
      <c r="HL47" s="165">
        <v>9.5106000000000002</v>
      </c>
      <c r="HM47" s="165">
        <v>76.169600000000003</v>
      </c>
      <c r="HN47" s="165">
        <v>76.189300000000003</v>
      </c>
      <c r="HO47" s="166"/>
      <c r="HP47" s="166"/>
      <c r="HQ47" s="165">
        <v>31.973400000000002</v>
      </c>
      <c r="HR47" s="165">
        <v>31.160399999999999</v>
      </c>
      <c r="HS47" s="165">
        <v>-58.055900000000001</v>
      </c>
      <c r="HT47" s="165">
        <v>-58.459099999999999</v>
      </c>
      <c r="HU47" s="165">
        <v>108.67</v>
      </c>
      <c r="HV47" s="165">
        <v>108.25</v>
      </c>
      <c r="HW47" s="165">
        <v>52.9</v>
      </c>
      <c r="HX47" s="165">
        <v>53.8</v>
      </c>
      <c r="HY47" s="165">
        <v>21.699100000000001</v>
      </c>
      <c r="HZ47" s="165">
        <v>34.64</v>
      </c>
      <c r="IA47" s="165">
        <v>-383.65600000000001</v>
      </c>
      <c r="IB47" s="165">
        <v>85.640100000000004</v>
      </c>
      <c r="IC47" s="165">
        <v>84.339699999999993</v>
      </c>
      <c r="ID47" s="165">
        <v>16.2</v>
      </c>
      <c r="IE47" s="165">
        <v>37.6</v>
      </c>
      <c r="IF47" s="165">
        <v>-31.8</v>
      </c>
      <c r="IG47" s="165">
        <v>-31.7</v>
      </c>
      <c r="IH47" s="165">
        <v>1.4032</v>
      </c>
      <c r="II47" s="165">
        <v>1.1169</v>
      </c>
      <c r="IJ47" s="165">
        <v>-339.851</v>
      </c>
      <c r="IK47" s="165">
        <v>-256.29349999999999</v>
      </c>
      <c r="IL47" s="165">
        <v>510.3732</v>
      </c>
      <c r="IM47" s="165">
        <v>416.49860000000001</v>
      </c>
      <c r="IN47" s="165">
        <v>128.47739999999999</v>
      </c>
      <c r="IO47" s="165">
        <v>-405.2473</v>
      </c>
      <c r="IP47" s="165">
        <v>410.50170000000003</v>
      </c>
      <c r="IQ47" s="165">
        <v>-167.39490000000001</v>
      </c>
      <c r="IR47" s="165">
        <v>-244.84059999999999</v>
      </c>
      <c r="IS47" s="165">
        <v>-397.53250000000003</v>
      </c>
      <c r="IT47" s="165">
        <v>114.9807</v>
      </c>
      <c r="IU47" s="165">
        <v>116.1891</v>
      </c>
      <c r="IV47" s="165">
        <v>169.14330000000001</v>
      </c>
      <c r="IW47" s="165">
        <v>-492.47719999999998</v>
      </c>
      <c r="IX47" s="165">
        <v>251.92240000000001</v>
      </c>
      <c r="IY47" s="165">
        <v>-249.26660000000001</v>
      </c>
      <c r="IZ47" s="165">
        <v>253.0112</v>
      </c>
      <c r="JA47" s="165">
        <v>-5.22</v>
      </c>
      <c r="JB47" s="166"/>
      <c r="JC47" s="165">
        <v>21.92</v>
      </c>
      <c r="JD47" s="165">
        <v>6.1440000000000001</v>
      </c>
      <c r="JE47" s="165">
        <v>6.1310000000000002</v>
      </c>
      <c r="JF47" s="165">
        <v>-21.44</v>
      </c>
      <c r="JG47" s="166"/>
      <c r="JH47" s="166"/>
      <c r="JI47" s="165">
        <v>-2.9000000000000001E-2</v>
      </c>
      <c r="JJ47" s="165">
        <v>-17.723400000000002</v>
      </c>
      <c r="JK47" s="165">
        <v>-16.289000000000001</v>
      </c>
      <c r="JL47" s="165">
        <v>5.4</v>
      </c>
      <c r="JM47" s="165">
        <v>51.404000000000003</v>
      </c>
      <c r="JN47" s="165">
        <v>51.862000000000002</v>
      </c>
      <c r="JO47" s="165">
        <v>11.079599999999999</v>
      </c>
      <c r="JP47" s="165">
        <v>13.3969</v>
      </c>
      <c r="JQ47" s="165">
        <v>50.123699999999999</v>
      </c>
      <c r="JR47" s="165">
        <v>48.441899999999997</v>
      </c>
      <c r="JS47" s="165">
        <v>48.701000000000001</v>
      </c>
      <c r="JT47" s="166"/>
      <c r="JU47" s="165">
        <v>-36.4</v>
      </c>
      <c r="JV47" s="165">
        <v>40.139600000000002</v>
      </c>
      <c r="JW47" s="165">
        <v>9.9</v>
      </c>
      <c r="JX47" s="166"/>
      <c r="JY47" s="165">
        <v>9.6438000000000006</v>
      </c>
      <c r="JZ47" s="165">
        <v>43.2714</v>
      </c>
      <c r="KA47" s="165">
        <v>5.7460000000000004</v>
      </c>
      <c r="KB47" s="165">
        <v>8.7446999999999999</v>
      </c>
      <c r="KC47" s="165">
        <v>-43.271500000000003</v>
      </c>
      <c r="KD47" s="165">
        <v>-9.2607999999999997</v>
      </c>
      <c r="KE47" s="165">
        <v>51.6282</v>
      </c>
      <c r="KF47" s="165">
        <v>28.8</v>
      </c>
      <c r="KG47" s="165">
        <v>-29</v>
      </c>
      <c r="KH47" s="165">
        <v>21.5793</v>
      </c>
      <c r="KI47" s="165">
        <v>75.437700000000007</v>
      </c>
    </row>
    <row r="48" spans="1:295" ht="18" customHeight="1" x14ac:dyDescent="0.3">
      <c r="A48" s="162" t="s">
        <v>50</v>
      </c>
      <c r="B48" s="162" t="s">
        <v>799</v>
      </c>
      <c r="C48" s="167">
        <v>0</v>
      </c>
      <c r="D48" s="167">
        <v>22.105699999999999</v>
      </c>
      <c r="E48" s="167">
        <v>-26.860700000000001</v>
      </c>
      <c r="F48" s="167">
        <v>-34.365000000000002</v>
      </c>
      <c r="G48" s="167">
        <v>18.5809</v>
      </c>
      <c r="H48" s="168"/>
      <c r="I48" s="167">
        <v>42.460299999999997</v>
      </c>
      <c r="J48" s="167">
        <v>-58.735999999999997</v>
      </c>
      <c r="K48" s="167">
        <v>60.8294</v>
      </c>
      <c r="L48" s="167">
        <v>30.841100000000001</v>
      </c>
      <c r="M48" s="167">
        <v>30.087800000000001</v>
      </c>
      <c r="N48" s="167">
        <v>0</v>
      </c>
      <c r="O48" s="167">
        <v>-70.331000000000003</v>
      </c>
      <c r="P48" s="168"/>
      <c r="Q48" s="167">
        <v>19.044</v>
      </c>
      <c r="R48" s="167">
        <v>-61.6</v>
      </c>
      <c r="S48" s="167">
        <v>12.9125</v>
      </c>
      <c r="T48" s="167">
        <v>19.875</v>
      </c>
      <c r="U48" s="167">
        <v>16.084900000000001</v>
      </c>
      <c r="V48" s="167">
        <v>16.1995</v>
      </c>
      <c r="W48" s="167">
        <v>27.1343</v>
      </c>
      <c r="X48" s="167">
        <v>15.4292</v>
      </c>
      <c r="Y48" s="167">
        <v>5.0336999999999996</v>
      </c>
      <c r="Z48" s="167">
        <v>7.5442</v>
      </c>
      <c r="AA48" s="168"/>
      <c r="AB48" s="168"/>
      <c r="AC48" s="167">
        <v>-56.29</v>
      </c>
      <c r="AD48" s="167">
        <v>-55.86</v>
      </c>
      <c r="AE48" s="168"/>
      <c r="AF48" s="167">
        <v>0</v>
      </c>
      <c r="AG48" s="167">
        <v>68.2</v>
      </c>
      <c r="AH48" s="168"/>
      <c r="AI48" s="168"/>
      <c r="AJ48" s="167">
        <v>-52.78</v>
      </c>
      <c r="AK48" s="167">
        <v>-52.86</v>
      </c>
      <c r="AL48" s="167">
        <v>-50.06</v>
      </c>
      <c r="AM48" s="167">
        <v>53.36</v>
      </c>
      <c r="AN48" s="167">
        <v>53.42</v>
      </c>
      <c r="AO48" s="167">
        <v>22.623000000000001</v>
      </c>
      <c r="AP48" s="167">
        <v>-6.9322999999999997</v>
      </c>
      <c r="AQ48" s="167">
        <v>71.648499999999999</v>
      </c>
      <c r="AR48" s="167">
        <v>73.499499999999998</v>
      </c>
      <c r="AS48" s="167">
        <v>41.014499999999998</v>
      </c>
      <c r="AT48" s="167">
        <v>-42.331099999999999</v>
      </c>
      <c r="AU48" s="167">
        <v>-42.307899999999997</v>
      </c>
      <c r="AV48" s="167">
        <v>8.1636000000000006</v>
      </c>
      <c r="AW48" s="167">
        <v>8.1328999999999994</v>
      </c>
      <c r="AX48" s="167">
        <v>75.1511</v>
      </c>
      <c r="AY48" s="167">
        <v>76.222800000000007</v>
      </c>
      <c r="AZ48" s="167">
        <v>7.3446999999999996</v>
      </c>
      <c r="BA48" s="167">
        <v>38.836399999999998</v>
      </c>
      <c r="BB48" s="167">
        <v>-579.73869999999999</v>
      </c>
      <c r="BC48" s="167">
        <v>22.097300000000001</v>
      </c>
      <c r="BD48" s="167">
        <v>-9.9</v>
      </c>
      <c r="BE48" s="167">
        <v>-10.8</v>
      </c>
      <c r="BF48" s="167">
        <v>48.416800000000002</v>
      </c>
      <c r="BG48" s="167">
        <v>47.389899999999997</v>
      </c>
      <c r="BH48" s="167">
        <v>-4.6936999999999998</v>
      </c>
      <c r="BI48" s="168"/>
      <c r="BJ48" s="167">
        <v>-98.305099999999996</v>
      </c>
      <c r="BK48" s="167">
        <v>3.7890000000000001</v>
      </c>
      <c r="BL48" s="167">
        <v>8.0454000000000008</v>
      </c>
      <c r="BM48" s="167">
        <v>5.4500999999999999</v>
      </c>
      <c r="BN48" s="167">
        <v>627.42989999999998</v>
      </c>
      <c r="BO48" s="167">
        <v>141.3312</v>
      </c>
      <c r="BP48" s="167">
        <v>141.20910000000001</v>
      </c>
      <c r="BQ48" s="167">
        <v>-573.58479999999997</v>
      </c>
      <c r="BR48" s="167">
        <v>554.28700000000003</v>
      </c>
      <c r="BS48" s="168"/>
      <c r="BT48" s="167">
        <v>-87.723100000000002</v>
      </c>
      <c r="BU48" s="167">
        <v>89.921499999999995</v>
      </c>
      <c r="BV48" s="167">
        <v>88.2791</v>
      </c>
      <c r="BW48" s="167">
        <v>29.9</v>
      </c>
      <c r="BX48" s="167">
        <v>33.24</v>
      </c>
      <c r="BY48" s="167">
        <v>66.86</v>
      </c>
      <c r="BZ48" s="167">
        <v>76.44</v>
      </c>
      <c r="CA48" s="167">
        <v>11.5245</v>
      </c>
      <c r="CB48" s="167">
        <v>11.5245</v>
      </c>
      <c r="CC48" s="167">
        <v>53.790900000000001</v>
      </c>
      <c r="CD48" s="167">
        <v>54.064100000000003</v>
      </c>
      <c r="CE48" s="167">
        <v>38.970100000000002</v>
      </c>
      <c r="CF48" s="167">
        <v>-124.3137</v>
      </c>
      <c r="CG48" s="167">
        <v>-124.16889999999999</v>
      </c>
      <c r="CH48" s="167">
        <v>13.174099999999999</v>
      </c>
      <c r="CI48" s="168"/>
      <c r="CJ48" s="168"/>
      <c r="CK48" s="168"/>
      <c r="CL48" s="167">
        <v>86.2</v>
      </c>
      <c r="CM48" s="167">
        <v>77.8</v>
      </c>
      <c r="CN48" s="167">
        <v>-14.09</v>
      </c>
      <c r="CO48" s="167">
        <v>49.0062</v>
      </c>
      <c r="CP48" s="167">
        <v>46.697000000000003</v>
      </c>
      <c r="CQ48" s="167">
        <v>46.827100000000002</v>
      </c>
      <c r="CR48" s="167">
        <v>-61.721699999999998</v>
      </c>
      <c r="CS48" s="167">
        <v>-61.905900000000003</v>
      </c>
      <c r="CT48" s="167">
        <v>78.8352</v>
      </c>
      <c r="CU48" s="167">
        <v>-67.995999999999995</v>
      </c>
      <c r="CV48" s="167">
        <v>89.662599999999998</v>
      </c>
      <c r="CW48" s="167">
        <v>18.001000000000001</v>
      </c>
      <c r="CX48" s="167">
        <v>66.69</v>
      </c>
      <c r="CY48" s="167">
        <v>34.049999999999997</v>
      </c>
      <c r="CZ48" s="167">
        <v>46.6479</v>
      </c>
      <c r="DA48" s="167">
        <v>43.9499</v>
      </c>
      <c r="DB48" s="167">
        <v>-32.020000000000003</v>
      </c>
      <c r="DC48" s="167">
        <v>-3.8935</v>
      </c>
      <c r="DD48" s="168"/>
      <c r="DE48" s="168"/>
      <c r="DF48" s="167">
        <v>-149.91579999999999</v>
      </c>
      <c r="DG48" s="167">
        <v>0</v>
      </c>
      <c r="DH48" s="167">
        <v>-19.469000000000001</v>
      </c>
      <c r="DI48" s="167">
        <v>-123.1</v>
      </c>
      <c r="DJ48" s="167">
        <v>-122.7</v>
      </c>
      <c r="DK48" s="167">
        <v>24.095800000000001</v>
      </c>
      <c r="DL48" s="167">
        <v>56.845100000000002</v>
      </c>
      <c r="DM48" s="167">
        <v>70.931200000000004</v>
      </c>
      <c r="DN48" s="168"/>
      <c r="DO48" s="168"/>
      <c r="DP48" s="167">
        <v>-8.59</v>
      </c>
      <c r="DQ48" s="167">
        <v>55.118000000000002</v>
      </c>
      <c r="DR48" s="167">
        <v>146.7183</v>
      </c>
      <c r="DS48" s="168"/>
      <c r="DT48" s="167">
        <v>-18.7</v>
      </c>
      <c r="DU48" s="167">
        <v>75.63</v>
      </c>
      <c r="DV48" s="167">
        <v>76.239999999999995</v>
      </c>
      <c r="DW48" s="167">
        <v>148.63640000000001</v>
      </c>
      <c r="DX48" s="167">
        <v>145.34549999999999</v>
      </c>
      <c r="DY48" s="167">
        <v>46.523000000000003</v>
      </c>
      <c r="DZ48" s="167">
        <v>44.2727</v>
      </c>
      <c r="EA48" s="167">
        <v>258.10210000000001</v>
      </c>
      <c r="EB48" s="167">
        <v>220.7664</v>
      </c>
      <c r="EC48" s="167">
        <v>212.73570000000001</v>
      </c>
      <c r="ED48" s="167">
        <v>214.84209999999999</v>
      </c>
      <c r="EE48" s="167">
        <v>62.075600000000001</v>
      </c>
      <c r="EF48" s="167">
        <v>47.173200000000001</v>
      </c>
      <c r="EG48" s="167">
        <v>-24.373999999999999</v>
      </c>
      <c r="EH48" s="167">
        <v>587.35649999999998</v>
      </c>
      <c r="EI48" s="167">
        <v>285.80279999999999</v>
      </c>
      <c r="EJ48" s="168"/>
      <c r="EK48" s="167">
        <v>-13.537599999999999</v>
      </c>
      <c r="EL48" s="167">
        <v>-11.136200000000001</v>
      </c>
      <c r="EM48" s="167">
        <v>14.0663</v>
      </c>
      <c r="EN48" s="167">
        <v>-14.837899999999999</v>
      </c>
      <c r="EO48" s="168"/>
      <c r="EP48" s="167">
        <v>36.911999999999999</v>
      </c>
      <c r="EQ48" s="167">
        <v>-4.4976000000000003</v>
      </c>
      <c r="ER48" s="167">
        <v>-5.0084</v>
      </c>
      <c r="ES48" s="167">
        <v>-12.680400000000001</v>
      </c>
      <c r="ET48" s="168"/>
      <c r="EU48" s="167">
        <v>-13.75</v>
      </c>
      <c r="EV48" s="168"/>
      <c r="EW48" s="167">
        <v>9.9626999999999999</v>
      </c>
      <c r="EX48" s="167">
        <v>-70.520600000000002</v>
      </c>
      <c r="EY48" s="167">
        <v>-36.427399999999999</v>
      </c>
      <c r="EZ48" s="167">
        <v>-35.610700000000001</v>
      </c>
      <c r="FA48" s="167">
        <v>10.1386</v>
      </c>
      <c r="FB48" s="167">
        <v>-43.9</v>
      </c>
      <c r="FC48" s="167">
        <v>11.2674</v>
      </c>
      <c r="FD48" s="167">
        <v>22.894400000000001</v>
      </c>
      <c r="FE48" s="168"/>
      <c r="FF48" s="167">
        <v>22.107099999999999</v>
      </c>
      <c r="FG48" s="167">
        <v>35.639000000000003</v>
      </c>
      <c r="FH48" s="167">
        <v>36.115000000000002</v>
      </c>
      <c r="FI48" s="167">
        <v>34.735399999999998</v>
      </c>
      <c r="FJ48" s="167">
        <v>-11.554500000000001</v>
      </c>
      <c r="FK48" s="167">
        <v>-12.559200000000001</v>
      </c>
      <c r="FL48" s="167">
        <v>131.1183</v>
      </c>
      <c r="FM48" s="167">
        <v>-43.3611</v>
      </c>
      <c r="FN48" s="167">
        <v>-43.9587</v>
      </c>
      <c r="FO48" s="167">
        <v>78.9709</v>
      </c>
      <c r="FP48" s="167">
        <v>84.948999999999998</v>
      </c>
      <c r="FQ48" s="167">
        <v>43.222700000000003</v>
      </c>
      <c r="FR48" s="167">
        <v>21.07</v>
      </c>
      <c r="FS48" s="167">
        <v>4.6246999999999998</v>
      </c>
      <c r="FT48" s="167">
        <v>1.5494000000000001</v>
      </c>
      <c r="FU48" s="167">
        <v>-2.83</v>
      </c>
      <c r="FV48" s="167">
        <v>13.69</v>
      </c>
      <c r="FW48" s="167">
        <v>43.716299999999997</v>
      </c>
      <c r="FX48" s="168"/>
      <c r="FY48" s="167">
        <v>1.141</v>
      </c>
      <c r="FZ48" s="167">
        <v>4.3209999999999997</v>
      </c>
      <c r="GA48" s="167">
        <v>11.1835</v>
      </c>
      <c r="GB48" s="167">
        <v>50.56</v>
      </c>
      <c r="GC48" s="167">
        <v>-85.551000000000002</v>
      </c>
      <c r="GD48" s="167">
        <v>-79.927800000000005</v>
      </c>
      <c r="GE48" s="168"/>
      <c r="GF48" s="167">
        <v>94.196899999999999</v>
      </c>
      <c r="GG48" s="167">
        <v>22.9</v>
      </c>
      <c r="GH48" s="167">
        <v>-26.777000000000001</v>
      </c>
      <c r="GI48" s="167">
        <v>-7.3730000000000002</v>
      </c>
      <c r="GJ48" s="167">
        <v>-7.5480999999999998</v>
      </c>
      <c r="GK48" s="167">
        <v>2.9136000000000002</v>
      </c>
      <c r="GL48" s="168"/>
      <c r="GM48" s="168"/>
      <c r="GN48" s="167">
        <v>-14.647500000000001</v>
      </c>
      <c r="GO48" s="167">
        <v>-50.320799999999998</v>
      </c>
      <c r="GP48" s="167">
        <v>16.380099999999999</v>
      </c>
      <c r="GQ48" s="167">
        <v>52.818800000000003</v>
      </c>
      <c r="GR48" s="167">
        <v>65.098399999999998</v>
      </c>
      <c r="GS48" s="167">
        <v>65.090299999999999</v>
      </c>
      <c r="GT48" s="167">
        <v>-148.74080000000001</v>
      </c>
      <c r="GU48" s="168"/>
      <c r="GV48" s="167">
        <v>31.736599999999999</v>
      </c>
      <c r="GW48" s="167">
        <v>-82.200699999999998</v>
      </c>
      <c r="GX48" s="167">
        <v>3.0760000000000001</v>
      </c>
      <c r="GY48" s="167">
        <v>18.754200000000001</v>
      </c>
      <c r="GZ48" s="168"/>
      <c r="HA48" s="167">
        <v>5</v>
      </c>
      <c r="HB48" s="167">
        <v>241.36109999999999</v>
      </c>
      <c r="HC48" s="167">
        <v>239.31970000000001</v>
      </c>
      <c r="HD48" s="167">
        <v>184.8</v>
      </c>
      <c r="HE48" s="167">
        <v>-182.90270000000001</v>
      </c>
      <c r="HF48" s="167">
        <v>-354.41919999999999</v>
      </c>
      <c r="HG48" s="167">
        <v>353.37959999999998</v>
      </c>
      <c r="HH48" s="167">
        <v>365.61130000000003</v>
      </c>
      <c r="HI48" s="167">
        <v>-226.68860000000001</v>
      </c>
      <c r="HJ48" s="167">
        <v>-223.18119999999999</v>
      </c>
      <c r="HK48" s="167">
        <v>0</v>
      </c>
      <c r="HL48" s="167">
        <v>15.493</v>
      </c>
      <c r="HM48" s="167">
        <v>73.001400000000004</v>
      </c>
      <c r="HN48" s="167">
        <v>74.650899999999993</v>
      </c>
      <c r="HO48" s="168"/>
      <c r="HP48" s="168"/>
      <c r="HQ48" s="167">
        <v>30.4024</v>
      </c>
      <c r="HR48" s="167">
        <v>30.215599999999998</v>
      </c>
      <c r="HS48" s="167">
        <v>-58.095300000000002</v>
      </c>
      <c r="HT48" s="167">
        <v>-58.740299999999998</v>
      </c>
      <c r="HU48" s="167">
        <v>109.5</v>
      </c>
      <c r="HV48" s="167">
        <v>109.06</v>
      </c>
      <c r="HW48" s="167">
        <v>58.6</v>
      </c>
      <c r="HX48" s="167">
        <v>58</v>
      </c>
      <c r="HY48" s="167">
        <v>21.412800000000001</v>
      </c>
      <c r="HZ48" s="167">
        <v>33.92</v>
      </c>
      <c r="IA48" s="167">
        <v>-380.94009999999997</v>
      </c>
      <c r="IB48" s="167">
        <v>89.851699999999994</v>
      </c>
      <c r="IC48" s="167">
        <v>89.593999999999994</v>
      </c>
      <c r="ID48" s="168"/>
      <c r="IE48" s="167">
        <v>26.3</v>
      </c>
      <c r="IF48" s="167">
        <v>-28.4</v>
      </c>
      <c r="IG48" s="167">
        <v>-27.7</v>
      </c>
      <c r="IH48" s="168"/>
      <c r="II48" s="167">
        <v>1.0166999999999999</v>
      </c>
      <c r="IJ48" s="167">
        <v>-361.87939999999998</v>
      </c>
      <c r="IK48" s="167">
        <v>-258.012</v>
      </c>
      <c r="IL48" s="167">
        <v>520.80100000000004</v>
      </c>
      <c r="IM48" s="167">
        <v>424.87810000000002</v>
      </c>
      <c r="IN48" s="167">
        <v>128.42779999999999</v>
      </c>
      <c r="IO48" s="167">
        <v>-414.75659999999999</v>
      </c>
      <c r="IP48" s="167">
        <v>413.79349999999999</v>
      </c>
      <c r="IQ48" s="167">
        <v>-160.084</v>
      </c>
      <c r="IR48" s="167">
        <v>-245.9873</v>
      </c>
      <c r="IS48" s="167">
        <v>-412.61329999999998</v>
      </c>
      <c r="IT48" s="167">
        <v>118.1687</v>
      </c>
      <c r="IU48" s="167">
        <v>121.5097</v>
      </c>
      <c r="IV48" s="167">
        <v>168.61359999999999</v>
      </c>
      <c r="IW48" s="167">
        <v>-500.07510000000002</v>
      </c>
      <c r="IX48" s="167">
        <v>255.3347</v>
      </c>
      <c r="IY48" s="167">
        <v>-256.2398</v>
      </c>
      <c r="IZ48" s="167">
        <v>258.50459999999998</v>
      </c>
      <c r="JA48" s="167">
        <v>-4.9809999999999999</v>
      </c>
      <c r="JB48" s="168"/>
      <c r="JC48" s="167">
        <v>22.8</v>
      </c>
      <c r="JD48" s="167">
        <v>6.2030000000000003</v>
      </c>
      <c r="JE48" s="167">
        <v>6.1959999999999997</v>
      </c>
      <c r="JF48" s="167">
        <v>-22.56</v>
      </c>
      <c r="JG48" s="168"/>
      <c r="JH48" s="168"/>
      <c r="JI48" s="167">
        <v>-2.9000000000000001E-2</v>
      </c>
      <c r="JJ48" s="167">
        <v>-17.372399999999999</v>
      </c>
      <c r="JK48" s="167">
        <v>-16.697900000000001</v>
      </c>
      <c r="JL48" s="167">
        <v>4.8</v>
      </c>
      <c r="JM48" s="167">
        <v>50.177</v>
      </c>
      <c r="JN48" s="167">
        <v>48.817</v>
      </c>
      <c r="JO48" s="167">
        <v>11.167</v>
      </c>
      <c r="JP48" s="167">
        <v>13.305199999999999</v>
      </c>
      <c r="JQ48" s="167">
        <v>48.474400000000003</v>
      </c>
      <c r="JR48" s="167">
        <v>47.954900000000002</v>
      </c>
      <c r="JS48" s="167">
        <v>48.9328</v>
      </c>
      <c r="JT48" s="168"/>
      <c r="JU48" s="167">
        <v>-24.7</v>
      </c>
      <c r="JV48" s="167">
        <v>39.671500000000002</v>
      </c>
      <c r="JW48" s="167">
        <v>9.8699999999999992</v>
      </c>
      <c r="JX48" s="168"/>
      <c r="JY48" s="167">
        <v>14.114599999999999</v>
      </c>
      <c r="JZ48" s="167">
        <v>38.409300000000002</v>
      </c>
      <c r="KA48" s="167">
        <v>5.8500000000000003E-2</v>
      </c>
      <c r="KB48" s="167">
        <v>13.4009</v>
      </c>
      <c r="KC48" s="167">
        <v>-38.261699999999998</v>
      </c>
      <c r="KD48" s="167">
        <v>-14.9133</v>
      </c>
      <c r="KE48" s="167">
        <v>52.767600000000002</v>
      </c>
      <c r="KF48" s="167">
        <v>16.5</v>
      </c>
      <c r="KG48" s="167">
        <v>-15.9</v>
      </c>
      <c r="KH48" s="167">
        <v>9.2393999999999998</v>
      </c>
      <c r="KI48" s="167">
        <v>82.284599999999998</v>
      </c>
    </row>
    <row r="49" spans="1:295" ht="18" customHeight="1" x14ac:dyDescent="0.3">
      <c r="A49" s="162" t="s">
        <v>50</v>
      </c>
      <c r="B49" s="162" t="s">
        <v>800</v>
      </c>
      <c r="C49" s="163">
        <v>0</v>
      </c>
      <c r="D49" s="163">
        <v>22.094100000000001</v>
      </c>
      <c r="E49" s="163">
        <v>-26.552299999999999</v>
      </c>
      <c r="F49" s="163">
        <v>-34.803699999999999</v>
      </c>
      <c r="G49" s="163">
        <v>14.737399999999999</v>
      </c>
      <c r="H49" s="164"/>
      <c r="I49" s="163">
        <v>41.316400000000002</v>
      </c>
      <c r="J49" s="163">
        <v>-56.277799999999999</v>
      </c>
      <c r="K49" s="163">
        <v>60.160200000000003</v>
      </c>
      <c r="L49" s="163">
        <v>30.427099999999999</v>
      </c>
      <c r="M49" s="163">
        <v>29.742899999999999</v>
      </c>
      <c r="N49" s="163">
        <v>2.2200000000000002</v>
      </c>
      <c r="O49" s="163">
        <v>-68.994</v>
      </c>
      <c r="P49" s="163">
        <v>61.6</v>
      </c>
      <c r="Q49" s="163">
        <v>19.044</v>
      </c>
      <c r="R49" s="164"/>
      <c r="S49" s="163">
        <v>12.7537</v>
      </c>
      <c r="T49" s="163">
        <v>16.904800000000002</v>
      </c>
      <c r="U49" s="163">
        <v>18.885899999999999</v>
      </c>
      <c r="V49" s="163">
        <v>19.1341</v>
      </c>
      <c r="W49" s="163">
        <v>31.7913</v>
      </c>
      <c r="X49" s="163">
        <v>15.7607</v>
      </c>
      <c r="Y49" s="163">
        <v>5.2462</v>
      </c>
      <c r="Z49" s="163">
        <v>7.5544000000000002</v>
      </c>
      <c r="AA49" s="164"/>
      <c r="AB49" s="164"/>
      <c r="AC49" s="163">
        <v>-56.08</v>
      </c>
      <c r="AD49" s="163">
        <v>-55.74</v>
      </c>
      <c r="AE49" s="164"/>
      <c r="AF49" s="163">
        <v>-2.2200000000000002</v>
      </c>
      <c r="AG49" s="163">
        <v>68.2</v>
      </c>
      <c r="AH49" s="164"/>
      <c r="AI49" s="164"/>
      <c r="AJ49" s="163">
        <v>-51.82</v>
      </c>
      <c r="AK49" s="163">
        <v>-52.5</v>
      </c>
      <c r="AL49" s="163">
        <v>-51.1</v>
      </c>
      <c r="AM49" s="163">
        <v>52.64</v>
      </c>
      <c r="AN49" s="163">
        <v>52.67</v>
      </c>
      <c r="AO49" s="163">
        <v>22.299399999999999</v>
      </c>
      <c r="AP49" s="163">
        <v>-6.4245000000000001</v>
      </c>
      <c r="AQ49" s="163">
        <v>69.823899999999995</v>
      </c>
      <c r="AR49" s="163">
        <v>72.862099999999998</v>
      </c>
      <c r="AS49" s="163">
        <v>46.539700000000003</v>
      </c>
      <c r="AT49" s="163">
        <v>-42.732999999999997</v>
      </c>
      <c r="AU49" s="163">
        <v>-42.962000000000003</v>
      </c>
      <c r="AV49" s="163">
        <v>8.8534000000000006</v>
      </c>
      <c r="AW49" s="163">
        <v>8.4878</v>
      </c>
      <c r="AX49" s="163">
        <v>75.552999999999997</v>
      </c>
      <c r="AY49" s="163">
        <v>77.428399999999996</v>
      </c>
      <c r="AZ49" s="163">
        <v>7.3446999999999996</v>
      </c>
      <c r="BA49" s="163">
        <v>37.659199999999998</v>
      </c>
      <c r="BB49" s="163">
        <v>-583.02030000000002</v>
      </c>
      <c r="BC49" s="163">
        <v>21.9709</v>
      </c>
      <c r="BD49" s="163">
        <v>-10</v>
      </c>
      <c r="BE49" s="163">
        <v>-10.7</v>
      </c>
      <c r="BF49" s="163">
        <v>49.043100000000003</v>
      </c>
      <c r="BG49" s="163">
        <v>47.720599999999997</v>
      </c>
      <c r="BH49" s="163">
        <v>-4.5007999999999999</v>
      </c>
      <c r="BI49" s="164"/>
      <c r="BJ49" s="163">
        <v>-99.097499999999997</v>
      </c>
      <c r="BK49" s="163">
        <v>3.7761</v>
      </c>
      <c r="BL49" s="163">
        <v>7.8444000000000003</v>
      </c>
      <c r="BM49" s="163">
        <v>5.3350999999999997</v>
      </c>
      <c r="BN49" s="163">
        <v>631.54989999999998</v>
      </c>
      <c r="BO49" s="163">
        <v>140.93440000000001</v>
      </c>
      <c r="BP49" s="163">
        <v>140.8124</v>
      </c>
      <c r="BQ49" s="163">
        <v>-578.67460000000005</v>
      </c>
      <c r="BR49" s="163">
        <v>555.65089999999998</v>
      </c>
      <c r="BS49" s="164"/>
      <c r="BT49" s="163">
        <v>-78.178100000000001</v>
      </c>
      <c r="BU49" s="163">
        <v>80.098100000000002</v>
      </c>
      <c r="BV49" s="163">
        <v>87.989699999999999</v>
      </c>
      <c r="BW49" s="163">
        <v>29.54</v>
      </c>
      <c r="BX49" s="163">
        <v>32.909999999999997</v>
      </c>
      <c r="BY49" s="164"/>
      <c r="BZ49" s="164"/>
      <c r="CA49" s="163">
        <v>12.5962</v>
      </c>
      <c r="CB49" s="163">
        <v>11.792400000000001</v>
      </c>
      <c r="CC49" s="163">
        <v>54.765099999999997</v>
      </c>
      <c r="CD49" s="163">
        <v>55.752400000000002</v>
      </c>
      <c r="CE49" s="163">
        <v>40.622500000000002</v>
      </c>
      <c r="CF49" s="163">
        <v>-121.3034</v>
      </c>
      <c r="CG49" s="163">
        <v>-120.5813</v>
      </c>
      <c r="CH49" s="163">
        <v>13.276400000000001</v>
      </c>
      <c r="CI49" s="164"/>
      <c r="CJ49" s="164"/>
      <c r="CK49" s="164"/>
      <c r="CL49" s="163">
        <v>86.7</v>
      </c>
      <c r="CM49" s="163">
        <v>77.900000000000006</v>
      </c>
      <c r="CN49" s="163">
        <v>-14.1</v>
      </c>
      <c r="CO49" s="163">
        <v>50.069699999999997</v>
      </c>
      <c r="CP49" s="163">
        <v>49.130499999999998</v>
      </c>
      <c r="CQ49" s="163">
        <v>49.040300000000002</v>
      </c>
      <c r="CR49" s="163">
        <v>-57.719299999999997</v>
      </c>
      <c r="CS49" s="163">
        <v>-58.045400000000001</v>
      </c>
      <c r="CT49" s="163">
        <v>80.314599999999999</v>
      </c>
      <c r="CU49" s="163">
        <v>-71.588800000000006</v>
      </c>
      <c r="CV49" s="163">
        <v>89.323899999999995</v>
      </c>
      <c r="CW49" s="163">
        <v>17.484300000000001</v>
      </c>
      <c r="CX49" s="163">
        <v>65.05</v>
      </c>
      <c r="CY49" s="163">
        <v>33.479999999999997</v>
      </c>
      <c r="CZ49" s="163">
        <v>46.179200000000002</v>
      </c>
      <c r="DA49" s="163">
        <v>43.803400000000003</v>
      </c>
      <c r="DB49" s="163">
        <v>-31.67</v>
      </c>
      <c r="DC49" s="163">
        <v>-3.8935</v>
      </c>
      <c r="DD49" s="164"/>
      <c r="DE49" s="164"/>
      <c r="DF49" s="163">
        <v>-148.9709</v>
      </c>
      <c r="DG49" s="163">
        <v>0</v>
      </c>
      <c r="DH49" s="163">
        <v>-19.459800000000001</v>
      </c>
      <c r="DI49" s="163">
        <v>-121.9</v>
      </c>
      <c r="DJ49" s="163">
        <v>-121.8</v>
      </c>
      <c r="DK49" s="164"/>
      <c r="DL49" s="163">
        <v>55.673200000000001</v>
      </c>
      <c r="DM49" s="163">
        <v>69.052700000000002</v>
      </c>
      <c r="DN49" s="163">
        <v>78.533900000000003</v>
      </c>
      <c r="DO49" s="163">
        <v>55.38</v>
      </c>
      <c r="DP49" s="163">
        <v>-7.94</v>
      </c>
      <c r="DQ49" s="163">
        <v>55.0715</v>
      </c>
      <c r="DR49" s="163">
        <v>148.1634</v>
      </c>
      <c r="DS49" s="164"/>
      <c r="DT49" s="163">
        <v>-18.23</v>
      </c>
      <c r="DU49" s="163">
        <v>72.69</v>
      </c>
      <c r="DV49" s="163">
        <v>74.62</v>
      </c>
      <c r="DW49" s="163">
        <v>148.6909</v>
      </c>
      <c r="DX49" s="163">
        <v>146.0727</v>
      </c>
      <c r="DY49" s="163">
        <v>47.011200000000002</v>
      </c>
      <c r="DZ49" s="163">
        <v>44.9636</v>
      </c>
      <c r="EA49" s="164"/>
      <c r="EB49" s="163">
        <v>220.04509999999999</v>
      </c>
      <c r="EC49" s="163">
        <v>212.46260000000001</v>
      </c>
      <c r="ED49" s="163">
        <v>215.0213</v>
      </c>
      <c r="EE49" s="163">
        <v>59.054200000000002</v>
      </c>
      <c r="EF49" s="163">
        <v>43.682200000000002</v>
      </c>
      <c r="EG49" s="163">
        <v>-24.940999999999999</v>
      </c>
      <c r="EH49" s="163">
        <v>589.89620000000002</v>
      </c>
      <c r="EI49" s="163">
        <v>281.65129999999999</v>
      </c>
      <c r="EJ49" s="164"/>
      <c r="EK49" s="163">
        <v>-13.074400000000001</v>
      </c>
      <c r="EL49" s="163">
        <v>-10.442399999999999</v>
      </c>
      <c r="EM49" s="163">
        <v>15.3116</v>
      </c>
      <c r="EN49" s="163">
        <v>-17.2227</v>
      </c>
      <c r="EO49" s="164"/>
      <c r="EP49" s="163">
        <v>38.448</v>
      </c>
      <c r="EQ49" s="163">
        <v>-5.0803000000000003</v>
      </c>
      <c r="ER49" s="163">
        <v>-5.4355000000000002</v>
      </c>
      <c r="ES49" s="163">
        <v>-10.5266</v>
      </c>
      <c r="ET49" s="164"/>
      <c r="EU49" s="163">
        <v>-15.32</v>
      </c>
      <c r="EV49" s="164"/>
      <c r="EW49" s="163">
        <v>9.5922999999999998</v>
      </c>
      <c r="EX49" s="163">
        <v>-73.556100000000001</v>
      </c>
      <c r="EY49" s="163">
        <v>-37.060400000000001</v>
      </c>
      <c r="EZ49" s="163">
        <v>-35.922699999999999</v>
      </c>
      <c r="FA49" s="163">
        <v>10.834</v>
      </c>
      <c r="FB49" s="163">
        <v>-41.1905</v>
      </c>
      <c r="FC49" s="163">
        <v>7.6981999999999999</v>
      </c>
      <c r="FD49" s="163">
        <v>23.124199999999998</v>
      </c>
      <c r="FE49" s="164"/>
      <c r="FF49" s="163">
        <v>22.2498</v>
      </c>
      <c r="FG49" s="163">
        <v>38.8825</v>
      </c>
      <c r="FH49" s="163">
        <v>40.484499999999997</v>
      </c>
      <c r="FI49" s="163">
        <v>38.321100000000001</v>
      </c>
      <c r="FJ49" s="163">
        <v>-12.056900000000001</v>
      </c>
      <c r="FK49" s="163">
        <v>-12.056900000000001</v>
      </c>
      <c r="FL49" s="163">
        <v>135.6396</v>
      </c>
      <c r="FM49" s="163">
        <v>-44.449599999999997</v>
      </c>
      <c r="FN49" s="163">
        <v>-44.167299999999997</v>
      </c>
      <c r="FO49" s="163">
        <v>79.018000000000001</v>
      </c>
      <c r="FP49" s="163">
        <v>86.134699999999995</v>
      </c>
      <c r="FQ49" s="163">
        <v>44.350700000000003</v>
      </c>
      <c r="FR49" s="163">
        <v>21.53</v>
      </c>
      <c r="FS49" s="163">
        <v>4.8615000000000004</v>
      </c>
      <c r="FT49" s="163">
        <v>1.5958000000000001</v>
      </c>
      <c r="FU49" s="163">
        <v>-2.3199999999999998</v>
      </c>
      <c r="FV49" s="163">
        <v>14.93</v>
      </c>
      <c r="FW49" s="163">
        <v>44.112699999999997</v>
      </c>
      <c r="FX49" s="164"/>
      <c r="FY49" s="163">
        <v>1.1639999999999999</v>
      </c>
      <c r="FZ49" s="163">
        <v>4.3710000000000004</v>
      </c>
      <c r="GA49" s="164"/>
      <c r="GB49" s="163">
        <v>52.47</v>
      </c>
      <c r="GC49" s="163">
        <v>-86.030100000000004</v>
      </c>
      <c r="GD49" s="163">
        <v>-79.156300000000002</v>
      </c>
      <c r="GE49" s="163">
        <v>15.78</v>
      </c>
      <c r="GF49" s="163">
        <v>96.927599999999998</v>
      </c>
      <c r="GG49" s="163">
        <v>24.2</v>
      </c>
      <c r="GH49" s="163">
        <v>-25.7486</v>
      </c>
      <c r="GI49" s="163">
        <v>-7.2249999999999996</v>
      </c>
      <c r="GJ49" s="163">
        <v>-7.7191000000000001</v>
      </c>
      <c r="GK49" s="163">
        <v>2.8915999999999999</v>
      </c>
      <c r="GL49" s="164"/>
      <c r="GM49" s="164"/>
      <c r="GN49" s="163">
        <v>-15.249000000000001</v>
      </c>
      <c r="GO49" s="163">
        <v>-48.5443</v>
      </c>
      <c r="GP49" s="163">
        <v>16.659400000000002</v>
      </c>
      <c r="GQ49" s="163">
        <v>51.642800000000001</v>
      </c>
      <c r="GR49" s="163">
        <v>64.691800000000001</v>
      </c>
      <c r="GS49" s="163">
        <v>65.348200000000006</v>
      </c>
      <c r="GT49" s="163">
        <v>-148.10990000000001</v>
      </c>
      <c r="GU49" s="163">
        <v>-30.736699999999999</v>
      </c>
      <c r="GV49" s="163">
        <v>31.038</v>
      </c>
      <c r="GW49" s="163">
        <v>-82.530299999999997</v>
      </c>
      <c r="GX49" s="163">
        <v>3.1659000000000002</v>
      </c>
      <c r="GY49" s="163">
        <v>18.363600000000002</v>
      </c>
      <c r="GZ49" s="163">
        <v>17.723199999999999</v>
      </c>
      <c r="HA49" s="163">
        <v>5.3357000000000001</v>
      </c>
      <c r="HB49" s="163">
        <v>237.59460000000001</v>
      </c>
      <c r="HC49" s="163">
        <v>238.9898</v>
      </c>
      <c r="HD49" s="163">
        <v>189.4</v>
      </c>
      <c r="HE49" s="163">
        <v>-189.8306</v>
      </c>
      <c r="HF49" s="163">
        <v>-363.99259999999998</v>
      </c>
      <c r="HG49" s="163">
        <v>367.43959999999998</v>
      </c>
      <c r="HH49" s="163">
        <v>368.47710000000001</v>
      </c>
      <c r="HI49" s="163">
        <v>-223.07679999999999</v>
      </c>
      <c r="HJ49" s="163">
        <v>-222.31020000000001</v>
      </c>
      <c r="HK49" s="163">
        <v>-6.3082000000000003</v>
      </c>
      <c r="HL49" s="163">
        <v>9.1338000000000008</v>
      </c>
      <c r="HM49" s="163">
        <v>73.196200000000005</v>
      </c>
      <c r="HN49" s="163">
        <v>73.786500000000004</v>
      </c>
      <c r="HO49" s="163">
        <v>-127.1225</v>
      </c>
      <c r="HP49" s="164"/>
      <c r="HQ49" s="163">
        <v>31.984400000000001</v>
      </c>
      <c r="HR49" s="163">
        <v>31.775700000000001</v>
      </c>
      <c r="HS49" s="163">
        <v>-56.228700000000003</v>
      </c>
      <c r="HT49" s="163">
        <v>-55.6815</v>
      </c>
      <c r="HU49" s="163">
        <v>108.25</v>
      </c>
      <c r="HV49" s="163">
        <v>107.68</v>
      </c>
      <c r="HW49" s="163">
        <v>56.9</v>
      </c>
      <c r="HX49" s="163">
        <v>55.9</v>
      </c>
      <c r="HY49" s="163">
        <v>21.6799</v>
      </c>
      <c r="HZ49" s="163">
        <v>32.96</v>
      </c>
      <c r="IA49" s="163">
        <v>-380.98750000000001</v>
      </c>
      <c r="IB49" s="163">
        <v>92.147800000000004</v>
      </c>
      <c r="IC49" s="163">
        <v>91.897999999999996</v>
      </c>
      <c r="ID49" s="163">
        <v>15.6</v>
      </c>
      <c r="IE49" s="163">
        <v>21.7</v>
      </c>
      <c r="IF49" s="163">
        <v>-30.1</v>
      </c>
      <c r="IG49" s="163">
        <v>-30.3</v>
      </c>
      <c r="IH49" s="163">
        <v>1.2995000000000001</v>
      </c>
      <c r="II49" s="163">
        <v>1.1889000000000001</v>
      </c>
      <c r="IJ49" s="163">
        <v>-369.15989999999999</v>
      </c>
      <c r="IK49" s="163">
        <v>-257.66789999999997</v>
      </c>
      <c r="IL49" s="163">
        <v>510.63729999999998</v>
      </c>
      <c r="IM49" s="163">
        <v>412.55930000000001</v>
      </c>
      <c r="IN49" s="163">
        <v>119.7099</v>
      </c>
      <c r="IO49" s="163">
        <v>-407.65589999999997</v>
      </c>
      <c r="IP49" s="163">
        <v>402.08769999999998</v>
      </c>
      <c r="IQ49" s="163">
        <v>-163.05269999999999</v>
      </c>
      <c r="IR49" s="163">
        <v>-243.5838</v>
      </c>
      <c r="IS49" s="163">
        <v>-398.13</v>
      </c>
      <c r="IT49" s="163">
        <v>116.0416</v>
      </c>
      <c r="IU49" s="163">
        <v>114.8152</v>
      </c>
      <c r="IV49" s="163">
        <v>164.3879</v>
      </c>
      <c r="IW49" s="163">
        <v>-493.12540000000001</v>
      </c>
      <c r="IX49" s="163">
        <v>254.81739999999999</v>
      </c>
      <c r="IY49" s="163">
        <v>-248.11859999999999</v>
      </c>
      <c r="IZ49" s="163">
        <v>249.9102</v>
      </c>
      <c r="JA49" s="163">
        <v>-6.7224000000000004</v>
      </c>
      <c r="JB49" s="164"/>
      <c r="JC49" s="163">
        <v>21.92</v>
      </c>
      <c r="JD49" s="163">
        <v>6.3280000000000003</v>
      </c>
      <c r="JE49" s="163">
        <v>6.3230000000000004</v>
      </c>
      <c r="JF49" s="163">
        <v>-21.68</v>
      </c>
      <c r="JG49" s="164"/>
      <c r="JH49" s="164"/>
      <c r="JI49" s="163">
        <v>-2.9000000000000001E-2</v>
      </c>
      <c r="JJ49" s="163">
        <v>-19.685700000000001</v>
      </c>
      <c r="JK49" s="163">
        <v>-16.9329</v>
      </c>
      <c r="JL49" s="163">
        <v>8</v>
      </c>
      <c r="JM49" s="163">
        <v>49.234999999999999</v>
      </c>
      <c r="JN49" s="163">
        <v>50.395000000000003</v>
      </c>
      <c r="JO49" s="164"/>
      <c r="JP49" s="163">
        <v>13.295400000000001</v>
      </c>
      <c r="JQ49" s="163">
        <v>48.619700000000002</v>
      </c>
      <c r="JR49" s="163">
        <v>49.852499999999999</v>
      </c>
      <c r="JS49" s="163">
        <v>50.604300000000002</v>
      </c>
      <c r="JT49" s="164"/>
      <c r="JU49" s="163">
        <v>-21</v>
      </c>
      <c r="JV49" s="163">
        <v>40.0702</v>
      </c>
      <c r="JW49" s="163">
        <v>9.75</v>
      </c>
      <c r="JX49" s="164"/>
      <c r="JY49" s="163">
        <v>9.7319999999999993</v>
      </c>
      <c r="JZ49" s="163">
        <v>43.063899999999997</v>
      </c>
      <c r="KA49" s="163">
        <v>5.9461000000000004</v>
      </c>
      <c r="KB49" s="163">
        <v>8.5859000000000005</v>
      </c>
      <c r="KC49" s="163">
        <v>-42.868200000000002</v>
      </c>
      <c r="KD49" s="163">
        <v>-9.6458999999999993</v>
      </c>
      <c r="KE49" s="163">
        <v>50.944299999999998</v>
      </c>
      <c r="KF49" s="163">
        <v>13.5</v>
      </c>
      <c r="KG49" s="163">
        <v>-12.5</v>
      </c>
      <c r="KH49" s="163">
        <v>0.39300000000000002</v>
      </c>
      <c r="KI49" s="163">
        <v>88.620800000000003</v>
      </c>
    </row>
    <row r="50" spans="1:295" ht="18" customHeight="1" x14ac:dyDescent="0.3">
      <c r="A50" s="162" t="s">
        <v>50</v>
      </c>
      <c r="B50" s="162" t="s">
        <v>801</v>
      </c>
      <c r="C50" s="165">
        <v>0</v>
      </c>
      <c r="D50" s="165">
        <v>21.8536</v>
      </c>
      <c r="E50" s="165">
        <v>-26.52</v>
      </c>
      <c r="F50" s="165">
        <v>-35.138599999999997</v>
      </c>
      <c r="G50" s="165">
        <v>16.038900000000002</v>
      </c>
      <c r="H50" s="166"/>
      <c r="I50" s="165">
        <v>39.946300000000001</v>
      </c>
      <c r="J50" s="165">
        <v>-53.410400000000003</v>
      </c>
      <c r="K50" s="165">
        <v>58.0867</v>
      </c>
      <c r="L50" s="165">
        <v>29.3871</v>
      </c>
      <c r="M50" s="165">
        <v>28.844200000000001</v>
      </c>
      <c r="N50" s="165">
        <v>0</v>
      </c>
      <c r="O50" s="165">
        <v>-65.805999999999997</v>
      </c>
      <c r="P50" s="165">
        <v>59.4</v>
      </c>
      <c r="Q50" s="165">
        <v>18.216000000000001</v>
      </c>
      <c r="R50" s="165">
        <v>-59.4</v>
      </c>
      <c r="S50" s="165">
        <v>12.8514</v>
      </c>
      <c r="T50" s="165">
        <v>15.750999999999999</v>
      </c>
      <c r="U50" s="165">
        <v>18.325500000000002</v>
      </c>
      <c r="V50" s="165">
        <v>18.674399999999999</v>
      </c>
      <c r="W50" s="165">
        <v>31.3996</v>
      </c>
      <c r="X50" s="165">
        <v>16.558800000000002</v>
      </c>
      <c r="Y50" s="165">
        <v>5.3468999999999998</v>
      </c>
      <c r="Z50" s="165">
        <v>7.6840999999999999</v>
      </c>
      <c r="AA50" s="166"/>
      <c r="AB50" s="166"/>
      <c r="AC50" s="165">
        <v>-54.48</v>
      </c>
      <c r="AD50" s="165">
        <v>-54.16</v>
      </c>
      <c r="AE50" s="166"/>
      <c r="AF50" s="165">
        <v>0</v>
      </c>
      <c r="AG50" s="165">
        <v>63.8</v>
      </c>
      <c r="AH50" s="166"/>
      <c r="AI50" s="166"/>
      <c r="AJ50" s="165">
        <v>-51.99</v>
      </c>
      <c r="AK50" s="165">
        <v>-52.54</v>
      </c>
      <c r="AL50" s="165">
        <v>-48.17</v>
      </c>
      <c r="AM50" s="165">
        <v>52.8</v>
      </c>
      <c r="AN50" s="165">
        <v>53.15</v>
      </c>
      <c r="AO50" s="165">
        <v>22.413599999999999</v>
      </c>
      <c r="AP50" s="165">
        <v>-6.4470000000000001</v>
      </c>
      <c r="AQ50" s="165">
        <v>69.524500000000003</v>
      </c>
      <c r="AR50" s="165">
        <v>71.490200000000002</v>
      </c>
      <c r="AS50" s="165">
        <v>43.628399999999999</v>
      </c>
      <c r="AT50" s="165">
        <v>-42.197099999999999</v>
      </c>
      <c r="AU50" s="165">
        <v>-43.140099999999997</v>
      </c>
      <c r="AV50" s="165">
        <v>11.8268</v>
      </c>
      <c r="AW50" s="165">
        <v>11.9681</v>
      </c>
      <c r="AX50" s="165">
        <v>73.543599999999998</v>
      </c>
      <c r="AY50" s="165">
        <v>75.418999999999997</v>
      </c>
      <c r="AZ50" s="165">
        <v>7.3446999999999996</v>
      </c>
      <c r="BA50" s="165">
        <v>39.846699999999998</v>
      </c>
      <c r="BB50" s="165">
        <v>-572.30520000000001</v>
      </c>
      <c r="BC50" s="165">
        <v>22.0336</v>
      </c>
      <c r="BD50" s="165">
        <v>-10.3</v>
      </c>
      <c r="BE50" s="165">
        <v>-10.8</v>
      </c>
      <c r="BF50" s="165">
        <v>49.448</v>
      </c>
      <c r="BG50" s="165">
        <v>48.483400000000003</v>
      </c>
      <c r="BH50" s="165">
        <v>-4.4013</v>
      </c>
      <c r="BI50" s="166"/>
      <c r="BJ50" s="165">
        <v>-98.615899999999996</v>
      </c>
      <c r="BK50" s="165">
        <v>3.4577</v>
      </c>
      <c r="BL50" s="165">
        <v>7.6223000000000001</v>
      </c>
      <c r="BM50" s="165">
        <v>5.2051999999999996</v>
      </c>
      <c r="BN50" s="165">
        <v>621.11249999999995</v>
      </c>
      <c r="BO50" s="165">
        <v>133.6405</v>
      </c>
      <c r="BP50" s="165">
        <v>133.97620000000001</v>
      </c>
      <c r="BQ50" s="165">
        <v>-565.6241</v>
      </c>
      <c r="BR50" s="165">
        <v>538.77089999999998</v>
      </c>
      <c r="BS50" s="166"/>
      <c r="BT50" s="165">
        <v>-93.149299999999997</v>
      </c>
      <c r="BU50" s="165">
        <v>95.010900000000007</v>
      </c>
      <c r="BV50" s="165">
        <v>88.997699999999995</v>
      </c>
      <c r="BW50" s="165">
        <v>29.29</v>
      </c>
      <c r="BX50" s="165">
        <v>30.91</v>
      </c>
      <c r="BY50" s="165">
        <v>66.17</v>
      </c>
      <c r="BZ50" s="165">
        <v>78.08</v>
      </c>
      <c r="CA50" s="165">
        <v>9.6491000000000007</v>
      </c>
      <c r="CB50" s="165">
        <v>8.8453999999999997</v>
      </c>
      <c r="CC50" s="165">
        <v>48.055</v>
      </c>
      <c r="CD50" s="165">
        <v>49.022799999999997</v>
      </c>
      <c r="CE50" s="165">
        <v>38.8491</v>
      </c>
      <c r="CF50" s="165">
        <v>-125.6604</v>
      </c>
      <c r="CG50" s="165">
        <v>-125.39490000000001</v>
      </c>
      <c r="CH50" s="165">
        <v>12.2745</v>
      </c>
      <c r="CI50" s="166"/>
      <c r="CJ50" s="166"/>
      <c r="CK50" s="166"/>
      <c r="CL50" s="165">
        <v>101</v>
      </c>
      <c r="CM50" s="165">
        <v>90.8</v>
      </c>
      <c r="CN50" s="165">
        <v>-14.04</v>
      </c>
      <c r="CO50" s="165">
        <v>54.174100000000003</v>
      </c>
      <c r="CP50" s="165">
        <v>53.478000000000002</v>
      </c>
      <c r="CQ50" s="165">
        <v>53.885399999999997</v>
      </c>
      <c r="CR50" s="165">
        <v>-48.203400000000002</v>
      </c>
      <c r="CS50" s="165">
        <v>-47.871899999999997</v>
      </c>
      <c r="CT50" s="165">
        <v>77.097999999999999</v>
      </c>
      <c r="CU50" s="165">
        <v>-77.578000000000003</v>
      </c>
      <c r="CV50" s="165">
        <v>85.030600000000007</v>
      </c>
      <c r="CW50" s="165">
        <v>17.2561</v>
      </c>
      <c r="CX50" s="165">
        <v>64.5</v>
      </c>
      <c r="CY50" s="165">
        <v>32.97</v>
      </c>
      <c r="CZ50" s="165">
        <v>45.7104</v>
      </c>
      <c r="DA50" s="165">
        <v>43.363999999999997</v>
      </c>
      <c r="DB50" s="165">
        <v>-31.67</v>
      </c>
      <c r="DC50" s="165">
        <v>-3.8935</v>
      </c>
      <c r="DD50" s="166"/>
      <c r="DE50" s="166"/>
      <c r="DF50" s="165">
        <v>-148.89930000000001</v>
      </c>
      <c r="DG50" s="165">
        <v>-1E-4</v>
      </c>
      <c r="DH50" s="165">
        <v>-19.2303</v>
      </c>
      <c r="DI50" s="165">
        <v>-104.8</v>
      </c>
      <c r="DJ50" s="165">
        <v>-104.9</v>
      </c>
      <c r="DK50" s="165">
        <v>23.156400000000001</v>
      </c>
      <c r="DL50" s="165">
        <v>54.501300000000001</v>
      </c>
      <c r="DM50" s="165">
        <v>68.113399999999999</v>
      </c>
      <c r="DN50" s="165">
        <v>77.362099999999998</v>
      </c>
      <c r="DO50" s="165">
        <v>54.24</v>
      </c>
      <c r="DP50" s="165">
        <v>-8.08</v>
      </c>
      <c r="DQ50" s="165">
        <v>55.350499999999997</v>
      </c>
      <c r="DR50" s="165">
        <v>148.19839999999999</v>
      </c>
      <c r="DS50" s="166"/>
      <c r="DT50" s="165">
        <v>-17.690000000000001</v>
      </c>
      <c r="DU50" s="165">
        <v>71.95</v>
      </c>
      <c r="DV50" s="165">
        <v>73.72</v>
      </c>
      <c r="DW50" s="165">
        <v>149.18180000000001</v>
      </c>
      <c r="DX50" s="165">
        <v>146.03639999999999</v>
      </c>
      <c r="DY50" s="165">
        <v>49.002499999999998</v>
      </c>
      <c r="DZ50" s="165">
        <v>46.945500000000003</v>
      </c>
      <c r="EA50" s="165">
        <v>257.09480000000002</v>
      </c>
      <c r="EB50" s="165">
        <v>219.41229999999999</v>
      </c>
      <c r="EC50" s="165">
        <v>212.21870000000001</v>
      </c>
      <c r="ED50" s="165">
        <v>214.71680000000001</v>
      </c>
      <c r="EE50" s="165">
        <v>61.895699999999998</v>
      </c>
      <c r="EF50" s="165">
        <v>46.849800000000002</v>
      </c>
      <c r="EG50" s="165">
        <v>-24.652999999999999</v>
      </c>
      <c r="EH50" s="165">
        <v>583.35490000000004</v>
      </c>
      <c r="EI50" s="165">
        <v>311.87180000000001</v>
      </c>
      <c r="EJ50" s="166"/>
      <c r="EK50" s="165">
        <v>-13.3406</v>
      </c>
      <c r="EL50" s="165">
        <v>-10.8574</v>
      </c>
      <c r="EM50" s="165">
        <v>11.7591</v>
      </c>
      <c r="EN50" s="165">
        <v>-9.5404</v>
      </c>
      <c r="EO50" s="166"/>
      <c r="EP50" s="165">
        <v>32.304000000000002</v>
      </c>
      <c r="EQ50" s="165">
        <v>-4.8029000000000002</v>
      </c>
      <c r="ER50" s="165">
        <v>-5.1243999999999996</v>
      </c>
      <c r="ES50" s="165">
        <v>-13.1296</v>
      </c>
      <c r="ET50" s="166"/>
      <c r="EU50" s="165">
        <v>-6.02</v>
      </c>
      <c r="EV50" s="166"/>
      <c r="EW50" s="165">
        <v>9.3648000000000007</v>
      </c>
      <c r="EX50" s="165">
        <v>-57.8215</v>
      </c>
      <c r="EY50" s="165">
        <v>-35.354100000000003</v>
      </c>
      <c r="EZ50" s="165">
        <v>-34.47</v>
      </c>
      <c r="FA50" s="165">
        <v>7.0490000000000004</v>
      </c>
      <c r="FB50" s="165">
        <v>-44.6402</v>
      </c>
      <c r="FC50" s="165">
        <v>10.478300000000001</v>
      </c>
      <c r="FD50" s="165">
        <v>23.106999999999999</v>
      </c>
      <c r="FE50" s="166"/>
      <c r="FF50" s="165">
        <v>22.233599999999999</v>
      </c>
      <c r="FG50" s="165">
        <v>41.6541</v>
      </c>
      <c r="FH50" s="165">
        <v>41.2166</v>
      </c>
      <c r="FI50" s="165">
        <v>40.591799999999999</v>
      </c>
      <c r="FJ50" s="165">
        <v>-10.8847</v>
      </c>
      <c r="FK50" s="165">
        <v>-11.052099999999999</v>
      </c>
      <c r="FL50" s="165">
        <v>124.755</v>
      </c>
      <c r="FM50" s="165">
        <v>-46.647500000000001</v>
      </c>
      <c r="FN50" s="165">
        <v>-46.264800000000001</v>
      </c>
      <c r="FO50" s="165">
        <v>74.936400000000006</v>
      </c>
      <c r="FP50" s="165">
        <v>82.1464</v>
      </c>
      <c r="FQ50" s="165">
        <v>38.491199999999999</v>
      </c>
      <c r="FR50" s="165">
        <v>22.17</v>
      </c>
      <c r="FS50" s="165">
        <v>6.8562000000000003</v>
      </c>
      <c r="FT50" s="165">
        <v>1.5384</v>
      </c>
      <c r="FU50" s="165">
        <v>-3.71</v>
      </c>
      <c r="FV50" s="165">
        <v>14.39</v>
      </c>
      <c r="FW50" s="165">
        <v>38.044899999999998</v>
      </c>
      <c r="FX50" s="166"/>
      <c r="FY50" s="165">
        <v>0.63</v>
      </c>
      <c r="FZ50" s="165">
        <v>4.1820000000000004</v>
      </c>
      <c r="GA50" s="166"/>
      <c r="GB50" s="165">
        <v>50.33</v>
      </c>
      <c r="GC50" s="165">
        <v>-83.424199999999999</v>
      </c>
      <c r="GD50" s="165">
        <v>-75.994</v>
      </c>
      <c r="GE50" s="166"/>
      <c r="GF50" s="165">
        <v>95.151499999999999</v>
      </c>
      <c r="GG50" s="165">
        <v>23.8</v>
      </c>
      <c r="GH50" s="165">
        <v>-24.706700000000001</v>
      </c>
      <c r="GI50" s="165">
        <v>-6.1920999999999999</v>
      </c>
      <c r="GJ50" s="165">
        <v>-6.6996000000000002</v>
      </c>
      <c r="GK50" s="165">
        <v>2.8292999999999999</v>
      </c>
      <c r="GL50" s="166"/>
      <c r="GM50" s="166"/>
      <c r="GN50" s="166"/>
      <c r="GO50" s="165">
        <v>-47.120800000000003</v>
      </c>
      <c r="GP50" s="165">
        <v>16.1614</v>
      </c>
      <c r="GQ50" s="165">
        <v>49.650700000000001</v>
      </c>
      <c r="GR50" s="165">
        <v>63.649000000000001</v>
      </c>
      <c r="GS50" s="165">
        <v>64.880300000000005</v>
      </c>
      <c r="GT50" s="165">
        <v>-146.2587</v>
      </c>
      <c r="GU50" s="165">
        <v>-29.956099999999999</v>
      </c>
      <c r="GV50" s="165">
        <v>29.8751</v>
      </c>
      <c r="GW50" s="165">
        <v>-78.219899999999996</v>
      </c>
      <c r="GX50" s="165">
        <v>2.851</v>
      </c>
      <c r="GY50" s="165">
        <v>17.562799999999999</v>
      </c>
      <c r="GZ50" s="165">
        <v>17.1221</v>
      </c>
      <c r="HA50" s="165">
        <v>5</v>
      </c>
      <c r="HB50" s="165">
        <v>242.48419999999999</v>
      </c>
      <c r="HC50" s="165">
        <v>239.90110000000001</v>
      </c>
      <c r="HD50" s="166"/>
      <c r="HE50" s="166"/>
      <c r="HF50" s="165">
        <v>-365.46730000000002</v>
      </c>
      <c r="HG50" s="165">
        <v>373.41050000000001</v>
      </c>
      <c r="HH50" s="165">
        <v>394.91019999999997</v>
      </c>
      <c r="HI50" s="165">
        <v>-224.9855</v>
      </c>
      <c r="HJ50" s="165">
        <v>-226.55609999999999</v>
      </c>
      <c r="HK50" s="165">
        <v>-5.8855000000000004</v>
      </c>
      <c r="HL50" s="165">
        <v>8.9901999999999997</v>
      </c>
      <c r="HM50" s="165">
        <v>77.215199999999996</v>
      </c>
      <c r="HN50" s="165">
        <v>75.248500000000007</v>
      </c>
      <c r="HO50" s="166"/>
      <c r="HP50" s="166"/>
      <c r="HQ50" s="165">
        <v>31.270299999999999</v>
      </c>
      <c r="HR50" s="165">
        <v>31.072600000000001</v>
      </c>
      <c r="HS50" s="165">
        <v>-52.794199999999996</v>
      </c>
      <c r="HT50" s="165">
        <v>-53.3752</v>
      </c>
      <c r="HU50" s="165">
        <v>110.55</v>
      </c>
      <c r="HV50" s="165">
        <v>110.2</v>
      </c>
      <c r="HW50" s="165">
        <v>57</v>
      </c>
      <c r="HX50" s="165">
        <v>57.1</v>
      </c>
      <c r="HY50" s="165">
        <v>21.453399999999998</v>
      </c>
      <c r="HZ50" s="165">
        <v>31.52</v>
      </c>
      <c r="IA50" s="165">
        <v>-381.11950000000002</v>
      </c>
      <c r="IB50" s="165">
        <v>92.824100000000001</v>
      </c>
      <c r="IC50" s="165">
        <v>92.573300000000003</v>
      </c>
      <c r="ID50" s="165">
        <v>15.1</v>
      </c>
      <c r="IE50" s="165">
        <v>19.2</v>
      </c>
      <c r="IF50" s="165">
        <v>-31</v>
      </c>
      <c r="IG50" s="165">
        <v>-31.1</v>
      </c>
      <c r="IH50" s="165">
        <v>1.4410000000000001</v>
      </c>
      <c r="II50" s="166"/>
      <c r="IJ50" s="165">
        <v>-389.73989999999998</v>
      </c>
      <c r="IK50" s="165">
        <v>-280.3503</v>
      </c>
      <c r="IL50" s="165">
        <v>509.49459999999999</v>
      </c>
      <c r="IM50" s="165">
        <v>407.55450000000002</v>
      </c>
      <c r="IN50" s="165">
        <v>98.704599999999999</v>
      </c>
      <c r="IO50" s="165">
        <v>-401.39359999999999</v>
      </c>
      <c r="IP50" s="165">
        <v>399.08179999999999</v>
      </c>
      <c r="IQ50" s="165">
        <v>-162.47819999999999</v>
      </c>
      <c r="IR50" s="165">
        <v>-240.78540000000001</v>
      </c>
      <c r="IS50" s="165">
        <v>-401.59019999999998</v>
      </c>
      <c r="IT50" s="165">
        <v>116.932</v>
      </c>
      <c r="IU50" s="165">
        <v>114.31059999999999</v>
      </c>
      <c r="IV50" s="165">
        <v>166.36949999999999</v>
      </c>
      <c r="IW50" s="165">
        <v>-485.95650000000001</v>
      </c>
      <c r="IX50" s="165">
        <v>252.16319999999999</v>
      </c>
      <c r="IY50" s="165">
        <v>-243.98089999999999</v>
      </c>
      <c r="IZ50" s="165">
        <v>243.86510000000001</v>
      </c>
      <c r="JA50" s="165">
        <v>-7.3018999999999998</v>
      </c>
      <c r="JB50" s="166"/>
      <c r="JC50" s="165">
        <v>21.52</v>
      </c>
      <c r="JD50" s="165">
        <v>6.4619999999999997</v>
      </c>
      <c r="JE50" s="165">
        <v>6.4509999999999996</v>
      </c>
      <c r="JF50" s="165">
        <v>-22</v>
      </c>
      <c r="JG50" s="166"/>
      <c r="JH50" s="166"/>
      <c r="JI50" s="165">
        <v>-2.9000000000000001E-2</v>
      </c>
      <c r="JJ50" s="165">
        <v>-20.0977</v>
      </c>
      <c r="JK50" s="165">
        <v>-17.372399999999999</v>
      </c>
      <c r="JL50" s="165">
        <v>9.1999999999999993</v>
      </c>
      <c r="JM50" s="165">
        <v>52.401000000000003</v>
      </c>
      <c r="JN50" s="165">
        <v>53.670999999999999</v>
      </c>
      <c r="JO50" s="166"/>
      <c r="JP50" s="166"/>
      <c r="JQ50" s="165">
        <v>51.230600000000003</v>
      </c>
      <c r="JR50" s="165">
        <v>50.386000000000003</v>
      </c>
      <c r="JS50" s="165">
        <v>50.981900000000003</v>
      </c>
      <c r="JT50" s="166"/>
      <c r="JU50" s="165">
        <v>-18.7</v>
      </c>
      <c r="JV50" s="165">
        <v>40.478200000000001</v>
      </c>
      <c r="JW50" s="165">
        <v>9.5299999999999994</v>
      </c>
      <c r="JX50" s="166"/>
      <c r="JY50" s="165">
        <v>8.7571999999999992</v>
      </c>
      <c r="JZ50" s="165">
        <v>41.872399999999999</v>
      </c>
      <c r="KA50" s="165">
        <v>5.62</v>
      </c>
      <c r="KB50" s="165">
        <v>7.4101999999999997</v>
      </c>
      <c r="KC50" s="165">
        <v>-41.427900000000001</v>
      </c>
      <c r="KD50" s="165">
        <v>-10.0799</v>
      </c>
      <c r="KE50" s="165">
        <v>49.884799999999998</v>
      </c>
      <c r="KF50" s="165">
        <v>12.7</v>
      </c>
      <c r="KG50" s="165">
        <v>-10.9</v>
      </c>
      <c r="KH50" s="165">
        <v>26.0961</v>
      </c>
      <c r="KI50" s="165">
        <v>70.002899999999997</v>
      </c>
    </row>
    <row r="51" spans="1:295" ht="18" customHeight="1" x14ac:dyDescent="0.3">
      <c r="A51" s="162" t="s">
        <v>50</v>
      </c>
      <c r="B51" s="162" t="s">
        <v>802</v>
      </c>
      <c r="C51" s="165">
        <v>0</v>
      </c>
      <c r="D51" s="165">
        <v>21.585799999999999</v>
      </c>
      <c r="E51" s="166"/>
      <c r="F51" s="165">
        <v>-35.5565</v>
      </c>
      <c r="G51" s="165">
        <v>15.371499999999999</v>
      </c>
      <c r="H51" s="166"/>
      <c r="I51" s="165">
        <v>38.7851</v>
      </c>
      <c r="J51" s="165">
        <v>-53.419400000000003</v>
      </c>
      <c r="K51" s="165">
        <v>55.459499999999998</v>
      </c>
      <c r="L51" s="165">
        <v>28.127099999999999</v>
      </c>
      <c r="M51" s="165">
        <v>27.630800000000001</v>
      </c>
      <c r="N51" s="165">
        <v>2.2200000000000002</v>
      </c>
      <c r="O51" s="165">
        <v>-63.585999999999999</v>
      </c>
      <c r="P51" s="165">
        <v>57.2</v>
      </c>
      <c r="Q51" s="165">
        <v>18.216000000000001</v>
      </c>
      <c r="R51" s="165">
        <v>-57.2</v>
      </c>
      <c r="S51" s="165">
        <v>12.5366</v>
      </c>
      <c r="T51" s="165">
        <v>14.9076</v>
      </c>
      <c r="U51" s="165">
        <v>17.934200000000001</v>
      </c>
      <c r="V51" s="165">
        <v>18.027999999999999</v>
      </c>
      <c r="W51" s="165">
        <v>30.019300000000001</v>
      </c>
      <c r="X51" s="165">
        <v>16.488499999999998</v>
      </c>
      <c r="Y51" s="165">
        <v>5.1136999999999997</v>
      </c>
      <c r="Z51" s="165">
        <v>7.8635999999999999</v>
      </c>
      <c r="AA51" s="166"/>
      <c r="AB51" s="166"/>
      <c r="AC51" s="165">
        <v>-52.92</v>
      </c>
      <c r="AD51" s="165">
        <v>-53.04</v>
      </c>
      <c r="AE51" s="166"/>
      <c r="AF51" s="165">
        <v>-2.2200000000000002</v>
      </c>
      <c r="AG51" s="165">
        <v>61.6</v>
      </c>
      <c r="AH51" s="166"/>
      <c r="AI51" s="166"/>
      <c r="AJ51" s="165">
        <v>-50.36</v>
      </c>
      <c r="AK51" s="165">
        <v>-51.06</v>
      </c>
      <c r="AL51" s="165">
        <v>-47.73</v>
      </c>
      <c r="AM51" s="165">
        <v>51.27</v>
      </c>
      <c r="AN51" s="165">
        <v>51.46</v>
      </c>
      <c r="AO51" s="165">
        <v>21.755700000000001</v>
      </c>
      <c r="AP51" s="165">
        <v>-5.6750999999999996</v>
      </c>
      <c r="AQ51" s="165">
        <v>66.913700000000006</v>
      </c>
      <c r="AR51" s="165">
        <v>68.534599999999998</v>
      </c>
      <c r="AS51" s="165">
        <v>46.693300000000001</v>
      </c>
      <c r="AT51" s="165">
        <v>-40.3217</v>
      </c>
      <c r="AU51" s="165">
        <v>-39.964199999999998</v>
      </c>
      <c r="AV51" s="165">
        <v>11.622400000000001</v>
      </c>
      <c r="AW51" s="165">
        <v>10.964600000000001</v>
      </c>
      <c r="AX51" s="165">
        <v>73.007800000000003</v>
      </c>
      <c r="AY51" s="165">
        <v>73.945499999999996</v>
      </c>
      <c r="AZ51" s="165">
        <v>7.3446999999999996</v>
      </c>
      <c r="BA51" s="165">
        <v>38.138199999999998</v>
      </c>
      <c r="BB51" s="165">
        <v>-568.6807</v>
      </c>
      <c r="BC51" s="165">
        <v>30.2651</v>
      </c>
      <c r="BD51" s="165">
        <v>-14.3</v>
      </c>
      <c r="BE51" s="165">
        <v>-14.9</v>
      </c>
      <c r="BF51" s="165">
        <v>46.356900000000003</v>
      </c>
      <c r="BG51" s="165">
        <v>45.257599999999996</v>
      </c>
      <c r="BH51" s="165">
        <v>-4.3529</v>
      </c>
      <c r="BI51" s="166"/>
      <c r="BJ51" s="165">
        <v>-96.194999999999993</v>
      </c>
      <c r="BK51" s="165">
        <v>2.5352999999999999</v>
      </c>
      <c r="BL51" s="165">
        <v>7.2995000000000001</v>
      </c>
      <c r="BM51" s="165">
        <v>4.9048999999999996</v>
      </c>
      <c r="BN51" s="165">
        <v>613.02509999999995</v>
      </c>
      <c r="BO51" s="165">
        <v>133.94569999999999</v>
      </c>
      <c r="BP51" s="165">
        <v>134.6781</v>
      </c>
      <c r="BQ51" s="165">
        <v>-572.26850000000002</v>
      </c>
      <c r="BR51" s="165">
        <v>529.58280000000002</v>
      </c>
      <c r="BS51" s="166"/>
      <c r="BT51" s="165">
        <v>-77.042500000000004</v>
      </c>
      <c r="BU51" s="165">
        <v>78.042100000000005</v>
      </c>
      <c r="BV51" s="165">
        <v>87.740200000000002</v>
      </c>
      <c r="BW51" s="165">
        <v>28.66</v>
      </c>
      <c r="BX51" s="165">
        <v>29.78</v>
      </c>
      <c r="BY51" s="165">
        <v>64.790000000000006</v>
      </c>
      <c r="BZ51" s="165">
        <v>77.25</v>
      </c>
      <c r="CA51" s="165">
        <v>10.854699999999999</v>
      </c>
      <c r="CB51" s="165">
        <v>10.720800000000001</v>
      </c>
      <c r="CC51" s="165">
        <v>47.240200000000002</v>
      </c>
      <c r="CD51" s="165">
        <v>47.881999999999998</v>
      </c>
      <c r="CE51" s="165">
        <v>40.109200000000001</v>
      </c>
      <c r="CF51" s="165">
        <v>-119.1709</v>
      </c>
      <c r="CG51" s="165">
        <v>-117.5056</v>
      </c>
      <c r="CH51" s="165">
        <v>12.209300000000001</v>
      </c>
      <c r="CI51" s="166"/>
      <c r="CJ51" s="166"/>
      <c r="CK51" s="166"/>
      <c r="CL51" s="165">
        <v>98.7</v>
      </c>
      <c r="CM51" s="165">
        <v>88.7</v>
      </c>
      <c r="CN51" s="165">
        <v>-14.03</v>
      </c>
      <c r="CO51" s="165">
        <v>56.099200000000003</v>
      </c>
      <c r="CP51" s="165">
        <v>54.954700000000003</v>
      </c>
      <c r="CQ51" s="165">
        <v>54.724499999999999</v>
      </c>
      <c r="CR51" s="165">
        <v>-49.282200000000003</v>
      </c>
      <c r="CS51" s="165">
        <v>-48.326999999999998</v>
      </c>
      <c r="CT51" s="165">
        <v>82.156400000000005</v>
      </c>
      <c r="CU51" s="165">
        <v>-81.729900000000001</v>
      </c>
      <c r="CV51" s="165">
        <v>89.869699999999995</v>
      </c>
      <c r="CW51" s="165">
        <v>16.747</v>
      </c>
      <c r="CX51" s="165">
        <v>63.16</v>
      </c>
      <c r="CY51" s="165">
        <v>32.18</v>
      </c>
      <c r="CZ51" s="165">
        <v>44.304200000000002</v>
      </c>
      <c r="DA51" s="165">
        <v>41.606099999999998</v>
      </c>
      <c r="DB51" s="165">
        <v>-30.57</v>
      </c>
      <c r="DC51" s="166"/>
      <c r="DD51" s="166"/>
      <c r="DE51" s="166"/>
      <c r="DF51" s="165">
        <v>-149.83949999999999</v>
      </c>
      <c r="DG51" s="165">
        <v>0</v>
      </c>
      <c r="DH51" s="165">
        <v>-18.4069</v>
      </c>
      <c r="DI51" s="165">
        <v>-102.7</v>
      </c>
      <c r="DJ51" s="165">
        <v>-102.3</v>
      </c>
      <c r="DK51" s="165">
        <v>23.079499999999999</v>
      </c>
      <c r="DL51" s="165">
        <v>52.743499999999997</v>
      </c>
      <c r="DM51" s="165">
        <v>65.295500000000004</v>
      </c>
      <c r="DN51" s="165">
        <v>75.018299999999996</v>
      </c>
      <c r="DO51" s="165">
        <v>52.57</v>
      </c>
      <c r="DP51" s="165">
        <v>-7.6</v>
      </c>
      <c r="DQ51" s="165">
        <v>54.156999999999996</v>
      </c>
      <c r="DR51" s="165">
        <v>148.0934</v>
      </c>
      <c r="DS51" s="166"/>
      <c r="DT51" s="165">
        <v>-17.809999999999999</v>
      </c>
      <c r="DU51" s="165">
        <v>73.38</v>
      </c>
      <c r="DV51" s="165">
        <v>72.25</v>
      </c>
      <c r="DW51" s="165">
        <v>149.4727</v>
      </c>
      <c r="DX51" s="165">
        <v>146.89089999999999</v>
      </c>
      <c r="DY51" s="165">
        <v>47.6036</v>
      </c>
      <c r="DZ51" s="165">
        <v>46.809100000000001</v>
      </c>
      <c r="EA51" s="165">
        <v>252.3871</v>
      </c>
      <c r="EB51" s="165">
        <v>214.50630000000001</v>
      </c>
      <c r="EC51" s="165">
        <v>207.4649</v>
      </c>
      <c r="ED51" s="165">
        <v>209.44040000000001</v>
      </c>
      <c r="EE51" s="165">
        <v>59.942</v>
      </c>
      <c r="EF51" s="165">
        <v>45.420299999999997</v>
      </c>
      <c r="EG51" s="165">
        <v>-24.605</v>
      </c>
      <c r="EH51" s="165">
        <v>583.99810000000002</v>
      </c>
      <c r="EI51" s="165">
        <v>310.80259999999998</v>
      </c>
      <c r="EJ51" s="166"/>
      <c r="EK51" s="165">
        <v>-12.9565</v>
      </c>
      <c r="EL51" s="165">
        <v>-10.6021</v>
      </c>
      <c r="EM51" s="165">
        <v>13.0809</v>
      </c>
      <c r="EN51" s="165">
        <v>-8.6466999999999992</v>
      </c>
      <c r="EO51" s="166"/>
      <c r="EP51" s="165">
        <v>30.768000000000001</v>
      </c>
      <c r="EQ51" s="165">
        <v>-6.1582999999999997</v>
      </c>
      <c r="ER51" s="165">
        <v>-6.7545000000000002</v>
      </c>
      <c r="ES51" s="165">
        <v>-12.523099999999999</v>
      </c>
      <c r="ET51" s="166"/>
      <c r="EU51" s="165">
        <v>-5.52</v>
      </c>
      <c r="EV51" s="166"/>
      <c r="EW51" s="165">
        <v>8.9603999999999999</v>
      </c>
      <c r="EX51" s="165">
        <v>-54.228999999999999</v>
      </c>
      <c r="EY51" s="165">
        <v>-37.201700000000002</v>
      </c>
      <c r="EZ51" s="165">
        <v>-36.395499999999998</v>
      </c>
      <c r="FA51" s="165">
        <v>11.617599999999999</v>
      </c>
      <c r="FB51" s="165">
        <v>-43.3904</v>
      </c>
      <c r="FC51" s="165">
        <v>7.8860000000000001</v>
      </c>
      <c r="FD51" s="165">
        <v>22.841699999999999</v>
      </c>
      <c r="FE51" s="166"/>
      <c r="FF51" s="165">
        <v>22.760100000000001</v>
      </c>
      <c r="FG51" s="165">
        <v>41.7791</v>
      </c>
      <c r="FH51" s="165">
        <v>41.316800000000001</v>
      </c>
      <c r="FI51" s="165">
        <v>40.569499999999998</v>
      </c>
      <c r="FJ51" s="165">
        <v>-8.3727999999999998</v>
      </c>
      <c r="FK51" s="165">
        <v>-8.5403000000000002</v>
      </c>
      <c r="FL51" s="165">
        <v>126.0946</v>
      </c>
      <c r="FM51" s="165">
        <v>-45.747900000000001</v>
      </c>
      <c r="FN51" s="165">
        <v>-45.3521</v>
      </c>
      <c r="FO51" s="165">
        <v>73.097399999999993</v>
      </c>
      <c r="FP51" s="165">
        <v>80.351399999999998</v>
      </c>
      <c r="FQ51" s="165">
        <v>43.164099999999998</v>
      </c>
      <c r="FR51" s="165">
        <v>19.05</v>
      </c>
      <c r="FS51" s="165">
        <v>4.6687000000000003</v>
      </c>
      <c r="FT51" s="165">
        <v>1.4443999999999999</v>
      </c>
      <c r="FU51" s="165">
        <v>-2.25</v>
      </c>
      <c r="FV51" s="165">
        <v>15.57</v>
      </c>
      <c r="FW51" s="165">
        <v>41.912100000000002</v>
      </c>
      <c r="FX51" s="166"/>
      <c r="FY51" s="165">
        <v>0.27900000000000003</v>
      </c>
      <c r="FZ51" s="165">
        <v>4.2169999999999996</v>
      </c>
      <c r="GA51" s="166"/>
      <c r="GB51" s="165">
        <v>50.49</v>
      </c>
      <c r="GC51" s="165">
        <v>-79.908199999999994</v>
      </c>
      <c r="GD51" s="165">
        <v>-73.107399999999998</v>
      </c>
      <c r="GE51" s="165">
        <v>15.62</v>
      </c>
      <c r="GF51" s="165">
        <v>95.868600000000001</v>
      </c>
      <c r="GG51" s="165">
        <v>24.9</v>
      </c>
      <c r="GH51" s="165">
        <v>-24.045300000000001</v>
      </c>
      <c r="GI51" s="165">
        <v>-5.4766000000000004</v>
      </c>
      <c r="GJ51" s="165">
        <v>-5.9774000000000003</v>
      </c>
      <c r="GK51" s="165">
        <v>2.6587999999999998</v>
      </c>
      <c r="GL51" s="166"/>
      <c r="GM51" s="166"/>
      <c r="GN51" s="165">
        <v>-16.2834</v>
      </c>
      <c r="GO51" s="165">
        <v>-44.452300000000001</v>
      </c>
      <c r="GP51" s="165">
        <v>17.242599999999999</v>
      </c>
      <c r="GQ51" s="165">
        <v>46.569000000000003</v>
      </c>
      <c r="GR51" s="165">
        <v>65.694299999999998</v>
      </c>
      <c r="GS51" s="165">
        <v>67.536199999999994</v>
      </c>
      <c r="GT51" s="165">
        <v>-145.8426</v>
      </c>
      <c r="GU51" s="165">
        <v>-28.978400000000001</v>
      </c>
      <c r="GV51" s="165">
        <v>27.963200000000001</v>
      </c>
      <c r="GW51" s="165">
        <v>-73.645200000000003</v>
      </c>
      <c r="GX51" s="165">
        <v>3.0672999999999999</v>
      </c>
      <c r="GY51" s="165">
        <v>16.400600000000001</v>
      </c>
      <c r="GZ51" s="165">
        <v>16.129300000000001</v>
      </c>
      <c r="HA51" s="166"/>
      <c r="HB51" s="165">
        <v>239.25280000000001</v>
      </c>
      <c r="HC51" s="165">
        <v>236.96639999999999</v>
      </c>
      <c r="HD51" s="166"/>
      <c r="HE51" s="165">
        <v>-187.75110000000001</v>
      </c>
      <c r="HF51" s="165">
        <v>-373.60849999999999</v>
      </c>
      <c r="HG51" s="165">
        <v>373.38319999999999</v>
      </c>
      <c r="HH51" s="165">
        <v>396.42910000000001</v>
      </c>
      <c r="HI51" s="165">
        <v>-223.94210000000001</v>
      </c>
      <c r="HJ51" s="165">
        <v>-222.35230000000001</v>
      </c>
      <c r="HK51" s="165">
        <v>-8.5274000000000001</v>
      </c>
      <c r="HL51" s="165">
        <v>6.3728999999999996</v>
      </c>
      <c r="HM51" s="165">
        <v>76.547200000000004</v>
      </c>
      <c r="HN51" s="165">
        <v>75.464100000000002</v>
      </c>
      <c r="HO51" s="166"/>
      <c r="HP51" s="166"/>
      <c r="HQ51" s="165">
        <v>34.500300000000003</v>
      </c>
      <c r="HR51" s="165">
        <v>35.027700000000003</v>
      </c>
      <c r="HS51" s="165">
        <v>-48.274099999999997</v>
      </c>
      <c r="HT51" s="165">
        <v>-47.948</v>
      </c>
      <c r="HU51" s="165">
        <v>109.34</v>
      </c>
      <c r="HV51" s="165">
        <v>109.83</v>
      </c>
      <c r="HW51" s="165">
        <v>54.6</v>
      </c>
      <c r="HX51" s="165">
        <v>54.9</v>
      </c>
      <c r="HY51" s="165">
        <v>21.577300000000001</v>
      </c>
      <c r="HZ51" s="165">
        <v>30.4</v>
      </c>
      <c r="IA51" s="165">
        <v>-377.63529999999997</v>
      </c>
      <c r="IB51" s="165">
        <v>92.626400000000004</v>
      </c>
      <c r="IC51" s="165">
        <v>89.5274</v>
      </c>
      <c r="ID51" s="165">
        <v>14.5</v>
      </c>
      <c r="IE51" s="165">
        <v>15.3</v>
      </c>
      <c r="IF51" s="165">
        <v>-32.700000000000003</v>
      </c>
      <c r="IG51" s="165">
        <v>-32.799999999999997</v>
      </c>
      <c r="IH51" s="165">
        <v>1.3658999999999999</v>
      </c>
      <c r="II51" s="165">
        <v>1.099</v>
      </c>
      <c r="IJ51" s="165">
        <v>-386.2285</v>
      </c>
      <c r="IK51" s="165">
        <v>-281.4427</v>
      </c>
      <c r="IL51" s="165">
        <v>495.1053</v>
      </c>
      <c r="IM51" s="165">
        <v>401.8809</v>
      </c>
      <c r="IN51" s="165">
        <v>87.624099999999999</v>
      </c>
      <c r="IO51" s="165">
        <v>-391.62860000000001</v>
      </c>
      <c r="IP51" s="165">
        <v>400.6146</v>
      </c>
      <c r="IQ51" s="165">
        <v>-159.40450000000001</v>
      </c>
      <c r="IR51" s="165">
        <v>-240.06469999999999</v>
      </c>
      <c r="IS51" s="165">
        <v>-392.08449999999999</v>
      </c>
      <c r="IT51" s="165">
        <v>111.80249999999999</v>
      </c>
      <c r="IU51" s="165">
        <v>111.64490000000001</v>
      </c>
      <c r="IV51" s="165">
        <v>167.59020000000001</v>
      </c>
      <c r="IW51" s="165">
        <v>-475.06270000000001</v>
      </c>
      <c r="IX51" s="165">
        <v>250.88499999999999</v>
      </c>
      <c r="IY51" s="165">
        <v>-232.36359999999999</v>
      </c>
      <c r="IZ51" s="165">
        <v>233.56739999999999</v>
      </c>
      <c r="JA51" s="165">
        <v>-6.6426999999999996</v>
      </c>
      <c r="JB51" s="166"/>
      <c r="JC51" s="165">
        <v>21.6</v>
      </c>
      <c r="JD51" s="165">
        <v>6.8019999999999996</v>
      </c>
      <c r="JE51" s="165">
        <v>6.8159999999999998</v>
      </c>
      <c r="JF51" s="165">
        <v>-21.2</v>
      </c>
      <c r="JG51" s="166"/>
      <c r="JH51" s="166"/>
      <c r="JI51" s="165">
        <v>-2.9000000000000001E-2</v>
      </c>
      <c r="JJ51" s="165">
        <v>-21.416</v>
      </c>
      <c r="JK51" s="165">
        <v>-17.811900000000001</v>
      </c>
      <c r="JL51" s="165">
        <v>10.9</v>
      </c>
      <c r="JM51" s="165">
        <v>52.576999999999998</v>
      </c>
      <c r="JN51" s="165">
        <v>51.829000000000001</v>
      </c>
      <c r="JO51" s="166"/>
      <c r="JP51" s="165">
        <v>13.3133</v>
      </c>
      <c r="JQ51" s="165">
        <v>49.126800000000003</v>
      </c>
      <c r="JR51" s="165">
        <v>48.486600000000003</v>
      </c>
      <c r="JS51" s="165">
        <v>48.490400000000001</v>
      </c>
      <c r="JT51" s="166"/>
      <c r="JU51" s="165">
        <v>-16.2</v>
      </c>
      <c r="JV51" s="165">
        <v>40.915700000000001</v>
      </c>
      <c r="JW51" s="165">
        <v>9.18</v>
      </c>
      <c r="JX51" s="166"/>
      <c r="JY51" s="165">
        <v>7.7350000000000003</v>
      </c>
      <c r="JZ51" s="165">
        <v>43.013100000000001</v>
      </c>
      <c r="KA51" s="165">
        <v>7.4131</v>
      </c>
      <c r="KB51" s="165">
        <v>6.9635999999999996</v>
      </c>
      <c r="KC51" s="165">
        <v>-43.156999999999996</v>
      </c>
      <c r="KD51" s="165">
        <v>-6.5987999999999998</v>
      </c>
      <c r="KE51" s="165">
        <v>48.259300000000003</v>
      </c>
      <c r="KF51" s="165">
        <v>8.5</v>
      </c>
      <c r="KG51" s="165">
        <v>-7</v>
      </c>
      <c r="KH51" s="165">
        <v>20.747199999999999</v>
      </c>
      <c r="KI51" s="165">
        <v>67.0929</v>
      </c>
    </row>
    <row r="52" spans="1:295" ht="18" customHeight="1" x14ac:dyDescent="0.3">
      <c r="A52" s="162" t="s">
        <v>50</v>
      </c>
      <c r="B52" s="162" t="s">
        <v>803</v>
      </c>
      <c r="C52" s="165">
        <v>0</v>
      </c>
      <c r="D52" s="165">
        <v>21.328199999999999</v>
      </c>
      <c r="E52" s="165">
        <v>-25.485299999999999</v>
      </c>
      <c r="F52" s="165">
        <v>-36.558199999999999</v>
      </c>
      <c r="G52" s="165">
        <v>14.526899999999999</v>
      </c>
      <c r="H52" s="166"/>
      <c r="I52" s="165">
        <v>36.302799999999998</v>
      </c>
      <c r="J52" s="165">
        <v>-46.520600000000002</v>
      </c>
      <c r="K52" s="165">
        <v>52.842300000000002</v>
      </c>
      <c r="L52" s="165">
        <v>26.8492</v>
      </c>
      <c r="M52" s="165">
        <v>26.357099999999999</v>
      </c>
      <c r="N52" s="165">
        <v>4.4400000000000004</v>
      </c>
      <c r="O52" s="165">
        <v>-58.884999999999998</v>
      </c>
      <c r="P52" s="165">
        <v>52.8</v>
      </c>
      <c r="Q52" s="165">
        <v>16.559999999999999</v>
      </c>
      <c r="R52" s="165">
        <v>-52.8</v>
      </c>
      <c r="S52" s="165">
        <v>12.8414</v>
      </c>
      <c r="T52" s="165">
        <v>11.679600000000001</v>
      </c>
      <c r="U52" s="165">
        <v>17.1386</v>
      </c>
      <c r="V52" s="165">
        <v>17.2407</v>
      </c>
      <c r="W52" s="165">
        <v>28.770399999999999</v>
      </c>
      <c r="X52" s="165">
        <v>16.515899999999998</v>
      </c>
      <c r="Y52" s="165">
        <v>5.0507</v>
      </c>
      <c r="Z52" s="165">
        <v>8.0853000000000002</v>
      </c>
      <c r="AA52" s="166"/>
      <c r="AB52" s="166"/>
      <c r="AC52" s="165">
        <v>-49.82</v>
      </c>
      <c r="AD52" s="165">
        <v>-50.24</v>
      </c>
      <c r="AE52" s="166"/>
      <c r="AF52" s="165">
        <v>-4.4400000000000004</v>
      </c>
      <c r="AG52" s="165">
        <v>57.2</v>
      </c>
      <c r="AH52" s="166"/>
      <c r="AI52" s="166"/>
      <c r="AJ52" s="165">
        <v>-51.51</v>
      </c>
      <c r="AK52" s="165">
        <v>-52.17</v>
      </c>
      <c r="AL52" s="165">
        <v>-39.29</v>
      </c>
      <c r="AM52" s="165">
        <v>52.29</v>
      </c>
      <c r="AN52" s="165">
        <v>52.62</v>
      </c>
      <c r="AO52" s="165">
        <v>20.107900000000001</v>
      </c>
      <c r="AP52" s="165">
        <v>-4.9054000000000002</v>
      </c>
      <c r="AQ52" s="165">
        <v>64.206500000000005</v>
      </c>
      <c r="AR52" s="165">
        <v>66.147300000000001</v>
      </c>
      <c r="AS52" s="165">
        <v>45.334099999999999</v>
      </c>
      <c r="AT52" s="165">
        <v>-40.723599999999998</v>
      </c>
      <c r="AU52" s="165">
        <v>-40.852499999999999</v>
      </c>
      <c r="AV52" s="165">
        <v>27.452300000000001</v>
      </c>
      <c r="AW52" s="165">
        <v>27.216899999999999</v>
      </c>
      <c r="AX52" s="165">
        <v>66.711699999999993</v>
      </c>
      <c r="AY52" s="165">
        <v>67.7834</v>
      </c>
      <c r="AZ52" s="165">
        <v>9.9619999999999997</v>
      </c>
      <c r="BA52" s="165">
        <v>53.253700000000002</v>
      </c>
      <c r="BB52" s="165">
        <v>-563.28269999999998</v>
      </c>
      <c r="BC52" s="165">
        <v>36.392600000000002</v>
      </c>
      <c r="BD52" s="165">
        <v>-17.3</v>
      </c>
      <c r="BE52" s="165">
        <v>-18.399999999999999</v>
      </c>
      <c r="BF52" s="165">
        <v>46.171999999999997</v>
      </c>
      <c r="BG52" s="165">
        <v>45.685099999999998</v>
      </c>
      <c r="BH52" s="165">
        <v>-4.2118000000000002</v>
      </c>
      <c r="BI52" s="166"/>
      <c r="BJ52" s="165">
        <v>-96.591899999999995</v>
      </c>
      <c r="BK52" s="165">
        <v>1.601</v>
      </c>
      <c r="BL52" s="165">
        <v>6.6813000000000002</v>
      </c>
      <c r="BM52" s="165">
        <v>4.5945</v>
      </c>
      <c r="BN52" s="165">
        <v>617.17560000000003</v>
      </c>
      <c r="BO52" s="165">
        <v>128.97120000000001</v>
      </c>
      <c r="BP52" s="165">
        <v>128.94069999999999</v>
      </c>
      <c r="BQ52" s="165">
        <v>-565.51909999999998</v>
      </c>
      <c r="BR52" s="165">
        <v>512.35879999999997</v>
      </c>
      <c r="BS52" s="166"/>
      <c r="BT52" s="165">
        <v>-69.376900000000006</v>
      </c>
      <c r="BU52" s="165">
        <v>71.199399999999997</v>
      </c>
      <c r="BV52" s="165">
        <v>83.538799999999995</v>
      </c>
      <c r="BW52" s="165">
        <v>27.96</v>
      </c>
      <c r="BX52" s="165">
        <v>27.82</v>
      </c>
      <c r="BY52" s="165">
        <v>62.74</v>
      </c>
      <c r="BZ52" s="165">
        <v>76.319999999999993</v>
      </c>
      <c r="CA52" s="166"/>
      <c r="CB52" s="166"/>
      <c r="CC52" s="165">
        <v>47.640999999999998</v>
      </c>
      <c r="CD52" s="165">
        <v>48.3506</v>
      </c>
      <c r="CE52" s="165">
        <v>41.967199999999998</v>
      </c>
      <c r="CF52" s="165">
        <v>-114.035</v>
      </c>
      <c r="CG52" s="165">
        <v>-112.923</v>
      </c>
      <c r="CH52" s="165">
        <v>10.7272</v>
      </c>
      <c r="CI52" s="166"/>
      <c r="CJ52" s="166"/>
      <c r="CK52" s="166"/>
      <c r="CL52" s="165">
        <v>95.4</v>
      </c>
      <c r="CM52" s="165">
        <v>85.8</v>
      </c>
      <c r="CN52" s="165">
        <v>-13.59</v>
      </c>
      <c r="CO52" s="165">
        <v>54.8508</v>
      </c>
      <c r="CP52" s="165">
        <v>53.660600000000002</v>
      </c>
      <c r="CQ52" s="165">
        <v>53.405200000000001</v>
      </c>
      <c r="CR52" s="165">
        <v>-51.947299999999998</v>
      </c>
      <c r="CS52" s="165">
        <v>-50.869500000000002</v>
      </c>
      <c r="CT52" s="165">
        <v>83.345200000000006</v>
      </c>
      <c r="CU52" s="165">
        <v>-78.557100000000005</v>
      </c>
      <c r="CV52" s="165">
        <v>91.916200000000003</v>
      </c>
      <c r="CW52" s="165">
        <v>16.131900000000002</v>
      </c>
      <c r="CX52" s="165">
        <v>60.73</v>
      </c>
      <c r="CY52" s="165">
        <v>31.19</v>
      </c>
      <c r="CZ52" s="165">
        <v>42.429200000000002</v>
      </c>
      <c r="DA52" s="165">
        <v>40.287799999999997</v>
      </c>
      <c r="DB52" s="165">
        <v>-29.61</v>
      </c>
      <c r="DC52" s="166"/>
      <c r="DD52" s="166"/>
      <c r="DE52" s="166"/>
      <c r="DF52" s="165">
        <v>-149.71680000000001</v>
      </c>
      <c r="DG52" s="165">
        <v>0</v>
      </c>
      <c r="DH52" s="165">
        <v>-17.9937</v>
      </c>
      <c r="DI52" s="165">
        <v>-99.7</v>
      </c>
      <c r="DJ52" s="165">
        <v>-99.2</v>
      </c>
      <c r="DK52" s="165">
        <v>22.672999999999998</v>
      </c>
      <c r="DL52" s="165">
        <v>50.985700000000001</v>
      </c>
      <c r="DM52" s="165">
        <v>62.477600000000002</v>
      </c>
      <c r="DN52" s="165">
        <v>71.502700000000004</v>
      </c>
      <c r="DO52" s="165">
        <v>50.43</v>
      </c>
      <c r="DP52" s="165">
        <v>-7.23</v>
      </c>
      <c r="DQ52" s="165">
        <v>54.622</v>
      </c>
      <c r="DR52" s="165">
        <v>148.4134</v>
      </c>
      <c r="DS52" s="166"/>
      <c r="DT52" s="165">
        <v>-18.079999999999998</v>
      </c>
      <c r="DU52" s="165">
        <v>66.84</v>
      </c>
      <c r="DV52" s="165">
        <v>70.69</v>
      </c>
      <c r="DW52" s="165">
        <v>148.4545</v>
      </c>
      <c r="DX52" s="165">
        <v>146.58179999999999</v>
      </c>
      <c r="DY52" s="165">
        <v>49.151699999999998</v>
      </c>
      <c r="DZ52" s="165">
        <v>47.7545</v>
      </c>
      <c r="EA52" s="165">
        <v>249.3348</v>
      </c>
      <c r="EB52" s="165">
        <v>210.93809999999999</v>
      </c>
      <c r="EC52" s="165">
        <v>204.1414</v>
      </c>
      <c r="ED52" s="165">
        <v>206.98140000000001</v>
      </c>
      <c r="EE52" s="165">
        <v>63.962200000000003</v>
      </c>
      <c r="EF52" s="165">
        <v>49.353900000000003</v>
      </c>
      <c r="EG52" s="165">
        <v>-24.289000000000001</v>
      </c>
      <c r="EH52" s="165">
        <v>576.68110000000001</v>
      </c>
      <c r="EI52" s="165">
        <v>330.35169999999999</v>
      </c>
      <c r="EJ52" s="166"/>
      <c r="EK52" s="165">
        <v>-12.4923</v>
      </c>
      <c r="EL52" s="165">
        <v>-10.244899999999999</v>
      </c>
      <c r="EM52" s="165">
        <v>8.1287000000000003</v>
      </c>
      <c r="EN52" s="165">
        <v>-4.6247999999999996</v>
      </c>
      <c r="EO52" s="166"/>
      <c r="EP52" s="165">
        <v>36.911999999999999</v>
      </c>
      <c r="EQ52" s="165">
        <v>-7.93</v>
      </c>
      <c r="ER52" s="165">
        <v>-8.32</v>
      </c>
      <c r="ES52" s="165">
        <v>-17.1358</v>
      </c>
      <c r="ET52" s="166"/>
      <c r="EU52" s="165">
        <v>-5.41</v>
      </c>
      <c r="EV52" s="165">
        <v>1</v>
      </c>
      <c r="EW52" s="165">
        <v>8.3170000000000002</v>
      </c>
      <c r="EX52" s="165">
        <v>-43.860500000000002</v>
      </c>
      <c r="EY52" s="165">
        <v>-36.615600000000001</v>
      </c>
      <c r="EZ52" s="165">
        <v>-35.584000000000003</v>
      </c>
      <c r="FA52" s="165">
        <v>9.0385000000000009</v>
      </c>
      <c r="FB52" s="165">
        <v>-46.446899999999999</v>
      </c>
      <c r="FC52" s="165">
        <v>11.168100000000001</v>
      </c>
      <c r="FD52" s="165">
        <v>23.092400000000001</v>
      </c>
      <c r="FE52" s="166"/>
      <c r="FF52" s="165">
        <v>23.1798</v>
      </c>
      <c r="FG52" s="165">
        <v>41.279699999999998</v>
      </c>
      <c r="FH52" s="165">
        <v>42.483199999999997</v>
      </c>
      <c r="FI52" s="165">
        <v>41.3</v>
      </c>
      <c r="FJ52" s="165">
        <v>-10.382300000000001</v>
      </c>
      <c r="FK52" s="165">
        <v>-10.7172</v>
      </c>
      <c r="FL52" s="165">
        <v>117.7218</v>
      </c>
      <c r="FM52" s="165">
        <v>-47.275500000000001</v>
      </c>
      <c r="FN52" s="165">
        <v>-47.440300000000001</v>
      </c>
      <c r="FO52" s="165">
        <v>68.792299999999997</v>
      </c>
      <c r="FP52" s="165">
        <v>76.031300000000002</v>
      </c>
      <c r="FQ52" s="165">
        <v>41.8384</v>
      </c>
      <c r="FR52" s="165">
        <v>17.649999999999999</v>
      </c>
      <c r="FS52" s="165">
        <v>4.7686999999999999</v>
      </c>
      <c r="FT52" s="165">
        <v>1.3613999999999999</v>
      </c>
      <c r="FU52" s="165">
        <v>-2.17</v>
      </c>
      <c r="FV52" s="165">
        <v>15.87</v>
      </c>
      <c r="FW52" s="165">
        <v>42.253799999999998</v>
      </c>
      <c r="FX52" s="165">
        <v>6.8952</v>
      </c>
      <c r="FY52" s="165">
        <v>-0.13900000000000001</v>
      </c>
      <c r="FZ52" s="165">
        <v>4.2610000000000001</v>
      </c>
      <c r="GA52" s="166"/>
      <c r="GB52" s="165">
        <v>49.45</v>
      </c>
      <c r="GC52" s="165">
        <v>-76.761600000000001</v>
      </c>
      <c r="GD52" s="165">
        <v>-69.093500000000006</v>
      </c>
      <c r="GE52" s="165">
        <v>15.45</v>
      </c>
      <c r="GF52" s="165">
        <v>92.902000000000001</v>
      </c>
      <c r="GG52" s="165">
        <v>25.6</v>
      </c>
      <c r="GH52" s="165">
        <v>-22.9176</v>
      </c>
      <c r="GI52" s="165">
        <v>-4.6660000000000004</v>
      </c>
      <c r="GJ52" s="165">
        <v>-4.9063999999999997</v>
      </c>
      <c r="GK52" s="165">
        <v>2.5011999999999999</v>
      </c>
      <c r="GL52" s="166"/>
      <c r="GM52" s="166"/>
      <c r="GN52" s="166"/>
      <c r="GO52" s="165">
        <v>-41.145299999999999</v>
      </c>
      <c r="GP52" s="165">
        <v>17.351800000000001</v>
      </c>
      <c r="GQ52" s="165">
        <v>43.095599999999997</v>
      </c>
      <c r="GR52" s="165">
        <v>62.822699999999998</v>
      </c>
      <c r="GS52" s="165">
        <v>64.033000000000001</v>
      </c>
      <c r="GT52" s="165">
        <v>-143.67949999999999</v>
      </c>
      <c r="GU52" s="165">
        <v>-27.046399999999998</v>
      </c>
      <c r="GV52" s="165">
        <v>26.183399999999999</v>
      </c>
      <c r="GW52" s="165">
        <v>-68.581400000000002</v>
      </c>
      <c r="GX52" s="165">
        <v>3.1520999999999999</v>
      </c>
      <c r="GY52" s="165">
        <v>15.150600000000001</v>
      </c>
      <c r="GZ52" s="165">
        <v>14.8531</v>
      </c>
      <c r="HA52" s="166"/>
      <c r="HB52" s="165">
        <v>240.4136</v>
      </c>
      <c r="HC52" s="165">
        <v>239.12110000000001</v>
      </c>
      <c r="HD52" s="166"/>
      <c r="HE52" s="165">
        <v>-188.14920000000001</v>
      </c>
      <c r="HF52" s="165">
        <v>-377.04480000000001</v>
      </c>
      <c r="HG52" s="165">
        <v>376.53300000000002</v>
      </c>
      <c r="HH52" s="165">
        <v>409.47539999999998</v>
      </c>
      <c r="HI52" s="165">
        <v>-226.88249999999999</v>
      </c>
      <c r="HJ52" s="165">
        <v>-224.80760000000001</v>
      </c>
      <c r="HK52" s="165">
        <v>-10.472300000000001</v>
      </c>
      <c r="HL52" s="165">
        <v>0</v>
      </c>
      <c r="HM52" s="165">
        <v>74.974299999999999</v>
      </c>
      <c r="HN52" s="165">
        <v>77.260199999999998</v>
      </c>
      <c r="HO52" s="166"/>
      <c r="HP52" s="165">
        <v>-129.93119999999999</v>
      </c>
      <c r="HQ52" s="165">
        <v>35.478099999999998</v>
      </c>
      <c r="HR52" s="165">
        <v>35.313299999999998</v>
      </c>
      <c r="HS52" s="165">
        <v>-43.822299999999998</v>
      </c>
      <c r="HT52" s="165">
        <v>-44.8718</v>
      </c>
      <c r="HU52" s="165">
        <v>111.21</v>
      </c>
      <c r="HV52" s="165">
        <v>109.97</v>
      </c>
      <c r="HW52" s="165">
        <v>58.6</v>
      </c>
      <c r="HX52" s="165">
        <v>61.2</v>
      </c>
      <c r="HY52" s="165">
        <v>21.5154</v>
      </c>
      <c r="HZ52" s="165">
        <v>28.56</v>
      </c>
      <c r="IA52" s="165">
        <v>-379.10390000000001</v>
      </c>
      <c r="IB52" s="165">
        <v>92.857600000000005</v>
      </c>
      <c r="IC52" s="165">
        <v>92.594499999999996</v>
      </c>
      <c r="ID52" s="165">
        <v>13.9</v>
      </c>
      <c r="IE52" s="165">
        <v>26.2</v>
      </c>
      <c r="IF52" s="165">
        <v>-34.4</v>
      </c>
      <c r="IG52" s="165">
        <v>-34.5</v>
      </c>
      <c r="IH52" s="165">
        <v>1.4912000000000001</v>
      </c>
      <c r="II52" s="165">
        <v>1.2338</v>
      </c>
      <c r="IJ52" s="165">
        <v>-408.65089999999998</v>
      </c>
      <c r="IK52" s="165">
        <v>-301.44069999999999</v>
      </c>
      <c r="IL52" s="165">
        <v>496.17619999999999</v>
      </c>
      <c r="IM52" s="165">
        <v>402.1671</v>
      </c>
      <c r="IN52" s="165">
        <v>75.059799999999996</v>
      </c>
      <c r="IO52" s="165">
        <v>-394.05759999999998</v>
      </c>
      <c r="IP52" s="165">
        <v>390.3818</v>
      </c>
      <c r="IQ52" s="165">
        <v>-160.4787</v>
      </c>
      <c r="IR52" s="165">
        <v>-240.20099999999999</v>
      </c>
      <c r="IS52" s="165">
        <v>-388.28070000000002</v>
      </c>
      <c r="IT52" s="165">
        <v>111.23650000000001</v>
      </c>
      <c r="IU52" s="165">
        <v>109.79600000000001</v>
      </c>
      <c r="IV52" s="165">
        <v>167.98050000000001</v>
      </c>
      <c r="IW52" s="165">
        <v>-477.6669</v>
      </c>
      <c r="IX52" s="165">
        <v>250.3758</v>
      </c>
      <c r="IY52" s="165">
        <v>-231.78790000000001</v>
      </c>
      <c r="IZ52" s="165">
        <v>232.5806</v>
      </c>
      <c r="JA52" s="165">
        <v>-6.7224000000000004</v>
      </c>
      <c r="JB52" s="166"/>
      <c r="JC52" s="165">
        <v>22.16</v>
      </c>
      <c r="JD52" s="165">
        <v>6.7919999999999998</v>
      </c>
      <c r="JE52" s="165">
        <v>6.7350000000000003</v>
      </c>
      <c r="JF52" s="165">
        <v>-21.92</v>
      </c>
      <c r="JG52" s="166"/>
      <c r="JH52" s="166"/>
      <c r="JI52" s="165">
        <v>-2.9000000000000001E-2</v>
      </c>
      <c r="JJ52" s="165">
        <v>-25.548200000000001</v>
      </c>
      <c r="JK52" s="165">
        <v>-11.015499999999999</v>
      </c>
      <c r="JL52" s="165">
        <v>8.3000000000000007</v>
      </c>
      <c r="JM52" s="165">
        <v>52.151000000000003</v>
      </c>
      <c r="JN52" s="165">
        <v>49.97</v>
      </c>
      <c r="JO52" s="166"/>
      <c r="JP52" s="166"/>
      <c r="JQ52" s="165">
        <v>50.986800000000002</v>
      </c>
      <c r="JR52" s="165">
        <v>51.900300000000001</v>
      </c>
      <c r="JS52" s="165">
        <v>50.945999999999998</v>
      </c>
      <c r="JT52" s="166"/>
      <c r="JU52" s="165">
        <v>-24.4</v>
      </c>
      <c r="JV52" s="165">
        <v>24.028400000000001</v>
      </c>
      <c r="JW52" s="165">
        <v>8.67</v>
      </c>
      <c r="JX52" s="166"/>
      <c r="JY52" s="165">
        <v>4.2348999999999997</v>
      </c>
      <c r="JZ52" s="165">
        <v>43.474499999999999</v>
      </c>
      <c r="KA52" s="165">
        <v>9.9266000000000005</v>
      </c>
      <c r="KB52" s="165">
        <v>3.04</v>
      </c>
      <c r="KC52" s="165">
        <v>-43.8752</v>
      </c>
      <c r="KD52" s="165">
        <v>-3.8613</v>
      </c>
      <c r="KE52" s="165">
        <v>46.414000000000001</v>
      </c>
      <c r="KF52" s="165">
        <v>16.7</v>
      </c>
      <c r="KG52" s="165">
        <v>-15.6</v>
      </c>
      <c r="KH52" s="165">
        <v>37.489400000000003</v>
      </c>
      <c r="KI52" s="165">
        <v>51.236400000000003</v>
      </c>
    </row>
    <row r="53" spans="1:295" ht="18" customHeight="1" x14ac:dyDescent="0.3">
      <c r="A53" s="162" t="s">
        <v>50</v>
      </c>
      <c r="B53" s="162" t="s">
        <v>804</v>
      </c>
      <c r="C53" s="165">
        <v>0</v>
      </c>
      <c r="D53" s="165">
        <v>20.357800000000001</v>
      </c>
      <c r="E53" s="165">
        <v>-24.460100000000001</v>
      </c>
      <c r="F53" s="165">
        <v>-37.199399999999997</v>
      </c>
      <c r="G53" s="165">
        <v>13.8727</v>
      </c>
      <c r="H53" s="166"/>
      <c r="I53" s="165">
        <v>33.06</v>
      </c>
      <c r="J53" s="165">
        <v>-42.794699999999999</v>
      </c>
      <c r="K53" s="165">
        <v>49.492899999999999</v>
      </c>
      <c r="L53" s="165">
        <v>24.901199999999999</v>
      </c>
      <c r="M53" s="165">
        <v>24.3444</v>
      </c>
      <c r="N53" s="165">
        <v>11.1</v>
      </c>
      <c r="O53" s="165">
        <v>-60.2</v>
      </c>
      <c r="P53" s="165">
        <v>55</v>
      </c>
      <c r="Q53" s="165">
        <v>21.527999999999999</v>
      </c>
      <c r="R53" s="165">
        <v>-55</v>
      </c>
      <c r="S53" s="165">
        <v>10.6812</v>
      </c>
      <c r="T53" s="165">
        <v>8.5686</v>
      </c>
      <c r="U53" s="165">
        <v>16.297599999999999</v>
      </c>
      <c r="V53" s="165">
        <v>16.3278</v>
      </c>
      <c r="W53" s="165">
        <v>27.484100000000002</v>
      </c>
      <c r="X53" s="165">
        <v>16.570499999999999</v>
      </c>
      <c r="Y53" s="165">
        <v>4.9962</v>
      </c>
      <c r="Z53" s="165">
        <v>7.8665000000000003</v>
      </c>
      <c r="AA53" s="166"/>
      <c r="AB53" s="166"/>
      <c r="AC53" s="165">
        <v>-43.54</v>
      </c>
      <c r="AD53" s="165">
        <v>-43.5</v>
      </c>
      <c r="AE53" s="166"/>
      <c r="AF53" s="165">
        <v>-11.1</v>
      </c>
      <c r="AG53" s="165">
        <v>59.4</v>
      </c>
      <c r="AH53" s="166"/>
      <c r="AI53" s="166"/>
      <c r="AJ53" s="165">
        <v>-40.200000000000003</v>
      </c>
      <c r="AK53" s="165">
        <v>-40.46</v>
      </c>
      <c r="AL53" s="165">
        <v>-48.98</v>
      </c>
      <c r="AM53" s="165">
        <v>40.770000000000003</v>
      </c>
      <c r="AN53" s="165">
        <v>40.840000000000003</v>
      </c>
      <c r="AO53" s="165">
        <v>19.137599999999999</v>
      </c>
      <c r="AP53" s="165">
        <v>-4.0869999999999997</v>
      </c>
      <c r="AQ53" s="165">
        <v>60.849200000000003</v>
      </c>
      <c r="AR53" s="165">
        <v>62.349200000000003</v>
      </c>
      <c r="AS53" s="165">
        <v>44.717300000000002</v>
      </c>
      <c r="AT53" s="165">
        <v>-34.695399999999999</v>
      </c>
      <c r="AU53" s="165">
        <v>-33.579799999999999</v>
      </c>
      <c r="AV53" s="165">
        <v>29.79</v>
      </c>
      <c r="AW53" s="165">
        <v>28.124500000000001</v>
      </c>
      <c r="AX53" s="165">
        <v>64.702299999999994</v>
      </c>
      <c r="AY53" s="165">
        <v>65.104200000000006</v>
      </c>
      <c r="AZ53" s="165">
        <v>9.9619999999999997</v>
      </c>
      <c r="BA53" s="165">
        <v>54.061</v>
      </c>
      <c r="BB53" s="165">
        <v>-563.57590000000005</v>
      </c>
      <c r="BC53" s="165">
        <v>37.132800000000003</v>
      </c>
      <c r="BD53" s="165">
        <v>-17.600000000000001</v>
      </c>
      <c r="BE53" s="165">
        <v>-18.600000000000001</v>
      </c>
      <c r="BF53" s="165">
        <v>40.666899999999998</v>
      </c>
      <c r="BG53" s="165">
        <v>39.120600000000003</v>
      </c>
      <c r="BH53" s="165">
        <v>-3.4847000000000001</v>
      </c>
      <c r="BI53" s="166"/>
      <c r="BJ53" s="165">
        <v>-101.41160000000001</v>
      </c>
      <c r="BK53" s="165">
        <v>0.51939999999999997</v>
      </c>
      <c r="BL53" s="165">
        <v>6.2651000000000003</v>
      </c>
      <c r="BM53" s="165">
        <v>4.2961999999999998</v>
      </c>
      <c r="BN53" s="165">
        <v>613.36080000000004</v>
      </c>
      <c r="BO53" s="165">
        <v>128.45240000000001</v>
      </c>
      <c r="BP53" s="165">
        <v>128.36080000000001</v>
      </c>
      <c r="BQ53" s="165">
        <v>-571.05470000000003</v>
      </c>
      <c r="BR53" s="165">
        <v>505.59100000000001</v>
      </c>
      <c r="BS53" s="166"/>
      <c r="BT53" s="165">
        <v>-49.891100000000002</v>
      </c>
      <c r="BU53" s="165">
        <v>51.412300000000002</v>
      </c>
      <c r="BV53" s="165">
        <v>79.177800000000005</v>
      </c>
      <c r="BW53" s="165">
        <v>27.32</v>
      </c>
      <c r="BX53" s="165">
        <v>26.35</v>
      </c>
      <c r="BY53" s="165">
        <v>59.53</v>
      </c>
      <c r="BZ53" s="165">
        <v>73.94</v>
      </c>
      <c r="CA53" s="166"/>
      <c r="CB53" s="166"/>
      <c r="CC53" s="165">
        <v>36.287799999999997</v>
      </c>
      <c r="CD53" s="165">
        <v>37.473799999999997</v>
      </c>
      <c r="CE53" s="165">
        <v>46.427300000000002</v>
      </c>
      <c r="CF53" s="165">
        <v>-101.8194</v>
      </c>
      <c r="CG53" s="165">
        <v>-101.1675</v>
      </c>
      <c r="CH53" s="165">
        <v>11.0365</v>
      </c>
      <c r="CI53" s="166"/>
      <c r="CJ53" s="166"/>
      <c r="CK53" s="166"/>
      <c r="CL53" s="165">
        <v>90.3</v>
      </c>
      <c r="CM53" s="165">
        <v>81.2</v>
      </c>
      <c r="CN53" s="165">
        <v>-13.18</v>
      </c>
      <c r="CO53" s="165">
        <v>55.462299999999999</v>
      </c>
      <c r="CP53" s="165">
        <v>53.413200000000003</v>
      </c>
      <c r="CQ53" s="165">
        <v>54.281399999999998</v>
      </c>
      <c r="CR53" s="165">
        <v>-52.423000000000002</v>
      </c>
      <c r="CS53" s="165">
        <v>-52.671300000000002</v>
      </c>
      <c r="CT53" s="165">
        <v>93.4131</v>
      </c>
      <c r="CU53" s="165">
        <v>-84.937899999999999</v>
      </c>
      <c r="CV53" s="165">
        <v>101.57210000000001</v>
      </c>
      <c r="CW53" s="165">
        <v>15.3088</v>
      </c>
      <c r="CX53" s="165">
        <v>56.03</v>
      </c>
      <c r="CY53" s="165">
        <v>29.1</v>
      </c>
      <c r="CZ53" s="165">
        <v>40.554200000000002</v>
      </c>
      <c r="DA53" s="165">
        <v>38.53</v>
      </c>
      <c r="DB53" s="165">
        <v>-28.61</v>
      </c>
      <c r="DC53" s="166"/>
      <c r="DD53" s="166"/>
      <c r="DE53" s="166"/>
      <c r="DF53" s="165">
        <v>-152.39150000000001</v>
      </c>
      <c r="DG53" s="165">
        <v>-1E-4</v>
      </c>
      <c r="DH53" s="165">
        <v>-17.205200000000001</v>
      </c>
      <c r="DI53" s="165">
        <v>-94.8</v>
      </c>
      <c r="DJ53" s="165">
        <v>-94.5</v>
      </c>
      <c r="DK53" s="165">
        <v>22.189599999999999</v>
      </c>
      <c r="DL53" s="165">
        <v>47.470100000000002</v>
      </c>
      <c r="DM53" s="165">
        <v>58.250799999999998</v>
      </c>
      <c r="DN53" s="165">
        <v>66.815200000000004</v>
      </c>
      <c r="DO53" s="165">
        <v>46.84</v>
      </c>
      <c r="DP53" s="165">
        <v>-6.58</v>
      </c>
      <c r="DQ53" s="165">
        <v>54.048499999999997</v>
      </c>
      <c r="DR53" s="165">
        <v>149.55350000000001</v>
      </c>
      <c r="DS53" s="166"/>
      <c r="DT53" s="165">
        <v>-18.399999999999999</v>
      </c>
      <c r="DU53" s="165">
        <v>61.45</v>
      </c>
      <c r="DV53" s="165">
        <v>67.58</v>
      </c>
      <c r="DW53" s="165">
        <v>150.98179999999999</v>
      </c>
      <c r="DX53" s="165">
        <v>148.50909999999999</v>
      </c>
      <c r="DY53" s="165">
        <v>60.210700000000003</v>
      </c>
      <c r="DZ53" s="165">
        <v>59.336399999999998</v>
      </c>
      <c r="EA53" s="165">
        <v>247.703</v>
      </c>
      <c r="EB53" s="165">
        <v>211.554</v>
      </c>
      <c r="EC53" s="165">
        <v>203.91120000000001</v>
      </c>
      <c r="ED53" s="165">
        <v>207.18940000000001</v>
      </c>
      <c r="EE53" s="165">
        <v>63.956800000000001</v>
      </c>
      <c r="EF53" s="165">
        <v>49.959099999999999</v>
      </c>
      <c r="EG53" s="165">
        <v>-23.959</v>
      </c>
      <c r="EH53" s="165">
        <v>583.95420000000001</v>
      </c>
      <c r="EI53" s="165">
        <v>320.48289999999997</v>
      </c>
      <c r="EJ53" s="166"/>
      <c r="EK53" s="165">
        <v>-12.037800000000001</v>
      </c>
      <c r="EL53" s="165">
        <v>-9.8881999999999994</v>
      </c>
      <c r="EM53" s="165">
        <v>0</v>
      </c>
      <c r="EN53" s="165">
        <v>-0.98819999999999997</v>
      </c>
      <c r="EO53" s="166"/>
      <c r="EP53" s="165">
        <v>39.984000000000002</v>
      </c>
      <c r="EQ53" s="165">
        <v>-9.7372999999999994</v>
      </c>
      <c r="ER53" s="165">
        <v>-10.0589</v>
      </c>
      <c r="ES53" s="165">
        <v>-18.343</v>
      </c>
      <c r="ET53" s="166"/>
      <c r="EU53" s="165">
        <v>-8.35</v>
      </c>
      <c r="EV53" s="165">
        <v>1</v>
      </c>
      <c r="EW53" s="165">
        <v>7.6638999999999999</v>
      </c>
      <c r="EX53" s="165">
        <v>-34.040900000000001</v>
      </c>
      <c r="EY53" s="165">
        <v>-36.4621</v>
      </c>
      <c r="EZ53" s="165">
        <v>-35.788200000000003</v>
      </c>
      <c r="FA53" s="165">
        <v>9.0813000000000006</v>
      </c>
      <c r="FB53" s="165">
        <v>-47.689900000000002</v>
      </c>
      <c r="FC53" s="165">
        <v>12.919</v>
      </c>
      <c r="FD53" s="165">
        <v>23.159099999999999</v>
      </c>
      <c r="FE53" s="166"/>
      <c r="FF53" s="165">
        <v>22.889500000000002</v>
      </c>
      <c r="FG53" s="165">
        <v>40.127299999999998</v>
      </c>
      <c r="FH53" s="165">
        <v>42.022500000000001</v>
      </c>
      <c r="FI53" s="165">
        <v>40.342100000000002</v>
      </c>
      <c r="FJ53" s="165">
        <v>-20.597100000000001</v>
      </c>
      <c r="FK53" s="165">
        <v>-20.4297</v>
      </c>
      <c r="FL53" s="165">
        <v>169.80070000000001</v>
      </c>
      <c r="FM53" s="165">
        <v>-58.382899999999999</v>
      </c>
      <c r="FN53" s="165">
        <v>-58.231699999999996</v>
      </c>
      <c r="FO53" s="165">
        <v>110.8687</v>
      </c>
      <c r="FP53" s="165">
        <v>119.0819</v>
      </c>
      <c r="FQ53" s="165">
        <v>48.401000000000003</v>
      </c>
      <c r="FR53" s="165">
        <v>23.56</v>
      </c>
      <c r="FS53" s="165">
        <v>4.7516999999999996</v>
      </c>
      <c r="FT53" s="165">
        <v>1.21</v>
      </c>
      <c r="FU53" s="165">
        <v>-2.2999999999999998</v>
      </c>
      <c r="FV53" s="165">
        <v>16.649999999999999</v>
      </c>
      <c r="FW53" s="165">
        <v>48.627699999999997</v>
      </c>
      <c r="FX53" s="165">
        <v>8.8133999999999997</v>
      </c>
      <c r="FY53" s="165">
        <v>-0.58699999999999997</v>
      </c>
      <c r="FZ53" s="165">
        <v>4.2610000000000001</v>
      </c>
      <c r="GA53" s="166"/>
      <c r="GB53" s="165">
        <v>46.63</v>
      </c>
      <c r="GC53" s="165">
        <v>-119.13590000000001</v>
      </c>
      <c r="GD53" s="165">
        <v>-109.9736</v>
      </c>
      <c r="GE53" s="165">
        <v>15.98</v>
      </c>
      <c r="GF53" s="165">
        <v>81.725300000000004</v>
      </c>
      <c r="GG53" s="165">
        <v>25.4</v>
      </c>
      <c r="GH53" s="165">
        <v>-19.952500000000001</v>
      </c>
      <c r="GI53" s="165">
        <v>-5.0446999999999997</v>
      </c>
      <c r="GJ53" s="165">
        <v>-5.3380000000000001</v>
      </c>
      <c r="GK53" s="165">
        <v>2.3069000000000002</v>
      </c>
      <c r="GL53" s="166"/>
      <c r="GM53" s="166"/>
      <c r="GN53" s="165">
        <v>-13.888999999999999</v>
      </c>
      <c r="GO53" s="165">
        <v>-36.2684</v>
      </c>
      <c r="GP53" s="165">
        <v>15.535399999999999</v>
      </c>
      <c r="GQ53" s="165">
        <v>37.795000000000002</v>
      </c>
      <c r="GR53" s="165">
        <v>62.178800000000003</v>
      </c>
      <c r="GS53" s="165">
        <v>62.976999999999997</v>
      </c>
      <c r="GT53" s="165">
        <v>-117.90770000000001</v>
      </c>
      <c r="GU53" s="165">
        <v>-25.4983</v>
      </c>
      <c r="GV53" s="165">
        <v>24.4983</v>
      </c>
      <c r="GW53" s="165">
        <v>-65.511200000000002</v>
      </c>
      <c r="GX53" s="165">
        <v>3.2210000000000001</v>
      </c>
      <c r="GY53" s="165">
        <v>13.538</v>
      </c>
      <c r="GZ53" s="165">
        <v>13.207700000000001</v>
      </c>
      <c r="HA53" s="165">
        <v>4.8985000000000003</v>
      </c>
      <c r="HB53" s="165">
        <v>228.08949999999999</v>
      </c>
      <c r="HC53" s="165">
        <v>225.2732</v>
      </c>
      <c r="HD53" s="165">
        <v>188.2</v>
      </c>
      <c r="HE53" s="165">
        <v>-188.74639999999999</v>
      </c>
      <c r="HF53" s="165">
        <v>-372.94979999999998</v>
      </c>
      <c r="HG53" s="165">
        <v>377.61200000000002</v>
      </c>
      <c r="HH53" s="165">
        <v>396.97559999999999</v>
      </c>
      <c r="HI53" s="165">
        <v>-215.46940000000001</v>
      </c>
      <c r="HJ53" s="165">
        <v>-214.4393</v>
      </c>
      <c r="HK53" s="165">
        <v>-16.192</v>
      </c>
      <c r="HL53" s="166"/>
      <c r="HM53" s="165">
        <v>72.8874</v>
      </c>
      <c r="HN53" s="165">
        <v>74.8339</v>
      </c>
      <c r="HO53" s="166"/>
      <c r="HP53" s="166"/>
      <c r="HQ53" s="165">
        <v>37.038200000000003</v>
      </c>
      <c r="HR53" s="165">
        <v>36.368000000000002</v>
      </c>
      <c r="HS53" s="165">
        <v>-37.76</v>
      </c>
      <c r="HT53" s="165">
        <v>-37.941400000000002</v>
      </c>
      <c r="HU53" s="165">
        <v>108.18</v>
      </c>
      <c r="HV53" s="165">
        <v>107.6</v>
      </c>
      <c r="HW53" s="165">
        <v>58.1</v>
      </c>
      <c r="HX53" s="165">
        <v>58.1</v>
      </c>
      <c r="HY53" s="165">
        <v>21.412800000000001</v>
      </c>
      <c r="HZ53" s="165">
        <v>26.72</v>
      </c>
      <c r="IA53" s="165">
        <v>-375.99220000000003</v>
      </c>
      <c r="IB53" s="165">
        <v>91.702500000000001</v>
      </c>
      <c r="IC53" s="165">
        <v>91.464399999999998</v>
      </c>
      <c r="ID53" s="165">
        <v>13.4</v>
      </c>
      <c r="IE53" s="165">
        <v>21.7</v>
      </c>
      <c r="IF53" s="165">
        <v>-35.200000000000003</v>
      </c>
      <c r="IG53" s="165">
        <v>-35.299999999999997</v>
      </c>
      <c r="IH53" s="165">
        <v>1.4056999999999999</v>
      </c>
      <c r="II53" s="165">
        <v>1.1286</v>
      </c>
      <c r="IJ53" s="165">
        <v>-394.64420000000001</v>
      </c>
      <c r="IK53" s="165">
        <v>-288.9402</v>
      </c>
      <c r="IL53" s="165">
        <v>471.85169999999999</v>
      </c>
      <c r="IM53" s="165">
        <v>391.03059999999999</v>
      </c>
      <c r="IN53" s="165">
        <v>69.446899999999999</v>
      </c>
      <c r="IO53" s="165">
        <v>-378.33280000000002</v>
      </c>
      <c r="IP53" s="165">
        <v>378.17329999999998</v>
      </c>
      <c r="IQ53" s="165">
        <v>-157.7328</v>
      </c>
      <c r="IR53" s="165">
        <v>-237.5608</v>
      </c>
      <c r="IS53" s="165">
        <v>-373.60469999999998</v>
      </c>
      <c r="IT53" s="165">
        <v>104.0021</v>
      </c>
      <c r="IU53" s="165">
        <v>104.532</v>
      </c>
      <c r="IV53" s="165">
        <v>161.04920000000001</v>
      </c>
      <c r="IW53" s="165">
        <v>-454.65879999999999</v>
      </c>
      <c r="IX53" s="165">
        <v>248.88800000000001</v>
      </c>
      <c r="IY53" s="165">
        <v>-214.00149999999999</v>
      </c>
      <c r="IZ53" s="165">
        <v>219.7208</v>
      </c>
      <c r="JA53" s="165">
        <v>-7.1452999999999998</v>
      </c>
      <c r="JB53" s="166"/>
      <c r="JC53" s="165">
        <v>21.28</v>
      </c>
      <c r="JD53" s="165">
        <v>7.085</v>
      </c>
      <c r="JE53" s="165">
        <v>7.093</v>
      </c>
      <c r="JF53" s="165">
        <v>-21.12</v>
      </c>
      <c r="JG53" s="166"/>
      <c r="JH53" s="166"/>
      <c r="JI53" s="165">
        <v>-2.9000000000000001E-2</v>
      </c>
      <c r="JJ53" s="165">
        <v>-27.9499</v>
      </c>
      <c r="JK53" s="165">
        <v>-11.4244</v>
      </c>
      <c r="JL53" s="165">
        <v>11.6</v>
      </c>
      <c r="JM53" s="165">
        <v>50.27</v>
      </c>
      <c r="JN53" s="165">
        <v>53.002000000000002</v>
      </c>
      <c r="JO53" s="165">
        <v>11.1059</v>
      </c>
      <c r="JP53" s="165">
        <v>13.3048</v>
      </c>
      <c r="JQ53" s="165">
        <v>47.733800000000002</v>
      </c>
      <c r="JR53" s="165">
        <v>47.593400000000003</v>
      </c>
      <c r="JS53" s="165">
        <v>47.699100000000001</v>
      </c>
      <c r="JT53" s="166"/>
      <c r="JU53" s="165">
        <v>-21.1</v>
      </c>
      <c r="JV53" s="165">
        <v>25.040299999999998</v>
      </c>
      <c r="JW53" s="165">
        <v>8.0299999999999994</v>
      </c>
      <c r="JX53" s="166"/>
      <c r="JY53" s="165">
        <v>-3.0377999999999998</v>
      </c>
      <c r="JZ53" s="165">
        <v>47.8553</v>
      </c>
      <c r="KA53" s="165">
        <v>16.1053</v>
      </c>
      <c r="KB53" s="165">
        <v>-3.7075999999999998</v>
      </c>
      <c r="KC53" s="165">
        <v>-47.562399999999997</v>
      </c>
      <c r="KD53" s="165">
        <v>2.2789000000000001</v>
      </c>
      <c r="KE53" s="165">
        <v>43.533700000000003</v>
      </c>
      <c r="KF53" s="165">
        <v>13.8</v>
      </c>
      <c r="KG53" s="165">
        <v>-13.7</v>
      </c>
      <c r="KH53" s="165">
        <v>25.581900000000001</v>
      </c>
      <c r="KI53" s="165">
        <v>53.2119</v>
      </c>
    </row>
    <row r="54" spans="1:295" ht="18" customHeight="1" x14ac:dyDescent="0.3">
      <c r="A54" s="162" t="s">
        <v>50</v>
      </c>
      <c r="B54" s="162" t="s">
        <v>805</v>
      </c>
      <c r="C54" s="165">
        <v>0</v>
      </c>
      <c r="D54" s="165">
        <v>19.447600000000001</v>
      </c>
      <c r="E54" s="165">
        <v>-23.498100000000001</v>
      </c>
      <c r="F54" s="165">
        <v>-37.430399999999999</v>
      </c>
      <c r="G54" s="165">
        <v>12.7689</v>
      </c>
      <c r="H54" s="166"/>
      <c r="I54" s="165">
        <v>30.214700000000001</v>
      </c>
      <c r="J54" s="165">
        <v>-36.751399999999997</v>
      </c>
      <c r="K54" s="165">
        <v>45.386299999999999</v>
      </c>
      <c r="L54" s="165">
        <v>23.407299999999999</v>
      </c>
      <c r="M54" s="165">
        <v>22.764099999999999</v>
      </c>
      <c r="N54" s="165">
        <v>11.1</v>
      </c>
      <c r="O54" s="165">
        <v>-55.822000000000003</v>
      </c>
      <c r="P54" s="165">
        <v>52.8</v>
      </c>
      <c r="Q54" s="165">
        <v>19.872</v>
      </c>
      <c r="R54" s="165">
        <v>-50.6</v>
      </c>
      <c r="S54" s="165">
        <v>10.0779</v>
      </c>
      <c r="T54" s="165">
        <v>4.8832000000000004</v>
      </c>
      <c r="U54" s="165">
        <v>15.207599999999999</v>
      </c>
      <c r="V54" s="165">
        <v>15.1273</v>
      </c>
      <c r="W54" s="165">
        <v>25.158999999999999</v>
      </c>
      <c r="X54" s="165">
        <v>16.212599999999998</v>
      </c>
      <c r="Y54" s="165">
        <v>5.1092000000000004</v>
      </c>
      <c r="Z54" s="165">
        <v>7.8429000000000002</v>
      </c>
      <c r="AA54" s="166"/>
      <c r="AB54" s="166"/>
      <c r="AC54" s="165">
        <v>-40.6</v>
      </c>
      <c r="AD54" s="165">
        <v>-40.93</v>
      </c>
      <c r="AE54" s="166"/>
      <c r="AF54" s="165">
        <v>-11.1</v>
      </c>
      <c r="AG54" s="165">
        <v>55</v>
      </c>
      <c r="AH54" s="166"/>
      <c r="AI54" s="166"/>
      <c r="AJ54" s="165">
        <v>-36.74</v>
      </c>
      <c r="AK54" s="165">
        <v>-38.01</v>
      </c>
      <c r="AL54" s="165">
        <v>-46.39</v>
      </c>
      <c r="AM54" s="165">
        <v>37.979999999999997</v>
      </c>
      <c r="AN54" s="165">
        <v>37.28</v>
      </c>
      <c r="AO54" s="165">
        <v>17.7681</v>
      </c>
      <c r="AP54" s="165">
        <v>-3.4129</v>
      </c>
      <c r="AQ54" s="165">
        <v>57.887700000000002</v>
      </c>
      <c r="AR54" s="165">
        <v>59.960999999999999</v>
      </c>
      <c r="AS54" s="165">
        <v>41.660899999999998</v>
      </c>
      <c r="AT54" s="165">
        <v>-30.676600000000001</v>
      </c>
      <c r="AU54" s="165">
        <v>-31.2364</v>
      </c>
      <c r="AV54" s="165">
        <v>31.1645</v>
      </c>
      <c r="AW54" s="165">
        <v>29.952300000000001</v>
      </c>
      <c r="AX54" s="165">
        <v>61.2194</v>
      </c>
      <c r="AY54" s="165">
        <v>61.353299999999997</v>
      </c>
      <c r="AZ54" s="165">
        <v>9.4385999999999992</v>
      </c>
      <c r="BA54" s="165">
        <v>47.276400000000002</v>
      </c>
      <c r="BB54" s="165">
        <v>-541.0421</v>
      </c>
      <c r="BC54" s="165">
        <v>36.868299999999998</v>
      </c>
      <c r="BD54" s="165">
        <v>-17.399999999999999</v>
      </c>
      <c r="BE54" s="165">
        <v>-18.399999999999999</v>
      </c>
      <c r="BF54" s="165">
        <v>35.9148</v>
      </c>
      <c r="BG54" s="165">
        <v>36.246299999999998</v>
      </c>
      <c r="BH54" s="165">
        <v>-3.4611000000000001</v>
      </c>
      <c r="BI54" s="166"/>
      <c r="BJ54" s="165">
        <v>-95.038899999999998</v>
      </c>
      <c r="BK54" s="165">
        <v>-0.31480000000000002</v>
      </c>
      <c r="BL54" s="165">
        <v>0</v>
      </c>
      <c r="BM54" s="165">
        <v>3.6493000000000002</v>
      </c>
      <c r="BN54" s="165">
        <v>593.98159999999996</v>
      </c>
      <c r="BO54" s="165">
        <v>119.4494</v>
      </c>
      <c r="BP54" s="165">
        <v>120.1208</v>
      </c>
      <c r="BQ54" s="165">
        <v>-543.58069999999998</v>
      </c>
      <c r="BR54" s="165">
        <v>480.642</v>
      </c>
      <c r="BS54" s="166"/>
      <c r="BT54" s="165">
        <v>-29.397600000000001</v>
      </c>
      <c r="BU54" s="165">
        <v>31.0318</v>
      </c>
      <c r="BV54" s="165">
        <v>74.846599999999995</v>
      </c>
      <c r="BW54" s="165">
        <v>26.43</v>
      </c>
      <c r="BX54" s="165">
        <v>24.98</v>
      </c>
      <c r="BY54" s="165">
        <v>55.91</v>
      </c>
      <c r="BZ54" s="165">
        <v>70.89</v>
      </c>
      <c r="CA54" s="166"/>
      <c r="CB54" s="166"/>
      <c r="CC54" s="165">
        <v>34.511000000000003</v>
      </c>
      <c r="CD54" s="165">
        <v>34.957599999999999</v>
      </c>
      <c r="CE54" s="165">
        <v>49.599800000000002</v>
      </c>
      <c r="CF54" s="165">
        <v>-90.884699999999995</v>
      </c>
      <c r="CG54" s="165">
        <v>-90.679900000000004</v>
      </c>
      <c r="CH54" s="165">
        <v>8.8033999999999999</v>
      </c>
      <c r="CI54" s="166"/>
      <c r="CJ54" s="166"/>
      <c r="CK54" s="166"/>
      <c r="CL54" s="165">
        <v>86.7</v>
      </c>
      <c r="CM54" s="165">
        <v>78.2</v>
      </c>
      <c r="CN54" s="165">
        <v>-12.58</v>
      </c>
      <c r="CO54" s="165">
        <v>56.6</v>
      </c>
      <c r="CP54" s="165">
        <v>54.819099999999999</v>
      </c>
      <c r="CQ54" s="165">
        <v>54.767400000000002</v>
      </c>
      <c r="CR54" s="165">
        <v>-54.775799999999997</v>
      </c>
      <c r="CS54" s="165">
        <v>-55.361400000000003</v>
      </c>
      <c r="CT54" s="165">
        <v>95.290999999999997</v>
      </c>
      <c r="CU54" s="165">
        <v>-82.556899999999999</v>
      </c>
      <c r="CV54" s="165">
        <v>104.19589999999999</v>
      </c>
      <c r="CW54" s="165">
        <v>14.4665</v>
      </c>
      <c r="CX54" s="165">
        <v>51.07</v>
      </c>
      <c r="CY54" s="165">
        <v>26.45</v>
      </c>
      <c r="CZ54" s="165">
        <v>38.679200000000002</v>
      </c>
      <c r="DA54" s="165">
        <v>36.332700000000003</v>
      </c>
      <c r="DB54" s="165">
        <v>-27.11</v>
      </c>
      <c r="DC54" s="166"/>
      <c r="DD54" s="166"/>
      <c r="DE54" s="166"/>
      <c r="DF54" s="165">
        <v>-156.2603</v>
      </c>
      <c r="DG54" s="165">
        <v>-1E-4</v>
      </c>
      <c r="DH54" s="165">
        <v>-16.467199999999998</v>
      </c>
      <c r="DI54" s="165">
        <v>-89.6</v>
      </c>
      <c r="DJ54" s="165">
        <v>-88.5</v>
      </c>
      <c r="DK54" s="165">
        <v>21.9754</v>
      </c>
      <c r="DL54" s="165">
        <v>43.954500000000003</v>
      </c>
      <c r="DM54" s="165">
        <v>54.493600000000001</v>
      </c>
      <c r="DN54" s="165">
        <v>62.127699999999997</v>
      </c>
      <c r="DO54" s="165">
        <v>43.95</v>
      </c>
      <c r="DP54" s="165">
        <v>-6.15</v>
      </c>
      <c r="DQ54" s="165">
        <v>54.064</v>
      </c>
      <c r="DR54" s="165">
        <v>155.6138</v>
      </c>
      <c r="DS54" s="166"/>
      <c r="DT54" s="165">
        <v>-18.47</v>
      </c>
      <c r="DU54" s="165">
        <v>56.81</v>
      </c>
      <c r="DV54" s="165">
        <v>64.489999999999995</v>
      </c>
      <c r="DW54" s="165">
        <v>156.0727</v>
      </c>
      <c r="DX54" s="165">
        <v>154.2364</v>
      </c>
      <c r="DY54" s="165">
        <v>62.071899999999999</v>
      </c>
      <c r="DZ54" s="165">
        <v>60</v>
      </c>
      <c r="EA54" s="165">
        <v>242.96369999999999</v>
      </c>
      <c r="EB54" s="165">
        <v>210.1396</v>
      </c>
      <c r="EC54" s="165">
        <v>202.11439999999999</v>
      </c>
      <c r="ED54" s="165">
        <v>205.2081</v>
      </c>
      <c r="EE54" s="165">
        <v>64.049499999999995</v>
      </c>
      <c r="EF54" s="165">
        <v>50.409799999999997</v>
      </c>
      <c r="EG54" s="165">
        <v>-24.213000000000001</v>
      </c>
      <c r="EH54" s="165">
        <v>555.93899999999996</v>
      </c>
      <c r="EI54" s="165">
        <v>313.29390000000001</v>
      </c>
      <c r="EJ54" s="166"/>
      <c r="EK54" s="165">
        <v>-13.2212</v>
      </c>
      <c r="EL54" s="165">
        <v>-11.2866</v>
      </c>
      <c r="EM54" s="165">
        <v>0</v>
      </c>
      <c r="EN54" s="165">
        <v>-5.6951000000000001</v>
      </c>
      <c r="EO54" s="166"/>
      <c r="EP54" s="165">
        <v>49.2</v>
      </c>
      <c r="EQ54" s="165">
        <v>-9.6677999999999997</v>
      </c>
      <c r="ER54" s="165">
        <v>-10.082800000000001</v>
      </c>
      <c r="ES54" s="165">
        <v>-19.386800000000001</v>
      </c>
      <c r="ET54" s="166"/>
      <c r="EU54" s="165">
        <v>-14.25</v>
      </c>
      <c r="EV54" s="165">
        <v>1</v>
      </c>
      <c r="EW54" s="165">
        <v>6.9427000000000003</v>
      </c>
      <c r="EX54" s="165">
        <v>-41.247900000000001</v>
      </c>
      <c r="EY54" s="165">
        <v>-35.598199999999999</v>
      </c>
      <c r="EZ54" s="165">
        <v>-34.763399999999997</v>
      </c>
      <c r="FA54" s="165">
        <v>8.9745000000000008</v>
      </c>
      <c r="FB54" s="165">
        <v>-48.080100000000002</v>
      </c>
      <c r="FC54" s="165">
        <v>12.5036</v>
      </c>
      <c r="FD54" s="165">
        <v>22.548100000000002</v>
      </c>
      <c r="FE54" s="166"/>
      <c r="FF54" s="165">
        <v>21.825299999999999</v>
      </c>
      <c r="FG54" s="165">
        <v>41.556199999999997</v>
      </c>
      <c r="FH54" s="165">
        <v>41.49</v>
      </c>
      <c r="FI54" s="165">
        <v>40.123100000000001</v>
      </c>
      <c r="FJ54" s="165">
        <v>-17.248000000000001</v>
      </c>
      <c r="FK54" s="165">
        <v>-17.750399999999999</v>
      </c>
      <c r="FL54" s="165">
        <v>165.61429999999999</v>
      </c>
      <c r="FM54" s="165">
        <v>-59.700299999999999</v>
      </c>
      <c r="FN54" s="165">
        <v>-59.244999999999997</v>
      </c>
      <c r="FO54" s="165">
        <v>107.31480000000001</v>
      </c>
      <c r="FP54" s="165">
        <v>115.4876</v>
      </c>
      <c r="FQ54" s="165">
        <v>46.306199999999997</v>
      </c>
      <c r="FR54" s="165">
        <v>22.63</v>
      </c>
      <c r="FS54" s="165">
        <v>4.5490000000000004</v>
      </c>
      <c r="FT54" s="165">
        <v>1.1624000000000001</v>
      </c>
      <c r="FU54" s="165">
        <v>-2.2200000000000002</v>
      </c>
      <c r="FV54" s="165">
        <v>15.83</v>
      </c>
      <c r="FW54" s="165">
        <v>47.309600000000003</v>
      </c>
      <c r="FX54" s="166"/>
      <c r="FY54" s="165">
        <v>-0.96499999999999997</v>
      </c>
      <c r="FZ54" s="165">
        <v>4.2149999999999999</v>
      </c>
      <c r="GA54" s="166"/>
      <c r="GB54" s="165">
        <v>45.98</v>
      </c>
      <c r="GC54" s="165">
        <v>-114.71259999999999</v>
      </c>
      <c r="GD54" s="165">
        <v>-107.446</v>
      </c>
      <c r="GE54" s="165">
        <v>15.57</v>
      </c>
      <c r="GF54" s="165">
        <v>82.265000000000001</v>
      </c>
      <c r="GG54" s="165">
        <v>25.3</v>
      </c>
      <c r="GH54" s="165">
        <v>-17.6755</v>
      </c>
      <c r="GI54" s="165">
        <v>-3.5491999999999999</v>
      </c>
      <c r="GJ54" s="165">
        <v>-3.6507000000000001</v>
      </c>
      <c r="GK54" s="165">
        <v>2.1244999999999998</v>
      </c>
      <c r="GL54" s="166"/>
      <c r="GM54" s="166"/>
      <c r="GN54" s="165">
        <v>-14.996700000000001</v>
      </c>
      <c r="GO54" s="165">
        <v>-31.3019</v>
      </c>
      <c r="GP54" s="165">
        <v>16.6645</v>
      </c>
      <c r="GQ54" s="165">
        <v>33.000599999999999</v>
      </c>
      <c r="GR54" s="165">
        <v>64.5929</v>
      </c>
      <c r="GS54" s="165">
        <v>65.743600000000001</v>
      </c>
      <c r="GT54" s="165">
        <v>-116.3905</v>
      </c>
      <c r="GU54" s="165">
        <v>-23.367000000000001</v>
      </c>
      <c r="GV54" s="165">
        <v>22.974900000000002</v>
      </c>
      <c r="GW54" s="165">
        <v>-57.995699999999999</v>
      </c>
      <c r="GX54" s="165">
        <v>6.1050000000000004</v>
      </c>
      <c r="GY54" s="165">
        <v>11.9755</v>
      </c>
      <c r="GZ54" s="165">
        <v>11.593999999999999</v>
      </c>
      <c r="HA54" s="165">
        <v>7.6300999999999997</v>
      </c>
      <c r="HB54" s="165">
        <v>229.70150000000001</v>
      </c>
      <c r="HC54" s="165">
        <v>230.65940000000001</v>
      </c>
      <c r="HD54" s="165">
        <v>187.7</v>
      </c>
      <c r="HE54" s="166"/>
      <c r="HF54" s="165">
        <v>-369.32569999999998</v>
      </c>
      <c r="HG54" s="165">
        <v>377.0301</v>
      </c>
      <c r="HH54" s="165">
        <v>394.97809999999998</v>
      </c>
      <c r="HI54" s="165">
        <v>-217.36340000000001</v>
      </c>
      <c r="HJ54" s="165">
        <v>-215.96960000000001</v>
      </c>
      <c r="HK54" s="165">
        <v>-14.307700000000001</v>
      </c>
      <c r="HL54" s="165">
        <v>0</v>
      </c>
      <c r="HM54" s="165">
        <v>75.904399999999995</v>
      </c>
      <c r="HN54" s="165">
        <v>73.626000000000005</v>
      </c>
      <c r="HO54" s="165">
        <v>-130.35069999999999</v>
      </c>
      <c r="HP54" s="166"/>
      <c r="HQ54" s="165">
        <v>35.851700000000001</v>
      </c>
      <c r="HR54" s="165">
        <v>35.324300000000001</v>
      </c>
      <c r="HS54" s="165">
        <v>-34.309800000000003</v>
      </c>
      <c r="HT54" s="165">
        <v>-35.0914</v>
      </c>
      <c r="HU54" s="165">
        <v>113.59</v>
      </c>
      <c r="HV54" s="165">
        <v>114.24</v>
      </c>
      <c r="HW54" s="165">
        <v>55.6</v>
      </c>
      <c r="HX54" s="165">
        <v>57.1</v>
      </c>
      <c r="HY54" s="165">
        <v>21.782399999999999</v>
      </c>
      <c r="HZ54" s="165">
        <v>25.28</v>
      </c>
      <c r="IA54" s="165">
        <v>-363.96050000000002</v>
      </c>
      <c r="IB54" s="165">
        <v>91.353899999999996</v>
      </c>
      <c r="IC54" s="165">
        <v>90.882400000000004</v>
      </c>
      <c r="ID54" s="165">
        <v>12.3</v>
      </c>
      <c r="IE54" s="165">
        <v>20</v>
      </c>
      <c r="IF54" s="165">
        <v>-34.4</v>
      </c>
      <c r="IG54" s="165">
        <v>-34.5</v>
      </c>
      <c r="IH54" s="166"/>
      <c r="II54" s="165">
        <v>1.2341</v>
      </c>
      <c r="IJ54" s="165">
        <v>-393.60559999999998</v>
      </c>
      <c r="IK54" s="165">
        <v>-287.16460000000001</v>
      </c>
      <c r="IL54" s="165">
        <v>469.99250000000001</v>
      </c>
      <c r="IM54" s="165">
        <v>386.04640000000001</v>
      </c>
      <c r="IN54" s="165">
        <v>75.664599999999993</v>
      </c>
      <c r="IO54" s="165">
        <v>-378.92829999999998</v>
      </c>
      <c r="IP54" s="165">
        <v>382.97770000000003</v>
      </c>
      <c r="IQ54" s="165">
        <v>-157.78110000000001</v>
      </c>
      <c r="IR54" s="165">
        <v>-237.99760000000001</v>
      </c>
      <c r="IS54" s="165">
        <v>-374.34890000000001</v>
      </c>
      <c r="IT54" s="165">
        <v>107.6733</v>
      </c>
      <c r="IU54" s="165">
        <v>104.5427</v>
      </c>
      <c r="IV54" s="165">
        <v>159.45760000000001</v>
      </c>
      <c r="IW54" s="165">
        <v>-461.40159999999997</v>
      </c>
      <c r="IX54" s="165">
        <v>247.4288</v>
      </c>
      <c r="IY54" s="165">
        <v>-218.8843</v>
      </c>
      <c r="IZ54" s="165">
        <v>223.03579999999999</v>
      </c>
      <c r="JA54" s="165">
        <v>-7.1452999999999998</v>
      </c>
      <c r="JB54" s="166"/>
      <c r="JC54" s="165">
        <v>21.12</v>
      </c>
      <c r="JD54" s="165">
        <v>7.0810000000000004</v>
      </c>
      <c r="JE54" s="165">
        <v>7.1479999999999997</v>
      </c>
      <c r="JF54" s="165">
        <v>-20.8</v>
      </c>
      <c r="JG54" s="166"/>
      <c r="JH54" s="166"/>
      <c r="JI54" s="165">
        <v>-2.9000000000000001E-2</v>
      </c>
      <c r="JJ54" s="165">
        <v>-28.038399999999999</v>
      </c>
      <c r="JK54" s="165">
        <v>-11.7479</v>
      </c>
      <c r="JL54" s="165">
        <v>12.7</v>
      </c>
      <c r="JM54" s="165">
        <v>51.664000000000001</v>
      </c>
      <c r="JN54" s="165">
        <v>49.496000000000002</v>
      </c>
      <c r="JO54" s="165">
        <v>11.355700000000001</v>
      </c>
      <c r="JP54" s="165">
        <v>13.3491</v>
      </c>
      <c r="JQ54" s="165">
        <v>49.78</v>
      </c>
      <c r="JR54" s="165">
        <v>50.005099999999999</v>
      </c>
      <c r="JS54" s="165">
        <v>48.805700000000002</v>
      </c>
      <c r="JT54" s="166"/>
      <c r="JU54" s="165">
        <v>-19.899999999999999</v>
      </c>
      <c r="JV54" s="165">
        <v>26.113099999999999</v>
      </c>
      <c r="JW54" s="165">
        <v>7.31</v>
      </c>
      <c r="JX54" s="166"/>
      <c r="JY54" s="165">
        <v>-4.2359999999999998</v>
      </c>
      <c r="JZ54" s="165">
        <v>43.7727</v>
      </c>
      <c r="KA54" s="165">
        <v>14.462400000000001</v>
      </c>
      <c r="KB54" s="165">
        <v>-4.9066000000000001</v>
      </c>
      <c r="KC54" s="165">
        <v>-43.512</v>
      </c>
      <c r="KD54" s="165">
        <v>0</v>
      </c>
      <c r="KE54" s="165">
        <v>41.353400000000001</v>
      </c>
      <c r="KF54" s="165">
        <v>10</v>
      </c>
      <c r="KG54" s="165">
        <v>-10.4</v>
      </c>
      <c r="KH54" s="165">
        <v>20.543099999999999</v>
      </c>
      <c r="KI54" s="165">
        <v>55.873600000000003</v>
      </c>
    </row>
    <row r="55" spans="1:295" ht="18" customHeight="1" x14ac:dyDescent="0.3">
      <c r="A55" s="162" t="s">
        <v>50</v>
      </c>
      <c r="B55" s="162" t="s">
        <v>806</v>
      </c>
      <c r="C55" s="165">
        <v>0</v>
      </c>
      <c r="D55" s="165">
        <v>18.547499999999999</v>
      </c>
      <c r="E55" s="165">
        <v>-22.610299999999999</v>
      </c>
      <c r="F55" s="165">
        <v>-38.4679</v>
      </c>
      <c r="G55" s="165">
        <v>11.0025</v>
      </c>
      <c r="H55" s="166"/>
      <c r="I55" s="165">
        <v>27.991599999999998</v>
      </c>
      <c r="J55" s="165">
        <v>-30.763999999999999</v>
      </c>
      <c r="K55" s="165">
        <v>43.770800000000001</v>
      </c>
      <c r="L55" s="165">
        <v>22.087299999999999</v>
      </c>
      <c r="M55" s="165">
        <v>21.479099999999999</v>
      </c>
      <c r="N55" s="165">
        <v>11.1</v>
      </c>
      <c r="O55" s="165">
        <v>-52.661000000000001</v>
      </c>
      <c r="P55" s="165">
        <v>48.4</v>
      </c>
      <c r="Q55" s="165">
        <v>19.044</v>
      </c>
      <c r="R55" s="165">
        <v>-48.4</v>
      </c>
      <c r="S55" s="165">
        <v>8.0882000000000005</v>
      </c>
      <c r="T55" s="165">
        <v>2.4302000000000001</v>
      </c>
      <c r="U55" s="165">
        <v>14.018599999999999</v>
      </c>
      <c r="V55" s="165">
        <v>14.216699999999999</v>
      </c>
      <c r="W55" s="165">
        <v>23.927600000000002</v>
      </c>
      <c r="X55" s="165">
        <v>16.0534</v>
      </c>
      <c r="Y55" s="165">
        <v>4.9039000000000001</v>
      </c>
      <c r="Z55" s="165">
        <v>7.3227000000000002</v>
      </c>
      <c r="AA55" s="166"/>
      <c r="AB55" s="166"/>
      <c r="AC55" s="165">
        <v>-38.159999999999997</v>
      </c>
      <c r="AD55" s="165">
        <v>-38.19</v>
      </c>
      <c r="AE55" s="166"/>
      <c r="AF55" s="165">
        <v>-11.1</v>
      </c>
      <c r="AG55" s="165">
        <v>50.6</v>
      </c>
      <c r="AH55" s="166"/>
      <c r="AI55" s="166"/>
      <c r="AJ55" s="165">
        <v>-31.6</v>
      </c>
      <c r="AK55" s="165">
        <v>-31.91</v>
      </c>
      <c r="AL55" s="165">
        <v>-56.37</v>
      </c>
      <c r="AM55" s="165">
        <v>31.83</v>
      </c>
      <c r="AN55" s="165">
        <v>31.83</v>
      </c>
      <c r="AO55" s="165">
        <v>17.02</v>
      </c>
      <c r="AP55" s="165">
        <v>-3.0388000000000002</v>
      </c>
      <c r="AQ55" s="165">
        <v>54.225000000000001</v>
      </c>
      <c r="AR55" s="165">
        <v>56.697600000000001</v>
      </c>
      <c r="AS55" s="165">
        <v>40.056699999999999</v>
      </c>
      <c r="AT55" s="165">
        <v>-28.533300000000001</v>
      </c>
      <c r="AU55" s="165">
        <v>-28.327200000000001</v>
      </c>
      <c r="AV55" s="165">
        <v>11.922700000000001</v>
      </c>
      <c r="AW55" s="165">
        <v>12.0283</v>
      </c>
      <c r="AX55" s="165">
        <v>60.281700000000001</v>
      </c>
      <c r="AY55" s="165">
        <v>60.549599999999998</v>
      </c>
      <c r="AZ55" s="165">
        <v>6.8212999999999999</v>
      </c>
      <c r="BA55" s="165">
        <v>33.7864</v>
      </c>
      <c r="BB55" s="165">
        <v>-482.61880000000002</v>
      </c>
      <c r="BC55" s="165">
        <v>36.830500000000001</v>
      </c>
      <c r="BD55" s="165">
        <v>-17</v>
      </c>
      <c r="BE55" s="165">
        <v>-18.3</v>
      </c>
      <c r="BF55" s="165">
        <v>34.613999999999997</v>
      </c>
      <c r="BG55" s="165">
        <v>33.541499999999999</v>
      </c>
      <c r="BH55" s="165">
        <v>-3.2442000000000002</v>
      </c>
      <c r="BI55" s="166"/>
      <c r="BJ55" s="165">
        <v>-93.879099999999994</v>
      </c>
      <c r="BK55" s="165">
        <v>-0.87029999999999996</v>
      </c>
      <c r="BL55" s="165">
        <v>0</v>
      </c>
      <c r="BM55" s="165">
        <v>3.45</v>
      </c>
      <c r="BN55" s="165">
        <v>536.02689999999996</v>
      </c>
      <c r="BO55" s="165">
        <v>93.569699999999997</v>
      </c>
      <c r="BP55" s="165">
        <v>92.806799999999996</v>
      </c>
      <c r="BQ55" s="165">
        <v>-483.75130000000001</v>
      </c>
      <c r="BR55" s="165">
        <v>420.64850000000001</v>
      </c>
      <c r="BS55" s="166"/>
      <c r="BT55" s="165">
        <v>-65.950199999999995</v>
      </c>
      <c r="BU55" s="165">
        <v>70.002700000000004</v>
      </c>
      <c r="BV55" s="165">
        <v>69.268100000000004</v>
      </c>
      <c r="BW55" s="165">
        <v>25.1</v>
      </c>
      <c r="BX55" s="165">
        <v>22.65</v>
      </c>
      <c r="BY55" s="165">
        <v>52.43</v>
      </c>
      <c r="BZ55" s="165">
        <v>67.92</v>
      </c>
      <c r="CA55" s="165">
        <v>34.1633</v>
      </c>
      <c r="CB55" s="165">
        <v>34.699100000000001</v>
      </c>
      <c r="CC55" s="165">
        <v>34.101799999999997</v>
      </c>
      <c r="CD55" s="165">
        <v>34.7804</v>
      </c>
      <c r="CE55" s="165">
        <v>49.549100000000003</v>
      </c>
      <c r="CF55" s="165">
        <v>-84.003299999999996</v>
      </c>
      <c r="CG55" s="165">
        <v>-82.529799999999994</v>
      </c>
      <c r="CH55" s="165">
        <v>10.128500000000001</v>
      </c>
      <c r="CI55" s="166"/>
      <c r="CJ55" s="166"/>
      <c r="CK55" s="166"/>
      <c r="CL55" s="165">
        <v>81.8</v>
      </c>
      <c r="CM55" s="165">
        <v>74.599999999999994</v>
      </c>
      <c r="CN55" s="165">
        <v>-12.06</v>
      </c>
      <c r="CO55" s="165">
        <v>54.515700000000002</v>
      </c>
      <c r="CP55" s="165">
        <v>52.852600000000002</v>
      </c>
      <c r="CQ55" s="165">
        <v>52.810899999999997</v>
      </c>
      <c r="CR55" s="165">
        <v>-61.366500000000002</v>
      </c>
      <c r="CS55" s="165">
        <v>-60.924199999999999</v>
      </c>
      <c r="CT55" s="165">
        <v>80.3797</v>
      </c>
      <c r="CU55" s="165">
        <v>-57.970599999999997</v>
      </c>
      <c r="CV55" s="165">
        <v>85.890699999999995</v>
      </c>
      <c r="CW55" s="165">
        <v>13.8245</v>
      </c>
      <c r="CX55" s="165">
        <v>47.73</v>
      </c>
      <c r="CY55" s="165">
        <v>24.88</v>
      </c>
      <c r="CZ55" s="165">
        <v>36.3354</v>
      </c>
      <c r="DA55" s="165">
        <v>34.135399999999997</v>
      </c>
      <c r="DB55" s="165">
        <v>-25.7</v>
      </c>
      <c r="DC55" s="166"/>
      <c r="DD55" s="166"/>
      <c r="DE55" s="166"/>
      <c r="DF55" s="165">
        <v>-132.53440000000001</v>
      </c>
      <c r="DG55" s="165">
        <v>-1E-4</v>
      </c>
      <c r="DH55" s="165">
        <v>-15.4582</v>
      </c>
      <c r="DI55" s="165">
        <v>-84.9</v>
      </c>
      <c r="DJ55" s="165">
        <v>-83.5</v>
      </c>
      <c r="DK55" s="165">
        <v>21.980899999999998</v>
      </c>
      <c r="DL55" s="165">
        <v>40.438800000000001</v>
      </c>
      <c r="DM55" s="165">
        <v>46.979300000000002</v>
      </c>
      <c r="DN55" s="165">
        <v>57.440199999999997</v>
      </c>
      <c r="DO55" s="165">
        <v>40.32</v>
      </c>
      <c r="DP55" s="165">
        <v>-4.3099999999999996</v>
      </c>
      <c r="DQ55" s="165">
        <v>52.762</v>
      </c>
      <c r="DR55" s="165">
        <v>131.51249999999999</v>
      </c>
      <c r="DS55" s="166"/>
      <c r="DT55" s="165">
        <v>-18.22</v>
      </c>
      <c r="DU55" s="165">
        <v>51.94</v>
      </c>
      <c r="DV55" s="165">
        <v>62.25</v>
      </c>
      <c r="DW55" s="165">
        <v>130.50909999999999</v>
      </c>
      <c r="DX55" s="165">
        <v>125.2364</v>
      </c>
      <c r="DY55" s="165">
        <v>62.055900000000001</v>
      </c>
      <c r="DZ55" s="165">
        <v>61.109099999999998</v>
      </c>
      <c r="EA55" s="165">
        <v>223.5829</v>
      </c>
      <c r="EB55" s="165">
        <v>188.81360000000001</v>
      </c>
      <c r="EC55" s="165">
        <v>180.52699999999999</v>
      </c>
      <c r="ED55" s="165">
        <v>183.82740000000001</v>
      </c>
      <c r="EE55" s="165">
        <v>80.952299999999994</v>
      </c>
      <c r="EF55" s="165">
        <v>66.915599999999998</v>
      </c>
      <c r="EG55" s="165">
        <v>-22.295000000000002</v>
      </c>
      <c r="EH55" s="165">
        <v>494.14150000000001</v>
      </c>
      <c r="EI55" s="165">
        <v>310.82690000000002</v>
      </c>
      <c r="EJ55" s="166"/>
      <c r="EK55" s="165">
        <v>-12.9541</v>
      </c>
      <c r="EL55" s="165">
        <v>-10.459899999999999</v>
      </c>
      <c r="EM55" s="165">
        <v>-18.237100000000002</v>
      </c>
      <c r="EN55" s="165">
        <v>-19.549199999999999</v>
      </c>
      <c r="EO55" s="166"/>
      <c r="EP55" s="165">
        <v>178.23599999999999</v>
      </c>
      <c r="EQ55" s="165">
        <v>-20.406400000000001</v>
      </c>
      <c r="ER55" s="165">
        <v>-19.7928</v>
      </c>
      <c r="ES55" s="165">
        <v>-43.578400000000002</v>
      </c>
      <c r="ET55" s="166"/>
      <c r="EU55" s="165">
        <v>-16.3</v>
      </c>
      <c r="EV55" s="165">
        <v>102.4</v>
      </c>
      <c r="EW55" s="165">
        <v>6.5484</v>
      </c>
      <c r="EX55" s="165">
        <v>-59.705800000000004</v>
      </c>
      <c r="EY55" s="165">
        <v>-35.6858</v>
      </c>
      <c r="EZ55" s="165">
        <v>-34.928199999999997</v>
      </c>
      <c r="FA55" s="165">
        <v>9.3120999999999992</v>
      </c>
      <c r="FB55" s="165">
        <v>-70.382599999999996</v>
      </c>
      <c r="FC55" s="165">
        <v>35.858400000000003</v>
      </c>
      <c r="FD55" s="165">
        <v>22.691800000000001</v>
      </c>
      <c r="FE55" s="166"/>
      <c r="FF55" s="165">
        <v>22.466000000000001</v>
      </c>
      <c r="FG55" s="165">
        <v>40.593400000000003</v>
      </c>
      <c r="FH55" s="165">
        <v>41.737499999999997</v>
      </c>
      <c r="FI55" s="165">
        <v>39.597200000000001</v>
      </c>
      <c r="FJ55" s="165">
        <v>-34.998399999999997</v>
      </c>
      <c r="FK55" s="165">
        <v>-35.668199999999999</v>
      </c>
      <c r="FL55" s="165">
        <v>163.10239999999999</v>
      </c>
      <c r="FM55" s="165">
        <v>-60.905099999999997</v>
      </c>
      <c r="FN55" s="165">
        <v>-61.371000000000002</v>
      </c>
      <c r="FO55" s="165">
        <v>96.055999999999997</v>
      </c>
      <c r="FP55" s="165">
        <v>102.32769999999999</v>
      </c>
      <c r="FQ55" s="165">
        <v>56.011000000000003</v>
      </c>
      <c r="FR55" s="165">
        <v>15.77</v>
      </c>
      <c r="FS55" s="165">
        <v>-0.23619999999999999</v>
      </c>
      <c r="FT55" s="165">
        <v>0.99760000000000004</v>
      </c>
      <c r="FU55" s="165">
        <v>1.34</v>
      </c>
      <c r="FV55" s="165">
        <v>17.21</v>
      </c>
      <c r="FW55" s="165">
        <v>56.142899999999997</v>
      </c>
      <c r="FX55" s="166"/>
      <c r="FY55" s="165">
        <v>-1.3959999999999999</v>
      </c>
      <c r="FZ55" s="165">
        <v>4.29</v>
      </c>
      <c r="GA55" s="166"/>
      <c r="GB55" s="165">
        <v>46.24</v>
      </c>
      <c r="GC55" s="165">
        <v>-102.28360000000001</v>
      </c>
      <c r="GD55" s="165">
        <v>-95.986199999999997</v>
      </c>
      <c r="GE55" s="165">
        <v>14.33</v>
      </c>
      <c r="GF55" s="165">
        <v>79.606800000000007</v>
      </c>
      <c r="GG55" s="165">
        <v>26.5</v>
      </c>
      <c r="GH55" s="165">
        <v>-16.016300000000001</v>
      </c>
      <c r="GI55" s="165">
        <v>-3.5213000000000001</v>
      </c>
      <c r="GJ55" s="165">
        <v>-3.8651</v>
      </c>
      <c r="GK55" s="165">
        <v>1.9274</v>
      </c>
      <c r="GL55" s="166"/>
      <c r="GM55" s="166"/>
      <c r="GN55" s="165">
        <v>-13.270899999999999</v>
      </c>
      <c r="GO55" s="165">
        <v>-28.0123</v>
      </c>
      <c r="GP55" s="165">
        <v>17.1435</v>
      </c>
      <c r="GQ55" s="165">
        <v>29.116099999999999</v>
      </c>
      <c r="GR55" s="165">
        <v>63.339599999999997</v>
      </c>
      <c r="GS55" s="165">
        <v>63.326799999999999</v>
      </c>
      <c r="GT55" s="165">
        <v>-105.1801</v>
      </c>
      <c r="GU55" s="165">
        <v>-21.971299999999999</v>
      </c>
      <c r="GV55" s="165">
        <v>22.136600000000001</v>
      </c>
      <c r="GW55" s="165">
        <v>-55.202500000000001</v>
      </c>
      <c r="GX55" s="165">
        <v>6.7054</v>
      </c>
      <c r="GY55" s="165">
        <v>10.520300000000001</v>
      </c>
      <c r="GZ55" s="165">
        <v>10.179399999999999</v>
      </c>
      <c r="HA55" s="165">
        <v>8</v>
      </c>
      <c r="HB55" s="165">
        <v>220.14859999999999</v>
      </c>
      <c r="HC55" s="165">
        <v>217.0855</v>
      </c>
      <c r="HD55" s="165">
        <v>186.5</v>
      </c>
      <c r="HE55" s="165">
        <v>-186.84469999999999</v>
      </c>
      <c r="HF55" s="165">
        <v>-349.89609999999999</v>
      </c>
      <c r="HG55" s="165">
        <v>356.09780000000001</v>
      </c>
      <c r="HH55" s="165">
        <v>384.2921</v>
      </c>
      <c r="HI55" s="165">
        <v>-206.20089999999999</v>
      </c>
      <c r="HJ55" s="165">
        <v>-206.31819999999999</v>
      </c>
      <c r="HK55" s="165">
        <v>-19.968699999999998</v>
      </c>
      <c r="HL55" s="165">
        <v>-8.3591999999999995</v>
      </c>
      <c r="HM55" s="165">
        <v>77.426400000000001</v>
      </c>
      <c r="HN55" s="165">
        <v>74.5458</v>
      </c>
      <c r="HO55" s="166"/>
      <c r="HP55" s="166"/>
      <c r="HQ55" s="165">
        <v>35.214500000000001</v>
      </c>
      <c r="HR55" s="165">
        <v>34.423400000000001</v>
      </c>
      <c r="HS55" s="165">
        <v>-31.9786</v>
      </c>
      <c r="HT55" s="165">
        <v>-31.6206</v>
      </c>
      <c r="HU55" s="165">
        <v>115.32</v>
      </c>
      <c r="HV55" s="165">
        <v>115.2</v>
      </c>
      <c r="HW55" s="165">
        <v>55.1</v>
      </c>
      <c r="HX55" s="165">
        <v>55.3</v>
      </c>
      <c r="HY55" s="165">
        <v>21.412800000000001</v>
      </c>
      <c r="HZ55" s="165">
        <v>24.8</v>
      </c>
      <c r="IA55" s="165">
        <v>-363.3646</v>
      </c>
      <c r="IB55" s="165">
        <v>90.268699999999995</v>
      </c>
      <c r="IC55" s="165">
        <v>88.599900000000005</v>
      </c>
      <c r="ID55" s="165">
        <v>11.6</v>
      </c>
      <c r="IE55" s="165">
        <v>18.899999999999999</v>
      </c>
      <c r="IF55" s="165">
        <v>-32.700000000000003</v>
      </c>
      <c r="IG55" s="165">
        <v>-32.9</v>
      </c>
      <c r="IH55" s="165">
        <v>1.5279</v>
      </c>
      <c r="II55" s="166"/>
      <c r="IJ55" s="165">
        <v>-381.94709999999998</v>
      </c>
      <c r="IK55" s="165">
        <v>-277.8168</v>
      </c>
      <c r="IL55" s="165">
        <v>474.3596</v>
      </c>
      <c r="IM55" s="165">
        <v>384.25799999999998</v>
      </c>
      <c r="IN55" s="165">
        <v>78.983599999999996</v>
      </c>
      <c r="IO55" s="165">
        <v>-375.63279999999997</v>
      </c>
      <c r="IP55" s="165">
        <v>377.53449999999998</v>
      </c>
      <c r="IQ55" s="165">
        <v>-152.8698</v>
      </c>
      <c r="IR55" s="165">
        <v>-235.61019999999999</v>
      </c>
      <c r="IS55" s="165">
        <v>-369.78570000000002</v>
      </c>
      <c r="IT55" s="165">
        <v>107.7593</v>
      </c>
      <c r="IU55" s="165">
        <v>106.78870000000001</v>
      </c>
      <c r="IV55" s="165">
        <v>155.80439999999999</v>
      </c>
      <c r="IW55" s="165">
        <v>-458.9117</v>
      </c>
      <c r="IX55" s="165">
        <v>244.43530000000001</v>
      </c>
      <c r="IY55" s="165">
        <v>-217.7585</v>
      </c>
      <c r="IZ55" s="165">
        <v>220.4342</v>
      </c>
      <c r="JA55" s="165">
        <v>-10.0458</v>
      </c>
      <c r="JB55" s="166"/>
      <c r="JC55" s="165">
        <v>21.6</v>
      </c>
      <c r="JD55" s="165">
        <v>7.2320000000000002</v>
      </c>
      <c r="JE55" s="165">
        <v>7.2439999999999998</v>
      </c>
      <c r="JF55" s="165">
        <v>-21.12</v>
      </c>
      <c r="JG55" s="166"/>
      <c r="JH55" s="166"/>
      <c r="JI55" s="165">
        <v>-2.9000000000000001E-2</v>
      </c>
      <c r="JJ55" s="165">
        <v>-29.619299999999999</v>
      </c>
      <c r="JK55" s="165">
        <v>-12.800800000000001</v>
      </c>
      <c r="JL55" s="165">
        <v>14.5</v>
      </c>
      <c r="JM55" s="165">
        <v>49.085000000000001</v>
      </c>
      <c r="JN55" s="165">
        <v>49.500999999999998</v>
      </c>
      <c r="JO55" s="165">
        <v>11.1968</v>
      </c>
      <c r="JP55" s="165">
        <v>13.451700000000001</v>
      </c>
      <c r="JQ55" s="165">
        <v>49.979100000000003</v>
      </c>
      <c r="JR55" s="165">
        <v>47.701000000000001</v>
      </c>
      <c r="JS55" s="165">
        <v>48.396099999999997</v>
      </c>
      <c r="JT55" s="166"/>
      <c r="JU55" s="165">
        <v>-17.3</v>
      </c>
      <c r="JV55" s="165">
        <v>27.012</v>
      </c>
      <c r="JW55" s="165">
        <v>6.76</v>
      </c>
      <c r="JX55" s="166"/>
      <c r="JY55" s="165">
        <v>-8.3757000000000001</v>
      </c>
      <c r="JZ55" s="165">
        <v>47.965499999999999</v>
      </c>
      <c r="KA55" s="165">
        <v>19.496200000000002</v>
      </c>
      <c r="KB55" s="165">
        <v>-7.7206999999999999</v>
      </c>
      <c r="KC55" s="165">
        <v>-47.247599999999998</v>
      </c>
      <c r="KD55" s="165">
        <v>7.3563999999999998</v>
      </c>
      <c r="KE55" s="165">
        <v>39.511699999999998</v>
      </c>
      <c r="KF55" s="165">
        <v>9.8000000000000007</v>
      </c>
      <c r="KG55" s="165">
        <v>-9.1999999999999993</v>
      </c>
      <c r="KH55" s="165">
        <v>29.061599999999999</v>
      </c>
      <c r="KI55" s="165">
        <v>10.323399999999999</v>
      </c>
    </row>
    <row r="56" spans="1:295" ht="18" customHeight="1" x14ac:dyDescent="0.3">
      <c r="A56" s="162" t="s">
        <v>807</v>
      </c>
      <c r="B56" s="162" t="s">
        <v>51</v>
      </c>
      <c r="C56" s="167">
        <v>0</v>
      </c>
      <c r="D56" s="167">
        <v>17.4068</v>
      </c>
      <c r="E56" s="167">
        <v>-21.098600000000001</v>
      </c>
      <c r="F56" s="167">
        <v>-38.489699999999999</v>
      </c>
      <c r="G56" s="167">
        <v>11.069599999999999</v>
      </c>
      <c r="H56" s="168"/>
      <c r="I56" s="167">
        <v>26.090199999999999</v>
      </c>
      <c r="J56" s="167">
        <v>-24.8903</v>
      </c>
      <c r="K56" s="167">
        <v>40.530900000000003</v>
      </c>
      <c r="L56" s="167">
        <v>20.7834</v>
      </c>
      <c r="M56" s="167">
        <v>20.112500000000001</v>
      </c>
      <c r="N56" s="167">
        <v>-4.4400000000000004</v>
      </c>
      <c r="O56" s="167">
        <v>-50.371000000000002</v>
      </c>
      <c r="P56" s="167">
        <v>46.2</v>
      </c>
      <c r="Q56" s="167">
        <v>18.216000000000001</v>
      </c>
      <c r="R56" s="167">
        <v>-46.2</v>
      </c>
      <c r="S56" s="167">
        <v>8.0344999999999995</v>
      </c>
      <c r="T56" s="167">
        <v>-3.3706</v>
      </c>
      <c r="U56" s="167">
        <v>13.7037</v>
      </c>
      <c r="V56" s="167">
        <v>13.4643</v>
      </c>
      <c r="W56" s="167">
        <v>22.358699999999999</v>
      </c>
      <c r="X56" s="167">
        <v>16.202500000000001</v>
      </c>
      <c r="Y56" s="167">
        <v>5.2946999999999997</v>
      </c>
      <c r="Z56" s="167">
        <v>8.1052999999999997</v>
      </c>
      <c r="AA56" s="168"/>
      <c r="AB56" s="168"/>
      <c r="AC56" s="167">
        <v>-42.28</v>
      </c>
      <c r="AD56" s="167">
        <v>-42.12</v>
      </c>
      <c r="AE56" s="168"/>
      <c r="AF56" s="167">
        <v>4.4400000000000004</v>
      </c>
      <c r="AG56" s="167">
        <v>48.4</v>
      </c>
      <c r="AH56" s="168"/>
      <c r="AI56" s="168"/>
      <c r="AJ56" s="167">
        <v>-36.549999999999997</v>
      </c>
      <c r="AK56" s="167">
        <v>-37.090000000000003</v>
      </c>
      <c r="AL56" s="167">
        <v>-53.31</v>
      </c>
      <c r="AM56" s="167">
        <v>37.479999999999997</v>
      </c>
      <c r="AN56" s="167">
        <v>37.92</v>
      </c>
      <c r="AO56" s="167">
        <v>16.588899999999999</v>
      </c>
      <c r="AP56" s="167">
        <v>-2.238</v>
      </c>
      <c r="AQ56" s="167">
        <v>51.7883</v>
      </c>
      <c r="AR56" s="167">
        <v>53.502400000000002</v>
      </c>
      <c r="AS56" s="167">
        <v>41.515700000000002</v>
      </c>
      <c r="AT56" s="167">
        <v>-31.212499999999999</v>
      </c>
      <c r="AU56" s="167">
        <v>-31.747199999999999</v>
      </c>
      <c r="AV56" s="167">
        <v>25.720800000000001</v>
      </c>
      <c r="AW56" s="167">
        <v>30.0669</v>
      </c>
      <c r="AX56" s="167">
        <v>57.736400000000003</v>
      </c>
      <c r="AY56" s="167">
        <v>59.477899999999998</v>
      </c>
      <c r="AZ56" s="167">
        <v>8.9151000000000007</v>
      </c>
      <c r="BA56" s="167">
        <v>45.421900000000001</v>
      </c>
      <c r="BB56" s="167">
        <v>-507.27140000000003</v>
      </c>
      <c r="BC56" s="167">
        <v>36.730499999999999</v>
      </c>
      <c r="BD56" s="167">
        <v>-17.3</v>
      </c>
      <c r="BE56" s="167">
        <v>-18.5</v>
      </c>
      <c r="BF56" s="167">
        <v>37.478200000000001</v>
      </c>
      <c r="BG56" s="167">
        <v>37.652000000000001</v>
      </c>
      <c r="BH56" s="167">
        <v>-2.7568999999999999</v>
      </c>
      <c r="BI56" s="168"/>
      <c r="BJ56" s="167">
        <v>-96.538200000000003</v>
      </c>
      <c r="BK56" s="167">
        <v>-1.8498000000000001</v>
      </c>
      <c r="BL56" s="168"/>
      <c r="BM56" s="167">
        <v>2.9165999999999999</v>
      </c>
      <c r="BN56" s="167">
        <v>555.68079999999998</v>
      </c>
      <c r="BO56" s="167">
        <v>84.536199999999994</v>
      </c>
      <c r="BP56" s="167">
        <v>85.238200000000006</v>
      </c>
      <c r="BQ56" s="167">
        <v>-477.7303</v>
      </c>
      <c r="BR56" s="167">
        <v>417.76670000000001</v>
      </c>
      <c r="BS56" s="168"/>
      <c r="BT56" s="167">
        <v>-54.935200000000002</v>
      </c>
      <c r="BU56" s="167">
        <v>55.333599999999997</v>
      </c>
      <c r="BV56" s="167">
        <v>64.857100000000003</v>
      </c>
      <c r="BW56" s="167">
        <v>24.02</v>
      </c>
      <c r="BX56" s="167">
        <v>21.22</v>
      </c>
      <c r="BY56" s="167">
        <v>49.23</v>
      </c>
      <c r="BZ56" s="167">
        <v>64.19</v>
      </c>
      <c r="CA56" s="167">
        <v>26.527699999999999</v>
      </c>
      <c r="CB56" s="167">
        <v>32.1539</v>
      </c>
      <c r="CC56" s="167">
        <v>33.436900000000001</v>
      </c>
      <c r="CD56" s="167">
        <v>33.751300000000001</v>
      </c>
      <c r="CE56" s="167">
        <v>51.907299999999999</v>
      </c>
      <c r="CF56" s="167">
        <v>-71.851699999999994</v>
      </c>
      <c r="CG56" s="167">
        <v>-71.314700000000002</v>
      </c>
      <c r="CH56" s="167">
        <v>8.4835999999999991</v>
      </c>
      <c r="CI56" s="168"/>
      <c r="CJ56" s="168"/>
      <c r="CK56" s="168"/>
      <c r="CL56" s="167">
        <v>77.400000000000006</v>
      </c>
      <c r="CM56" s="167">
        <v>69.900000000000006</v>
      </c>
      <c r="CN56" s="167">
        <v>-11.32</v>
      </c>
      <c r="CO56" s="167">
        <v>55.040300000000002</v>
      </c>
      <c r="CP56" s="167">
        <v>52.945799999999998</v>
      </c>
      <c r="CQ56" s="167">
        <v>53.377400000000002</v>
      </c>
      <c r="CR56" s="167">
        <v>-65.256100000000004</v>
      </c>
      <c r="CS56" s="167">
        <v>-64.863399999999999</v>
      </c>
      <c r="CT56" s="167">
        <v>86.707499999999996</v>
      </c>
      <c r="CU56" s="167">
        <v>-55.3752</v>
      </c>
      <c r="CV56" s="167">
        <v>90.574200000000005</v>
      </c>
      <c r="CW56" s="167">
        <v>13.138400000000001</v>
      </c>
      <c r="CX56" s="167">
        <v>43.86</v>
      </c>
      <c r="CY56" s="167">
        <v>22.85</v>
      </c>
      <c r="CZ56" s="167">
        <v>34.4604</v>
      </c>
      <c r="DA56" s="167">
        <v>32.377600000000001</v>
      </c>
      <c r="DB56" s="167">
        <v>-24.38</v>
      </c>
      <c r="DC56" s="168"/>
      <c r="DD56" s="168"/>
      <c r="DE56" s="168"/>
      <c r="DF56" s="167">
        <v>-126.44289999999999</v>
      </c>
      <c r="DG56" s="167">
        <v>-2.0000000000000001E-4</v>
      </c>
      <c r="DH56" s="167">
        <v>-14.8964</v>
      </c>
      <c r="DI56" s="167">
        <v>-77.900000000000006</v>
      </c>
      <c r="DJ56" s="167">
        <v>-78.7</v>
      </c>
      <c r="DK56" s="167">
        <v>21.513999999999999</v>
      </c>
      <c r="DL56" s="167">
        <v>38.095100000000002</v>
      </c>
      <c r="DM56" s="167">
        <v>41.813200000000002</v>
      </c>
      <c r="DN56" s="167">
        <v>53.3386</v>
      </c>
      <c r="DO56" s="167">
        <v>37.47</v>
      </c>
      <c r="DP56" s="167">
        <v>-3.41</v>
      </c>
      <c r="DQ56" s="167">
        <v>51.305</v>
      </c>
      <c r="DR56" s="167">
        <v>124.8496</v>
      </c>
      <c r="DS56" s="168"/>
      <c r="DT56" s="167">
        <v>-18.510000000000002</v>
      </c>
      <c r="DU56" s="167">
        <v>47.44</v>
      </c>
      <c r="DV56" s="167">
        <v>59.92</v>
      </c>
      <c r="DW56" s="167">
        <v>125.6</v>
      </c>
      <c r="DX56" s="167">
        <v>124.2182</v>
      </c>
      <c r="DY56" s="167">
        <v>61.483499999999999</v>
      </c>
      <c r="DZ56" s="167">
        <v>59.681800000000003</v>
      </c>
      <c r="EA56" s="167">
        <v>213.55950000000001</v>
      </c>
      <c r="EB56" s="167">
        <v>181.2329</v>
      </c>
      <c r="EC56" s="167">
        <v>174.38310000000001</v>
      </c>
      <c r="ED56" s="167">
        <v>174.90170000000001</v>
      </c>
      <c r="EE56" s="167">
        <v>70.232699999999994</v>
      </c>
      <c r="EF56" s="167">
        <v>60.039099999999998</v>
      </c>
      <c r="EG56" s="167">
        <v>-22.350999999999999</v>
      </c>
      <c r="EH56" s="167">
        <v>488.4862</v>
      </c>
      <c r="EI56" s="167">
        <v>299.30439999999999</v>
      </c>
      <c r="EJ56" s="168"/>
      <c r="EK56" s="167">
        <v>-12.8094</v>
      </c>
      <c r="EL56" s="167">
        <v>-10.3233</v>
      </c>
      <c r="EM56" s="167">
        <v>0</v>
      </c>
      <c r="EN56" s="167">
        <v>-23.9758</v>
      </c>
      <c r="EO56" s="168"/>
      <c r="EP56" s="167">
        <v>135.22800000000001</v>
      </c>
      <c r="EQ56" s="167">
        <v>-17.534700000000001</v>
      </c>
      <c r="ER56" s="167">
        <v>-18.060099999999998</v>
      </c>
      <c r="ES56" s="167">
        <v>-31.029199999999999</v>
      </c>
      <c r="ET56" s="167">
        <v>0</v>
      </c>
      <c r="EU56" s="167">
        <v>-15.32</v>
      </c>
      <c r="EV56" s="167">
        <v>92.6</v>
      </c>
      <c r="EW56" s="167">
        <v>6.0919999999999996</v>
      </c>
      <c r="EX56" s="167">
        <v>-72.174700000000001</v>
      </c>
      <c r="EY56" s="167">
        <v>-34.544699999999999</v>
      </c>
      <c r="EZ56" s="167">
        <v>-33.849400000000003</v>
      </c>
      <c r="FA56" s="167">
        <v>8.7969000000000008</v>
      </c>
      <c r="FB56" s="167">
        <v>-59.2286</v>
      </c>
      <c r="FC56" s="167">
        <v>24.4679</v>
      </c>
      <c r="FD56" s="167">
        <v>21.95</v>
      </c>
      <c r="FE56" s="168"/>
      <c r="FF56" s="167">
        <v>21.4284</v>
      </c>
      <c r="FG56" s="167">
        <v>42.139899999999997</v>
      </c>
      <c r="FH56" s="167">
        <v>42.431399999999996</v>
      </c>
      <c r="FI56" s="167">
        <v>41.000500000000002</v>
      </c>
      <c r="FJ56" s="167">
        <v>-29.974699999999999</v>
      </c>
      <c r="FK56" s="167">
        <v>-32.988900000000001</v>
      </c>
      <c r="FL56" s="167">
        <v>161.2604</v>
      </c>
      <c r="FM56" s="167">
        <v>-58.939500000000002</v>
      </c>
      <c r="FN56" s="167">
        <v>-58.3371</v>
      </c>
      <c r="FO56" s="167">
        <v>96.565100000000001</v>
      </c>
      <c r="FP56" s="167">
        <v>102.0843</v>
      </c>
      <c r="FQ56" s="167">
        <v>53.850299999999997</v>
      </c>
      <c r="FR56" s="167">
        <v>14.7</v>
      </c>
      <c r="FS56" s="168"/>
      <c r="FT56" s="167">
        <v>0.92810000000000004</v>
      </c>
      <c r="FU56" s="167">
        <v>1.42</v>
      </c>
      <c r="FV56" s="167">
        <v>16.170000000000002</v>
      </c>
      <c r="FW56" s="167">
        <v>53.807299999999998</v>
      </c>
      <c r="FX56" s="167">
        <v>10.813499999999999</v>
      </c>
      <c r="FY56" s="167">
        <v>-1.8959999999999999</v>
      </c>
      <c r="FZ56" s="167">
        <v>4.2270000000000003</v>
      </c>
      <c r="GA56" s="167">
        <v>9.2455999999999996</v>
      </c>
      <c r="GB56" s="167">
        <v>44.45</v>
      </c>
      <c r="GC56" s="167">
        <v>-102.82769999999999</v>
      </c>
      <c r="GD56" s="167">
        <v>-96.120500000000007</v>
      </c>
      <c r="GE56" s="167">
        <v>13.86</v>
      </c>
      <c r="GF56" s="167">
        <v>77.437100000000001</v>
      </c>
      <c r="GG56" s="167">
        <v>25.8</v>
      </c>
      <c r="GH56" s="167">
        <v>-16.506399999999999</v>
      </c>
      <c r="GI56" s="167">
        <v>-2.7677</v>
      </c>
      <c r="GJ56" s="167">
        <v>-2.9335</v>
      </c>
      <c r="GK56" s="167">
        <v>1.7803</v>
      </c>
      <c r="GL56" s="168"/>
      <c r="GM56" s="168"/>
      <c r="GN56" s="168"/>
      <c r="GO56" s="167">
        <v>-26.769100000000002</v>
      </c>
      <c r="GP56" s="167">
        <v>17.249600000000001</v>
      </c>
      <c r="GQ56" s="167">
        <v>28.072500000000002</v>
      </c>
      <c r="GR56" s="167">
        <v>61.908799999999999</v>
      </c>
      <c r="GS56" s="167">
        <v>63.978499999999997</v>
      </c>
      <c r="GT56" s="167">
        <v>-108.3917</v>
      </c>
      <c r="GU56" s="167">
        <v>-20.778099999999998</v>
      </c>
      <c r="GV56" s="167">
        <v>21.391300000000001</v>
      </c>
      <c r="GW56" s="167">
        <v>-51.206499999999998</v>
      </c>
      <c r="GX56" s="167">
        <v>8.2098999999999993</v>
      </c>
      <c r="GY56" s="167">
        <v>9.3666999999999998</v>
      </c>
      <c r="GZ56" s="167">
        <v>9.1879000000000008</v>
      </c>
      <c r="HA56" s="167">
        <v>9.7850000000000001</v>
      </c>
      <c r="HB56" s="167">
        <v>218.13210000000001</v>
      </c>
      <c r="HC56" s="167">
        <v>215.9435</v>
      </c>
      <c r="HD56" s="167">
        <v>186.9</v>
      </c>
      <c r="HE56" s="167">
        <v>-187.14750000000001</v>
      </c>
      <c r="HF56" s="167">
        <v>-357.72469999999998</v>
      </c>
      <c r="HG56" s="167">
        <v>361.05860000000001</v>
      </c>
      <c r="HH56" s="167">
        <v>376.0847</v>
      </c>
      <c r="HI56" s="167">
        <v>-204.4898</v>
      </c>
      <c r="HJ56" s="167">
        <v>-203.94739999999999</v>
      </c>
      <c r="HK56" s="167">
        <v>-21.095600000000001</v>
      </c>
      <c r="HL56" s="167">
        <v>-9.6100999999999992</v>
      </c>
      <c r="HM56" s="167">
        <v>73.022900000000007</v>
      </c>
      <c r="HN56" s="167">
        <v>75.738299999999995</v>
      </c>
      <c r="HO56" s="168"/>
      <c r="HP56" s="168"/>
      <c r="HQ56" s="167">
        <v>35.368299999999998</v>
      </c>
      <c r="HR56" s="167">
        <v>35.192500000000003</v>
      </c>
      <c r="HS56" s="167">
        <v>-33.109900000000003</v>
      </c>
      <c r="HT56" s="167">
        <v>-32.996499999999997</v>
      </c>
      <c r="HU56" s="167">
        <v>115.34</v>
      </c>
      <c r="HV56" s="167">
        <v>114.73</v>
      </c>
      <c r="HW56" s="167">
        <v>53.8</v>
      </c>
      <c r="HX56" s="167">
        <v>54.5</v>
      </c>
      <c r="HY56" s="167">
        <v>21.720500000000001</v>
      </c>
      <c r="HZ56" s="167">
        <v>23.04</v>
      </c>
      <c r="IA56" s="167">
        <v>-367.21949999999998</v>
      </c>
      <c r="IB56" s="167">
        <v>90.587800000000001</v>
      </c>
      <c r="IC56" s="167">
        <v>90.357699999999994</v>
      </c>
      <c r="ID56" s="167">
        <v>12.2</v>
      </c>
      <c r="IE56" s="167">
        <v>15.3</v>
      </c>
      <c r="IF56" s="167">
        <v>-33.5</v>
      </c>
      <c r="IG56" s="167">
        <v>-33</v>
      </c>
      <c r="IH56" s="167">
        <v>1.4063000000000001</v>
      </c>
      <c r="II56" s="167">
        <v>1.167</v>
      </c>
      <c r="IJ56" s="167">
        <v>-368.88099999999997</v>
      </c>
      <c r="IK56" s="167">
        <v>-270.73410000000001</v>
      </c>
      <c r="IL56" s="167">
        <v>463.65449999999998</v>
      </c>
      <c r="IM56" s="167">
        <v>380.3766</v>
      </c>
      <c r="IN56" s="167">
        <v>85.173100000000005</v>
      </c>
      <c r="IO56" s="167">
        <v>-375.23390000000001</v>
      </c>
      <c r="IP56" s="167">
        <v>378.51310000000001</v>
      </c>
      <c r="IQ56" s="167">
        <v>-155.9708</v>
      </c>
      <c r="IR56" s="167">
        <v>-236.69710000000001</v>
      </c>
      <c r="IS56" s="167">
        <v>-368.79989999999998</v>
      </c>
      <c r="IT56" s="167">
        <v>105.62820000000001</v>
      </c>
      <c r="IU56" s="167">
        <v>106.00879999999999</v>
      </c>
      <c r="IV56" s="167">
        <v>153.2355</v>
      </c>
      <c r="IW56" s="167">
        <v>-454.90839999999997</v>
      </c>
      <c r="IX56" s="167">
        <v>243.62870000000001</v>
      </c>
      <c r="IY56" s="167">
        <v>-216.25829999999999</v>
      </c>
      <c r="IZ56" s="167">
        <v>219.99289999999999</v>
      </c>
      <c r="JA56" s="167">
        <v>-7.8567</v>
      </c>
      <c r="JB56" s="168"/>
      <c r="JC56" s="167">
        <v>21.28</v>
      </c>
      <c r="JD56" s="167">
        <v>7.3879999999999999</v>
      </c>
      <c r="JE56" s="167">
        <v>7.3959999999999999</v>
      </c>
      <c r="JF56" s="167">
        <v>-21.2</v>
      </c>
      <c r="JG56" s="168"/>
      <c r="JH56" s="168"/>
      <c r="JI56" s="167">
        <v>-2.9000000000000001E-2</v>
      </c>
      <c r="JJ56" s="167">
        <v>-30.382200000000001</v>
      </c>
      <c r="JK56" s="167">
        <v>-13.0663</v>
      </c>
      <c r="JL56" s="167">
        <v>15.6</v>
      </c>
      <c r="JM56" s="167">
        <v>52.677999999999997</v>
      </c>
      <c r="JN56" s="167">
        <v>52.866</v>
      </c>
      <c r="JO56" s="167">
        <v>11.1167</v>
      </c>
      <c r="JP56" s="167">
        <v>13.4039</v>
      </c>
      <c r="JQ56" s="167">
        <v>47.334400000000002</v>
      </c>
      <c r="JR56" s="167">
        <v>49.5854</v>
      </c>
      <c r="JS56" s="167">
        <v>50.1175</v>
      </c>
      <c r="JT56" s="168"/>
      <c r="JU56" s="167">
        <v>-15.6</v>
      </c>
      <c r="JV56" s="167">
        <v>27.7958</v>
      </c>
      <c r="JW56" s="167">
        <v>6.29</v>
      </c>
      <c r="JX56" s="168"/>
      <c r="JY56" s="167">
        <v>-10.707800000000001</v>
      </c>
      <c r="JZ56" s="167">
        <v>48.914000000000001</v>
      </c>
      <c r="KA56" s="167">
        <v>20.933900000000001</v>
      </c>
      <c r="KB56" s="167">
        <v>-10.9633</v>
      </c>
      <c r="KC56" s="167">
        <v>-47.786999999999999</v>
      </c>
      <c r="KD56" s="167">
        <v>8.5063999999999993</v>
      </c>
      <c r="KE56" s="167">
        <v>38.118200000000002</v>
      </c>
      <c r="KF56" s="167">
        <v>6.8</v>
      </c>
      <c r="KG56" s="167">
        <v>-6.2</v>
      </c>
      <c r="KH56" s="167">
        <v>14.170400000000001</v>
      </c>
      <c r="KI56" s="167">
        <v>17.5639</v>
      </c>
    </row>
    <row r="57" spans="1:295" x14ac:dyDescent="0.3">
      <c r="A57" s="226" t="s">
        <v>819</v>
      </c>
      <c r="B57" s="226"/>
      <c r="C57" s="169">
        <v>0</v>
      </c>
      <c r="D57" s="169">
        <v>22.105699999999999</v>
      </c>
      <c r="E57" s="169">
        <v>0</v>
      </c>
      <c r="F57" s="169">
        <v>10.8559</v>
      </c>
      <c r="G57" s="169">
        <v>21.610299999999999</v>
      </c>
      <c r="H57" s="169">
        <v>0</v>
      </c>
      <c r="I57" s="169">
        <v>43.538499999999999</v>
      </c>
      <c r="J57" s="169">
        <v>-24.8903</v>
      </c>
      <c r="K57" s="169">
        <v>61.470100000000002</v>
      </c>
      <c r="L57" s="169">
        <v>31.172999999999998</v>
      </c>
      <c r="M57" s="169">
        <v>30.418800000000001</v>
      </c>
      <c r="N57" s="169">
        <v>66.599999999999994</v>
      </c>
      <c r="O57" s="169">
        <v>-32.524000000000001</v>
      </c>
      <c r="P57" s="169">
        <v>63.8</v>
      </c>
      <c r="Q57" s="169">
        <v>21.527999999999999</v>
      </c>
      <c r="R57" s="169">
        <v>-28.6</v>
      </c>
      <c r="S57" s="169">
        <v>12.9125</v>
      </c>
      <c r="T57" s="169">
        <v>151.69380000000001</v>
      </c>
      <c r="U57" s="169">
        <v>20.0913</v>
      </c>
      <c r="V57" s="169">
        <v>20.0564</v>
      </c>
      <c r="W57" s="169">
        <v>33.652799999999999</v>
      </c>
      <c r="X57" s="169">
        <v>16.623699999999999</v>
      </c>
      <c r="Y57" s="169">
        <v>6.7179000000000002</v>
      </c>
      <c r="Z57" s="169">
        <v>8.5630000000000006</v>
      </c>
      <c r="AA57" s="169">
        <v>0</v>
      </c>
      <c r="AB57" s="169">
        <v>0</v>
      </c>
      <c r="AC57" s="169">
        <v>-24.26</v>
      </c>
      <c r="AD57" s="169">
        <v>-24.4</v>
      </c>
      <c r="AE57" s="169">
        <v>0</v>
      </c>
      <c r="AF57" s="169">
        <v>11.1</v>
      </c>
      <c r="AG57" s="169">
        <v>70.400000000000006</v>
      </c>
      <c r="AH57" s="169">
        <v>0</v>
      </c>
      <c r="AI57" s="169">
        <v>0</v>
      </c>
      <c r="AJ57" s="169">
        <v>0</v>
      </c>
      <c r="AK57" s="169">
        <v>-18.8</v>
      </c>
      <c r="AL57" s="169">
        <v>-39.29</v>
      </c>
      <c r="AM57" s="169">
        <v>54.87</v>
      </c>
      <c r="AN57" s="169">
        <v>62.51</v>
      </c>
      <c r="AO57" s="169">
        <v>22.674399999999999</v>
      </c>
      <c r="AP57" s="169">
        <v>-1.3289</v>
      </c>
      <c r="AQ57" s="169">
        <v>71.648499999999999</v>
      </c>
      <c r="AR57" s="169">
        <v>74.6404</v>
      </c>
      <c r="AS57" s="169">
        <v>84.038499999999999</v>
      </c>
      <c r="AT57" s="169">
        <v>-17.950500000000002</v>
      </c>
      <c r="AU57" s="169">
        <v>-17.778099999999998</v>
      </c>
      <c r="AV57" s="169">
        <v>39.231299999999997</v>
      </c>
      <c r="AW57" s="169">
        <v>38.238700000000001</v>
      </c>
      <c r="AX57" s="169">
        <v>75.552999999999997</v>
      </c>
      <c r="AY57" s="169">
        <v>77.428399999999996</v>
      </c>
      <c r="AZ57" s="169">
        <v>11.008900000000001</v>
      </c>
      <c r="BA57" s="169">
        <v>55.453899999999997</v>
      </c>
      <c r="BB57" s="169">
        <v>-385.38339999999999</v>
      </c>
      <c r="BC57" s="169">
        <v>37.132800000000003</v>
      </c>
      <c r="BD57" s="169">
        <v>-8.6999999999999993</v>
      </c>
      <c r="BE57" s="169">
        <v>-10.7</v>
      </c>
      <c r="BF57" s="169">
        <v>50.151499999999999</v>
      </c>
      <c r="BG57" s="169">
        <v>48.7744</v>
      </c>
      <c r="BH57" s="169">
        <v>-1.0265</v>
      </c>
      <c r="BI57" s="169">
        <v>0</v>
      </c>
      <c r="BJ57" s="169">
        <v>0</v>
      </c>
      <c r="BK57" s="169">
        <v>3.7890000000000001</v>
      </c>
      <c r="BL57" s="169">
        <v>8.0454000000000008</v>
      </c>
      <c r="BM57" s="169">
        <v>5.4816000000000003</v>
      </c>
      <c r="BN57" s="169">
        <v>631.54989999999998</v>
      </c>
      <c r="BO57" s="169">
        <v>155.73589999999999</v>
      </c>
      <c r="BP57" s="169">
        <v>154.54570000000001</v>
      </c>
      <c r="BQ57" s="169">
        <v>0</v>
      </c>
      <c r="BR57" s="169">
        <v>555.65089999999998</v>
      </c>
      <c r="BS57" s="169">
        <v>0</v>
      </c>
      <c r="BT57" s="169">
        <v>-29.077100000000002</v>
      </c>
      <c r="BU57" s="169">
        <v>96.936300000000003</v>
      </c>
      <c r="BV57" s="169">
        <v>88.997699999999995</v>
      </c>
      <c r="BW57" s="169">
        <v>29.9</v>
      </c>
      <c r="BX57" s="169">
        <v>33.24</v>
      </c>
      <c r="BY57" s="169">
        <v>66.86</v>
      </c>
      <c r="BZ57" s="169">
        <v>78.08</v>
      </c>
      <c r="CA57" s="169">
        <v>41.7988</v>
      </c>
      <c r="CB57" s="169">
        <v>42.334600000000002</v>
      </c>
      <c r="CC57" s="169">
        <v>68.442700000000002</v>
      </c>
      <c r="CD57" s="169">
        <v>68.906000000000006</v>
      </c>
      <c r="CE57" s="169">
        <v>51.907299999999999</v>
      </c>
      <c r="CF57" s="169">
        <v>-17.6645</v>
      </c>
      <c r="CG57" s="169">
        <v>-17.252400000000002</v>
      </c>
      <c r="CH57" s="169">
        <v>25.1416</v>
      </c>
      <c r="CI57" s="169">
        <v>0</v>
      </c>
      <c r="CJ57" s="169">
        <v>0</v>
      </c>
      <c r="CK57" s="169">
        <v>0</v>
      </c>
      <c r="CL57" s="169">
        <v>101</v>
      </c>
      <c r="CM57" s="169">
        <v>90.8</v>
      </c>
      <c r="CN57" s="169">
        <v>-7.13</v>
      </c>
      <c r="CO57" s="169">
        <v>56.6021</v>
      </c>
      <c r="CP57" s="169">
        <v>55.235500000000002</v>
      </c>
      <c r="CQ57" s="169">
        <v>55.069899999999997</v>
      </c>
      <c r="CR57" s="169">
        <v>-17.865100000000002</v>
      </c>
      <c r="CS57" s="169">
        <v>-18.055299999999999</v>
      </c>
      <c r="CT57" s="169">
        <v>95.290999999999997</v>
      </c>
      <c r="CU57" s="169">
        <v>-10.741099999999999</v>
      </c>
      <c r="CV57" s="169">
        <v>104.19589999999999</v>
      </c>
      <c r="CW57" s="169">
        <v>18.001000000000001</v>
      </c>
      <c r="CX57" s="169">
        <v>66.69</v>
      </c>
      <c r="CY57" s="169">
        <v>34.049999999999997</v>
      </c>
      <c r="CZ57" s="169">
        <v>46.6479</v>
      </c>
      <c r="DA57" s="169">
        <v>44.096400000000003</v>
      </c>
      <c r="DB57" s="169">
        <v>-19.29</v>
      </c>
      <c r="DC57" s="169">
        <v>-0.83730000000000004</v>
      </c>
      <c r="DD57" s="169">
        <v>0</v>
      </c>
      <c r="DE57" s="169">
        <v>0</v>
      </c>
      <c r="DF57" s="169">
        <v>-65.669499999999999</v>
      </c>
      <c r="DG57" s="169">
        <v>1E-4</v>
      </c>
      <c r="DH57" s="169">
        <v>-11.725199999999999</v>
      </c>
      <c r="DI57" s="169">
        <v>-67.3</v>
      </c>
      <c r="DJ57" s="169">
        <v>-65.7</v>
      </c>
      <c r="DK57" s="169">
        <v>24.095800000000001</v>
      </c>
      <c r="DL57" s="169">
        <v>56.845100000000002</v>
      </c>
      <c r="DM57" s="169">
        <v>70.931200000000004</v>
      </c>
      <c r="DN57" s="169">
        <v>79.705799999999996</v>
      </c>
      <c r="DO57" s="169">
        <v>55.95</v>
      </c>
      <c r="DP57" s="169">
        <v>0.31</v>
      </c>
      <c r="DQ57" s="169">
        <v>70.323499999999996</v>
      </c>
      <c r="DR57" s="169">
        <v>155.6138</v>
      </c>
      <c r="DS57" s="169">
        <v>0</v>
      </c>
      <c r="DT57" s="169">
        <v>-17.690000000000001</v>
      </c>
      <c r="DU57" s="169">
        <v>75.63</v>
      </c>
      <c r="DV57" s="169">
        <v>86.86</v>
      </c>
      <c r="DW57" s="169">
        <v>156.0727</v>
      </c>
      <c r="DX57" s="169">
        <v>154.2364</v>
      </c>
      <c r="DY57" s="169">
        <v>67.799700000000001</v>
      </c>
      <c r="DZ57" s="169">
        <v>66.527299999999997</v>
      </c>
      <c r="EA57" s="169">
        <v>258.10210000000001</v>
      </c>
      <c r="EB57" s="169">
        <v>270.51990000000001</v>
      </c>
      <c r="EC57" s="169">
        <v>275.01280000000003</v>
      </c>
      <c r="ED57" s="169">
        <v>278.94470000000001</v>
      </c>
      <c r="EE57" s="169">
        <v>80.952299999999994</v>
      </c>
      <c r="EF57" s="169">
        <v>66.915599999999998</v>
      </c>
      <c r="EG57" s="169">
        <v>-19.849</v>
      </c>
      <c r="EH57" s="169">
        <v>605.24800000000005</v>
      </c>
      <c r="EI57" s="169">
        <v>330.35169999999999</v>
      </c>
      <c r="EJ57" s="169">
        <v>0</v>
      </c>
      <c r="EK57" s="169">
        <v>-9.1118000000000006</v>
      </c>
      <c r="EL57" s="169">
        <v>-7.2874999999999996</v>
      </c>
      <c r="EM57" s="169">
        <v>44.685200000000002</v>
      </c>
      <c r="EN57" s="169">
        <v>-0.98819999999999997</v>
      </c>
      <c r="EO57" s="169">
        <v>0</v>
      </c>
      <c r="EP57" s="169">
        <v>178.23599999999999</v>
      </c>
      <c r="EQ57" s="169">
        <v>19.5427</v>
      </c>
      <c r="ER57" s="169">
        <v>19.1328</v>
      </c>
      <c r="ES57" s="169">
        <v>20.665900000000001</v>
      </c>
      <c r="ET57" s="169">
        <v>0</v>
      </c>
      <c r="EU57" s="169">
        <v>-5.41</v>
      </c>
      <c r="EV57" s="169">
        <v>102.4</v>
      </c>
      <c r="EW57" s="169">
        <v>11.248900000000001</v>
      </c>
      <c r="EX57" s="169">
        <v>-34.040900000000001</v>
      </c>
      <c r="EY57" s="169">
        <v>-22.601400000000002</v>
      </c>
      <c r="EZ57" s="169">
        <v>-22.292300000000001</v>
      </c>
      <c r="FA57" s="169">
        <v>11.6601</v>
      </c>
      <c r="FB57" s="169">
        <v>-4.5465</v>
      </c>
      <c r="FC57" s="169">
        <v>35.858400000000003</v>
      </c>
      <c r="FD57" s="169">
        <v>23.159099999999999</v>
      </c>
      <c r="FE57" s="169">
        <v>0</v>
      </c>
      <c r="FF57" s="169">
        <v>23.1798</v>
      </c>
      <c r="FG57" s="169">
        <v>42.903500000000001</v>
      </c>
      <c r="FH57" s="169">
        <v>43.311900000000001</v>
      </c>
      <c r="FI57" s="169">
        <v>41.781500000000001</v>
      </c>
      <c r="FJ57" s="169">
        <v>4.3539000000000003</v>
      </c>
      <c r="FK57" s="169">
        <v>4.5213000000000001</v>
      </c>
      <c r="FL57" s="169">
        <v>169.80070000000001</v>
      </c>
      <c r="FM57" s="169">
        <v>-11.988899999999999</v>
      </c>
      <c r="FN57" s="169">
        <v>-11.9598</v>
      </c>
      <c r="FO57" s="169">
        <v>117.24169999999999</v>
      </c>
      <c r="FP57" s="169">
        <v>127.0966</v>
      </c>
      <c r="FQ57" s="169">
        <v>56.011000000000003</v>
      </c>
      <c r="FR57" s="169">
        <v>29.37</v>
      </c>
      <c r="FS57" s="169">
        <v>10.2644</v>
      </c>
      <c r="FT57" s="169">
        <v>1.5958000000000001</v>
      </c>
      <c r="FU57" s="169">
        <v>1.42</v>
      </c>
      <c r="FV57" s="169">
        <v>17.3</v>
      </c>
      <c r="FW57" s="169">
        <v>56.142899999999997</v>
      </c>
      <c r="FX57" s="169">
        <v>11.6663</v>
      </c>
      <c r="FY57" s="169">
        <v>1.1639999999999999</v>
      </c>
      <c r="FZ57" s="169">
        <v>4.3710000000000004</v>
      </c>
      <c r="GA57" s="169">
        <v>11.198</v>
      </c>
      <c r="GB57" s="169">
        <v>52.47</v>
      </c>
      <c r="GC57" s="169">
        <v>-19.872299999999999</v>
      </c>
      <c r="GD57" s="169">
        <v>-11.2934</v>
      </c>
      <c r="GE57" s="169">
        <v>16.510000000000002</v>
      </c>
      <c r="GF57" s="169">
        <v>96.927599999999998</v>
      </c>
      <c r="GG57" s="169">
        <v>28.9</v>
      </c>
      <c r="GH57" s="169">
        <v>-9.2034000000000002</v>
      </c>
      <c r="GI57" s="169">
        <v>6.4082999999999997</v>
      </c>
      <c r="GJ57" s="169">
        <v>6.8750999999999998</v>
      </c>
      <c r="GK57" s="169">
        <v>2.9430999999999998</v>
      </c>
      <c r="GL57" s="169">
        <v>6.3E-2</v>
      </c>
      <c r="GM57" s="169">
        <v>0</v>
      </c>
      <c r="GN57" s="169">
        <v>-12.7989</v>
      </c>
      <c r="GO57" s="169">
        <v>-9.6890000000000001</v>
      </c>
      <c r="GP57" s="169">
        <v>19.191400000000002</v>
      </c>
      <c r="GQ57" s="169">
        <v>54.618899999999996</v>
      </c>
      <c r="GR57" s="169">
        <v>69.091999999999999</v>
      </c>
      <c r="GS57" s="169">
        <v>69.268199999999993</v>
      </c>
      <c r="GT57" s="169">
        <v>-90.641199999999998</v>
      </c>
      <c r="GU57" s="169">
        <v>-16.8325</v>
      </c>
      <c r="GV57" s="169">
        <v>31.736599999999999</v>
      </c>
      <c r="GW57" s="169">
        <v>-25.756900000000002</v>
      </c>
      <c r="GX57" s="169">
        <v>8.2098999999999993</v>
      </c>
      <c r="GY57" s="169">
        <v>18.9495</v>
      </c>
      <c r="GZ57" s="169">
        <v>18.356100000000001</v>
      </c>
      <c r="HA57" s="169">
        <v>9.7850000000000001</v>
      </c>
      <c r="HB57" s="169">
        <v>242.48419999999999</v>
      </c>
      <c r="HC57" s="169">
        <v>239.90110000000001</v>
      </c>
      <c r="HD57" s="169">
        <v>189.8</v>
      </c>
      <c r="HE57" s="169">
        <v>0</v>
      </c>
      <c r="HF57" s="169">
        <v>-79.317899999999995</v>
      </c>
      <c r="HG57" s="169">
        <v>377.61200000000002</v>
      </c>
      <c r="HH57" s="169">
        <v>409.47539999999998</v>
      </c>
      <c r="HI57" s="169">
        <v>-103.79179999999999</v>
      </c>
      <c r="HJ57" s="169">
        <v>-102.60550000000001</v>
      </c>
      <c r="HK57" s="169">
        <v>0</v>
      </c>
      <c r="HL57" s="169">
        <v>15.493</v>
      </c>
      <c r="HM57" s="169">
        <v>81.196799999999996</v>
      </c>
      <c r="HN57" s="169">
        <v>80.129199999999997</v>
      </c>
      <c r="HO57" s="169">
        <v>-39.784399999999998</v>
      </c>
      <c r="HP57" s="169">
        <v>-38.407899999999998</v>
      </c>
      <c r="HQ57" s="169">
        <v>37.038200000000003</v>
      </c>
      <c r="HR57" s="169">
        <v>36.368000000000002</v>
      </c>
      <c r="HS57" s="169">
        <v>12.788600000000001</v>
      </c>
      <c r="HT57" s="169">
        <v>12.965</v>
      </c>
      <c r="HU57" s="169">
        <v>115.34</v>
      </c>
      <c r="HV57" s="169">
        <v>115.2</v>
      </c>
      <c r="HW57" s="169">
        <v>62.3</v>
      </c>
      <c r="HX57" s="169">
        <v>62.5</v>
      </c>
      <c r="HY57" s="169">
        <v>21.842199999999998</v>
      </c>
      <c r="HZ57" s="169">
        <v>34.880000000000003</v>
      </c>
      <c r="IA57" s="169">
        <v>-350.4744</v>
      </c>
      <c r="IB57" s="169">
        <v>93.926299999999998</v>
      </c>
      <c r="IC57" s="169">
        <v>93.6738</v>
      </c>
      <c r="ID57" s="169">
        <v>16.2</v>
      </c>
      <c r="IE57" s="169">
        <v>43.4</v>
      </c>
      <c r="IF57" s="169">
        <v>1.3</v>
      </c>
      <c r="IG57" s="169">
        <v>1.4</v>
      </c>
      <c r="IH57" s="169">
        <v>1.5279</v>
      </c>
      <c r="II57" s="169">
        <v>1.2341</v>
      </c>
      <c r="IJ57" s="169">
        <v>19.721499999999999</v>
      </c>
      <c r="IK57" s="169">
        <v>15.3012</v>
      </c>
      <c r="IL57" s="169">
        <v>542.58810000000005</v>
      </c>
      <c r="IM57" s="169">
        <v>438.36829999999998</v>
      </c>
      <c r="IN57" s="169">
        <v>402.80790000000002</v>
      </c>
      <c r="IO57" s="169">
        <v>-153.4008</v>
      </c>
      <c r="IP57" s="169">
        <v>430.06380000000001</v>
      </c>
      <c r="IQ57" s="169">
        <v>-89.2136</v>
      </c>
      <c r="IR57" s="169">
        <v>-41.745899999999999</v>
      </c>
      <c r="IS57" s="169">
        <v>-148.05500000000001</v>
      </c>
      <c r="IT57" s="169">
        <v>160.3648</v>
      </c>
      <c r="IU57" s="169">
        <v>156.61320000000001</v>
      </c>
      <c r="IV57" s="169">
        <v>177.70160000000001</v>
      </c>
      <c r="IW57" s="169">
        <v>-195.43600000000001</v>
      </c>
      <c r="IX57" s="169">
        <v>263.03109999999998</v>
      </c>
      <c r="IY57" s="169">
        <v>-138.7715</v>
      </c>
      <c r="IZ57" s="169">
        <v>271.62369999999999</v>
      </c>
      <c r="JA57" s="169">
        <v>-4.9809999999999999</v>
      </c>
      <c r="JB57" s="169">
        <v>0</v>
      </c>
      <c r="JC57" s="169">
        <v>36.08</v>
      </c>
      <c r="JD57" s="169">
        <v>8.2530000000000001</v>
      </c>
      <c r="JE57" s="169">
        <v>8.26</v>
      </c>
      <c r="JF57" s="169">
        <v>-20.8</v>
      </c>
      <c r="JG57" s="169">
        <v>14.4</v>
      </c>
      <c r="JH57" s="169">
        <v>0</v>
      </c>
      <c r="JI57" s="169">
        <v>-2.9000000000000001E-2</v>
      </c>
      <c r="JJ57" s="169">
        <v>-15.938000000000001</v>
      </c>
      <c r="JK57" s="169">
        <v>-8.7601999999999993</v>
      </c>
      <c r="JL57" s="169">
        <v>20.100000000000001</v>
      </c>
      <c r="JM57" s="169">
        <v>54.420999999999999</v>
      </c>
      <c r="JN57" s="169">
        <v>54.933</v>
      </c>
      <c r="JO57" s="169">
        <v>11.355700000000001</v>
      </c>
      <c r="JP57" s="169">
        <v>13.6106</v>
      </c>
      <c r="JQ57" s="169">
        <v>53.430500000000002</v>
      </c>
      <c r="JR57" s="169">
        <v>52.269599999999997</v>
      </c>
      <c r="JS57" s="169">
        <v>52.0045</v>
      </c>
      <c r="JT57" s="169">
        <v>0</v>
      </c>
      <c r="JU57" s="169">
        <v>-13.8</v>
      </c>
      <c r="JV57" s="169">
        <v>40.915700000000001</v>
      </c>
      <c r="JW57" s="169">
        <v>10.01</v>
      </c>
      <c r="JX57" s="169">
        <v>0</v>
      </c>
      <c r="JY57" s="169">
        <v>14.114599999999999</v>
      </c>
      <c r="JZ57" s="169">
        <v>52.678400000000003</v>
      </c>
      <c r="KA57" s="169">
        <v>32.144599999999997</v>
      </c>
      <c r="KB57" s="169">
        <v>13.4009</v>
      </c>
      <c r="KC57" s="169">
        <v>-38.261699999999998</v>
      </c>
      <c r="KD57" s="169">
        <v>21.976099999999999</v>
      </c>
      <c r="KE57" s="169">
        <v>52.767600000000002</v>
      </c>
      <c r="KF57" s="169">
        <v>34.700000000000003</v>
      </c>
      <c r="KG57" s="169">
        <v>-6.1</v>
      </c>
      <c r="KH57" s="169">
        <v>57.490600000000001</v>
      </c>
      <c r="KI57" s="169">
        <v>166.709</v>
      </c>
    </row>
    <row r="58" spans="1:295" x14ac:dyDescent="0.3">
      <c r="A58" s="226" t="s">
        <v>820</v>
      </c>
      <c r="B58" s="226"/>
      <c r="C58" s="169">
        <v>0</v>
      </c>
      <c r="D58" s="169">
        <v>15.104200000000001</v>
      </c>
      <c r="E58" s="169">
        <v>-26.860700000000001</v>
      </c>
      <c r="F58" s="169">
        <v>-39.991199999999999</v>
      </c>
      <c r="G58" s="169">
        <v>11.0025</v>
      </c>
      <c r="H58" s="169">
        <v>0</v>
      </c>
      <c r="I58" s="169">
        <v>25.647400000000001</v>
      </c>
      <c r="J58" s="169">
        <v>-74.384299999999996</v>
      </c>
      <c r="K58" s="169">
        <v>34.671799999999998</v>
      </c>
      <c r="L58" s="169">
        <v>17.631499999999999</v>
      </c>
      <c r="M58" s="169">
        <v>17.497900000000001</v>
      </c>
      <c r="N58" s="169">
        <v>-11.1</v>
      </c>
      <c r="O58" s="169">
        <v>-71.239999999999995</v>
      </c>
      <c r="P58" s="169">
        <v>28.6</v>
      </c>
      <c r="Q58" s="169">
        <v>3.3119999999999998</v>
      </c>
      <c r="R58" s="169">
        <v>-63.8</v>
      </c>
      <c r="S58" s="169">
        <v>7.5065999999999997</v>
      </c>
      <c r="T58" s="169">
        <v>-3.3706</v>
      </c>
      <c r="U58" s="169">
        <v>8.1288999999999998</v>
      </c>
      <c r="V58" s="169">
        <v>8.4047999999999998</v>
      </c>
      <c r="W58" s="169">
        <v>13.682600000000001</v>
      </c>
      <c r="X58" s="169">
        <v>13.744899999999999</v>
      </c>
      <c r="Y58" s="169">
        <v>1.5390999999999999</v>
      </c>
      <c r="Z58" s="169">
        <v>7.2092999999999998</v>
      </c>
      <c r="AA58" s="169">
        <v>0</v>
      </c>
      <c r="AB58" s="169">
        <v>0</v>
      </c>
      <c r="AC58" s="169">
        <v>-56.29</v>
      </c>
      <c r="AD58" s="169">
        <v>-56.03</v>
      </c>
      <c r="AE58" s="169">
        <v>0</v>
      </c>
      <c r="AF58" s="169">
        <v>-66.599999999999994</v>
      </c>
      <c r="AG58" s="169">
        <v>30.8</v>
      </c>
      <c r="AH58" s="169">
        <v>0</v>
      </c>
      <c r="AI58" s="169">
        <v>0</v>
      </c>
      <c r="AJ58" s="169">
        <v>-54.19</v>
      </c>
      <c r="AK58" s="169">
        <v>-60.11</v>
      </c>
      <c r="AL58" s="169">
        <v>-61.49</v>
      </c>
      <c r="AM58" s="169">
        <v>0</v>
      </c>
      <c r="AN58" s="169">
        <v>18.55</v>
      </c>
      <c r="AO58" s="169">
        <v>12.144500000000001</v>
      </c>
      <c r="AP58" s="169">
        <v>-7.7237999999999998</v>
      </c>
      <c r="AQ58" s="169">
        <v>42.938400000000001</v>
      </c>
      <c r="AR58" s="169">
        <v>44.792700000000004</v>
      </c>
      <c r="AS58" s="169">
        <v>25.3536</v>
      </c>
      <c r="AT58" s="169">
        <v>-44.072600000000001</v>
      </c>
      <c r="AU58" s="169">
        <v>-43.779299999999999</v>
      </c>
      <c r="AV58" s="169">
        <v>8.1636000000000006</v>
      </c>
      <c r="AW58" s="169">
        <v>8.1328999999999994</v>
      </c>
      <c r="AX58" s="169">
        <v>48.225299999999997</v>
      </c>
      <c r="AY58" s="169">
        <v>48.761200000000002</v>
      </c>
      <c r="AZ58" s="169">
        <v>2.6335999999999999</v>
      </c>
      <c r="BA58" s="169">
        <v>15.2178</v>
      </c>
      <c r="BB58" s="169">
        <v>-583.02030000000002</v>
      </c>
      <c r="BC58" s="169">
        <v>21.4404</v>
      </c>
      <c r="BD58" s="169">
        <v>-17.7</v>
      </c>
      <c r="BE58" s="169">
        <v>-18.600000000000001</v>
      </c>
      <c r="BF58" s="169">
        <v>22.4819</v>
      </c>
      <c r="BG58" s="169">
        <v>21.979700000000001</v>
      </c>
      <c r="BH58" s="169">
        <v>-4.9256000000000002</v>
      </c>
      <c r="BI58" s="169">
        <v>0</v>
      </c>
      <c r="BJ58" s="169">
        <v>-105.1335</v>
      </c>
      <c r="BK58" s="169">
        <v>-1.9704999999999999</v>
      </c>
      <c r="BL58" s="169">
        <v>0</v>
      </c>
      <c r="BM58" s="169">
        <v>0</v>
      </c>
      <c r="BN58" s="169">
        <v>442.76240000000001</v>
      </c>
      <c r="BO58" s="169">
        <v>51.118499999999997</v>
      </c>
      <c r="BP58" s="169">
        <v>51.3932</v>
      </c>
      <c r="BQ58" s="169">
        <v>-589.01769999999999</v>
      </c>
      <c r="BR58" s="169">
        <v>23.916499999999999</v>
      </c>
      <c r="BS58" s="169">
        <v>0</v>
      </c>
      <c r="BT58" s="169">
        <v>-96.327200000000005</v>
      </c>
      <c r="BU58" s="169">
        <v>30.517499999999998</v>
      </c>
      <c r="BV58" s="169">
        <v>42.063800000000001</v>
      </c>
      <c r="BW58" s="169">
        <v>17.54</v>
      </c>
      <c r="BX58" s="169">
        <v>12.85</v>
      </c>
      <c r="BY58" s="169">
        <v>34.409999999999997</v>
      </c>
      <c r="BZ58" s="169">
        <v>49.87</v>
      </c>
      <c r="CA58" s="169">
        <v>-5.6219999999999999</v>
      </c>
      <c r="CB58" s="169">
        <v>-5.2201000000000004</v>
      </c>
      <c r="CC58" s="169">
        <v>21.6769</v>
      </c>
      <c r="CD58" s="169">
        <v>22.470199999999998</v>
      </c>
      <c r="CE58" s="169">
        <v>38.084499999999998</v>
      </c>
      <c r="CF58" s="169">
        <v>-125.6604</v>
      </c>
      <c r="CG58" s="169">
        <v>-125.39490000000001</v>
      </c>
      <c r="CH58" s="169">
        <v>-0.92</v>
      </c>
      <c r="CI58" s="169">
        <v>0</v>
      </c>
      <c r="CJ58" s="169">
        <v>0</v>
      </c>
      <c r="CK58" s="169">
        <v>0</v>
      </c>
      <c r="CL58" s="169">
        <v>47.1</v>
      </c>
      <c r="CM58" s="169">
        <v>42.2</v>
      </c>
      <c r="CN58" s="169">
        <v>-14.1</v>
      </c>
      <c r="CO58" s="169">
        <v>33.360199999999999</v>
      </c>
      <c r="CP58" s="169">
        <v>32.708100000000002</v>
      </c>
      <c r="CQ58" s="169">
        <v>33.011899999999997</v>
      </c>
      <c r="CR58" s="169">
        <v>-89.7226</v>
      </c>
      <c r="CS58" s="169">
        <v>-89.385000000000005</v>
      </c>
      <c r="CT58" s="169">
        <v>47.981099999999998</v>
      </c>
      <c r="CU58" s="169">
        <v>-84.937899999999999</v>
      </c>
      <c r="CV58" s="169">
        <v>51.186700000000002</v>
      </c>
      <c r="CW58" s="169">
        <v>10.197100000000001</v>
      </c>
      <c r="CX58" s="169">
        <v>20.74</v>
      </c>
      <c r="CY58" s="169">
        <v>12.71</v>
      </c>
      <c r="CZ58" s="169">
        <v>27.429200000000002</v>
      </c>
      <c r="DA58" s="169">
        <v>25.639299999999999</v>
      </c>
      <c r="DB58" s="169">
        <v>-32.04</v>
      </c>
      <c r="DC58" s="169">
        <v>-3.8935</v>
      </c>
      <c r="DD58" s="169">
        <v>0</v>
      </c>
      <c r="DE58" s="169">
        <v>0</v>
      </c>
      <c r="DF58" s="169">
        <v>-156.2603</v>
      </c>
      <c r="DG58" s="169">
        <v>-2.0000000000000001E-4</v>
      </c>
      <c r="DH58" s="169">
        <v>-19.469000000000001</v>
      </c>
      <c r="DI58" s="169">
        <v>-123.1</v>
      </c>
      <c r="DJ58" s="169">
        <v>-122.9</v>
      </c>
      <c r="DK58" s="169">
        <v>17.833600000000001</v>
      </c>
      <c r="DL58" s="169">
        <v>29.891999999999999</v>
      </c>
      <c r="DM58" s="169">
        <v>25.375599999999999</v>
      </c>
      <c r="DN58" s="169">
        <v>42.791699999999999</v>
      </c>
      <c r="DO58" s="169">
        <v>29.66</v>
      </c>
      <c r="DP58" s="169">
        <v>-8.59</v>
      </c>
      <c r="DQ58" s="169">
        <v>35.913499999999999</v>
      </c>
      <c r="DR58" s="169">
        <v>64.672399999999996</v>
      </c>
      <c r="DS58" s="169">
        <v>0</v>
      </c>
      <c r="DT58" s="169">
        <v>-36.56</v>
      </c>
      <c r="DU58" s="169">
        <v>31.48</v>
      </c>
      <c r="DV58" s="169">
        <v>57.09</v>
      </c>
      <c r="DW58" s="169">
        <v>67.436400000000006</v>
      </c>
      <c r="DX58" s="169">
        <v>65.945499999999996</v>
      </c>
      <c r="DY58" s="169">
        <v>14.399699999999999</v>
      </c>
      <c r="DZ58" s="169">
        <v>13.3818</v>
      </c>
      <c r="EA58" s="169">
        <v>144.96950000000001</v>
      </c>
      <c r="EB58" s="169">
        <v>116.02979999999999</v>
      </c>
      <c r="EC58" s="169">
        <v>111.63120000000001</v>
      </c>
      <c r="ED58" s="169">
        <v>113.39570000000001</v>
      </c>
      <c r="EE58" s="169">
        <v>17.545999999999999</v>
      </c>
      <c r="EF58" s="169">
        <v>8.0153999999999996</v>
      </c>
      <c r="EG58" s="169">
        <v>-38.465000000000003</v>
      </c>
      <c r="EH58" s="169">
        <v>0</v>
      </c>
      <c r="EI58" s="169">
        <v>7.7545999999999999</v>
      </c>
      <c r="EJ58" s="169">
        <v>0</v>
      </c>
      <c r="EK58" s="169">
        <v>-24.339700000000001</v>
      </c>
      <c r="EL58" s="169">
        <v>-22.1495</v>
      </c>
      <c r="EM58" s="169">
        <v>-18.237100000000002</v>
      </c>
      <c r="EN58" s="169">
        <v>-73.823400000000007</v>
      </c>
      <c r="EO58" s="169">
        <v>0</v>
      </c>
      <c r="EP58" s="169">
        <v>26.16</v>
      </c>
      <c r="EQ58" s="169">
        <v>-20.406400000000001</v>
      </c>
      <c r="ER58" s="169">
        <v>-19.7928</v>
      </c>
      <c r="ES58" s="169">
        <v>-43.578400000000002</v>
      </c>
      <c r="ET58" s="169">
        <v>0</v>
      </c>
      <c r="EU58" s="169">
        <v>-16.3</v>
      </c>
      <c r="EV58" s="169">
        <v>0</v>
      </c>
      <c r="EW58" s="169">
        <v>5.7451999999999996</v>
      </c>
      <c r="EX58" s="169">
        <v>-177.98050000000001</v>
      </c>
      <c r="EY58" s="169">
        <v>-37.201700000000002</v>
      </c>
      <c r="EZ58" s="169">
        <v>-36.395499999999998</v>
      </c>
      <c r="FA58" s="169">
        <v>1.2501</v>
      </c>
      <c r="FB58" s="169">
        <v>-70.382599999999996</v>
      </c>
      <c r="FC58" s="169">
        <v>-28.182300000000001</v>
      </c>
      <c r="FD58" s="169">
        <v>14.356299999999999</v>
      </c>
      <c r="FE58" s="169">
        <v>0</v>
      </c>
      <c r="FF58" s="169">
        <v>13.8931</v>
      </c>
      <c r="FG58" s="169">
        <v>19.142800000000001</v>
      </c>
      <c r="FH58" s="169">
        <v>18.810400000000001</v>
      </c>
      <c r="FI58" s="169">
        <v>18.468800000000002</v>
      </c>
      <c r="FJ58" s="169">
        <v>-43.371200000000002</v>
      </c>
      <c r="FK58" s="169">
        <v>-43.203699999999998</v>
      </c>
      <c r="FL58" s="169">
        <v>31.146899999999999</v>
      </c>
      <c r="FM58" s="169">
        <v>-65.029700000000005</v>
      </c>
      <c r="FN58" s="169">
        <v>-65.870800000000003</v>
      </c>
      <c r="FO58" s="169">
        <v>9.4860000000000007</v>
      </c>
      <c r="FP58" s="169">
        <v>19.0594</v>
      </c>
      <c r="FQ58" s="169">
        <v>14.753</v>
      </c>
      <c r="FR58" s="169">
        <v>0.05</v>
      </c>
      <c r="FS58" s="169">
        <v>-0.23619999999999999</v>
      </c>
      <c r="FT58" s="169">
        <v>0.63390000000000002</v>
      </c>
      <c r="FU58" s="169">
        <v>-6.17</v>
      </c>
      <c r="FV58" s="169">
        <v>10.31</v>
      </c>
      <c r="FW58" s="169">
        <v>14.4994</v>
      </c>
      <c r="FX58" s="169">
        <v>6.8952</v>
      </c>
      <c r="FY58" s="169">
        <v>-2.879</v>
      </c>
      <c r="FZ58" s="169">
        <v>0.55300000000000005</v>
      </c>
      <c r="GA58" s="169">
        <v>7.3308</v>
      </c>
      <c r="GB58" s="169">
        <v>30.93</v>
      </c>
      <c r="GC58" s="169">
        <v>-127.01690000000001</v>
      </c>
      <c r="GD58" s="169">
        <v>-112.27809999999999</v>
      </c>
      <c r="GE58" s="169">
        <v>10.98</v>
      </c>
      <c r="GF58" s="169">
        <v>59.721899999999998</v>
      </c>
      <c r="GG58" s="169">
        <v>17.8</v>
      </c>
      <c r="GH58" s="169">
        <v>-29.299900000000001</v>
      </c>
      <c r="GI58" s="169">
        <v>-7.8673999999999999</v>
      </c>
      <c r="GJ58" s="169">
        <v>-8.3120999999999992</v>
      </c>
      <c r="GK58" s="169">
        <v>1.121</v>
      </c>
      <c r="GL58" s="169">
        <v>3.8300000000000001E-2</v>
      </c>
      <c r="GM58" s="169">
        <v>0</v>
      </c>
      <c r="GN58" s="169">
        <v>-17.014399999999998</v>
      </c>
      <c r="GO58" s="169">
        <v>-51.750700000000002</v>
      </c>
      <c r="GP58" s="169">
        <v>14.7342</v>
      </c>
      <c r="GQ58" s="169">
        <v>9.7463999999999995</v>
      </c>
      <c r="GR58" s="169">
        <v>59.747500000000002</v>
      </c>
      <c r="GS58" s="169">
        <v>61.614899999999999</v>
      </c>
      <c r="GT58" s="169">
        <v>-151.2311</v>
      </c>
      <c r="GU58" s="169">
        <v>-31.055299999999999</v>
      </c>
      <c r="GV58" s="169">
        <v>0</v>
      </c>
      <c r="GW58" s="169">
        <v>-83.026600000000002</v>
      </c>
      <c r="GX58" s="169">
        <v>2.851</v>
      </c>
      <c r="GY58" s="169">
        <v>6.6224999999999996</v>
      </c>
      <c r="GZ58" s="169">
        <v>6.4351000000000003</v>
      </c>
      <c r="HA58" s="169">
        <v>4</v>
      </c>
      <c r="HB58" s="169">
        <v>105.98820000000001</v>
      </c>
      <c r="HC58" s="169">
        <v>105.2924</v>
      </c>
      <c r="HD58" s="169">
        <v>0.8</v>
      </c>
      <c r="HE58" s="169">
        <v>-189.8306</v>
      </c>
      <c r="HF58" s="169">
        <v>-377.04480000000001</v>
      </c>
      <c r="HG58" s="169">
        <v>82.112700000000004</v>
      </c>
      <c r="HH58" s="169">
        <v>-12.0267</v>
      </c>
      <c r="HI58" s="169">
        <v>-226.88249999999999</v>
      </c>
      <c r="HJ58" s="169">
        <v>-226.55609999999999</v>
      </c>
      <c r="HK58" s="169">
        <v>-32.204999999999998</v>
      </c>
      <c r="HL58" s="169">
        <v>-23.095199999999998</v>
      </c>
      <c r="HM58" s="169">
        <v>68.6922</v>
      </c>
      <c r="HN58" s="169">
        <v>70.402600000000007</v>
      </c>
      <c r="HO58" s="169">
        <v>-130.35069999999999</v>
      </c>
      <c r="HP58" s="169">
        <v>-130.7218</v>
      </c>
      <c r="HQ58" s="169">
        <v>0.51910000000000001</v>
      </c>
      <c r="HR58" s="169">
        <v>4.6699999999999998E-2</v>
      </c>
      <c r="HS58" s="169">
        <v>-69.340599999999995</v>
      </c>
      <c r="HT58" s="169">
        <v>-68.110500000000002</v>
      </c>
      <c r="HU58" s="169">
        <v>60.65</v>
      </c>
      <c r="HV58" s="169">
        <v>60.58</v>
      </c>
      <c r="HW58" s="169">
        <v>46.3</v>
      </c>
      <c r="HX58" s="169">
        <v>46.7</v>
      </c>
      <c r="HY58" s="169">
        <v>21.145800000000001</v>
      </c>
      <c r="HZ58" s="169">
        <v>-88.24</v>
      </c>
      <c r="IA58" s="169">
        <v>-396.78769999999997</v>
      </c>
      <c r="IB58" s="169">
        <v>60.541499999999999</v>
      </c>
      <c r="IC58" s="169">
        <v>60.237400000000001</v>
      </c>
      <c r="ID58" s="169">
        <v>4.8</v>
      </c>
      <c r="IE58" s="169">
        <v>15.3</v>
      </c>
      <c r="IF58" s="169">
        <v>-35.200000000000003</v>
      </c>
      <c r="IG58" s="169">
        <v>-35.299999999999997</v>
      </c>
      <c r="IH58" s="169">
        <v>1.1937</v>
      </c>
      <c r="II58" s="169">
        <v>0.96079999999999999</v>
      </c>
      <c r="IJ58" s="169">
        <v>-408.65089999999998</v>
      </c>
      <c r="IK58" s="169">
        <v>-301.44069999999999</v>
      </c>
      <c r="IL58" s="169">
        <v>206.50630000000001</v>
      </c>
      <c r="IM58" s="169">
        <v>158.32480000000001</v>
      </c>
      <c r="IN58" s="169">
        <v>69.446899999999999</v>
      </c>
      <c r="IO58" s="169">
        <v>-429.52780000000001</v>
      </c>
      <c r="IP58" s="169">
        <v>147.47630000000001</v>
      </c>
      <c r="IQ58" s="169">
        <v>-175.5104</v>
      </c>
      <c r="IR58" s="169">
        <v>-253.2851</v>
      </c>
      <c r="IS58" s="169">
        <v>-427.62560000000002</v>
      </c>
      <c r="IT58" s="169">
        <v>104.0021</v>
      </c>
      <c r="IU58" s="169">
        <v>104.532</v>
      </c>
      <c r="IV58" s="169">
        <v>89.296999999999997</v>
      </c>
      <c r="IW58" s="169">
        <v>-529.40610000000004</v>
      </c>
      <c r="IX58" s="169">
        <v>44.309600000000003</v>
      </c>
      <c r="IY58" s="169">
        <v>-270.7022</v>
      </c>
      <c r="IZ58" s="169">
        <v>141.37119999999999</v>
      </c>
      <c r="JA58" s="169">
        <v>-10.0458</v>
      </c>
      <c r="JB58" s="169">
        <v>0</v>
      </c>
      <c r="JC58" s="169">
        <v>21.12</v>
      </c>
      <c r="JD58" s="169">
        <v>6.1440000000000001</v>
      </c>
      <c r="JE58" s="169">
        <v>6.1310000000000002</v>
      </c>
      <c r="JF58" s="169">
        <v>-35.200000000000003</v>
      </c>
      <c r="JG58" s="169">
        <v>0</v>
      </c>
      <c r="JH58" s="169">
        <v>0</v>
      </c>
      <c r="JI58" s="169">
        <v>-15.028600000000001</v>
      </c>
      <c r="JJ58" s="169">
        <v>-33.604900000000001</v>
      </c>
      <c r="JK58" s="169">
        <v>-17.811900000000001</v>
      </c>
      <c r="JL58" s="169">
        <v>4.4000000000000004</v>
      </c>
      <c r="JM58" s="169">
        <v>45.146999999999998</v>
      </c>
      <c r="JN58" s="169">
        <v>44.95</v>
      </c>
      <c r="JO58" s="169">
        <v>11.032999999999999</v>
      </c>
      <c r="JP58" s="169">
        <v>13.103199999999999</v>
      </c>
      <c r="JQ58" s="169">
        <v>46.2012</v>
      </c>
      <c r="JR58" s="169">
        <v>45.126899999999999</v>
      </c>
      <c r="JS58" s="169">
        <v>45.864699999999999</v>
      </c>
      <c r="JT58" s="169">
        <v>0</v>
      </c>
      <c r="JU58" s="169">
        <v>-42.5</v>
      </c>
      <c r="JV58" s="169">
        <v>18.732299999999999</v>
      </c>
      <c r="JW58" s="169">
        <v>4.8600000000000003</v>
      </c>
      <c r="JX58" s="169">
        <v>0</v>
      </c>
      <c r="JY58" s="169">
        <v>-23.8062</v>
      </c>
      <c r="JZ58" s="169">
        <v>38.409300000000002</v>
      </c>
      <c r="KA58" s="169">
        <v>5.8500000000000003E-2</v>
      </c>
      <c r="KB58" s="169">
        <v>-23.637899999999998</v>
      </c>
      <c r="KC58" s="169">
        <v>-52.208799999999997</v>
      </c>
      <c r="KD58" s="169">
        <v>-14.9133</v>
      </c>
      <c r="KE58" s="169">
        <v>28.9788</v>
      </c>
      <c r="KF58" s="169">
        <v>6.2</v>
      </c>
      <c r="KG58" s="169">
        <v>-34.6</v>
      </c>
      <c r="KH58" s="169">
        <v>-121.8828</v>
      </c>
      <c r="KI58" s="169">
        <v>-30.369199999999999</v>
      </c>
    </row>
    <row r="59" spans="1:295" x14ac:dyDescent="0.3">
      <c r="A59" s="226" t="s">
        <v>821</v>
      </c>
      <c r="B59" s="226"/>
      <c r="C59" s="169">
        <v>0</v>
      </c>
      <c r="D59" s="169">
        <v>18.068549999999998</v>
      </c>
      <c r="E59" s="169">
        <v>-20.206365517241377</v>
      </c>
      <c r="F59" s="169">
        <v>-23.328720833333332</v>
      </c>
      <c r="G59" s="169">
        <v>15.546147916666667</v>
      </c>
      <c r="H59" s="169">
        <v>0</v>
      </c>
      <c r="I59" s="169">
        <v>32.552383333333331</v>
      </c>
      <c r="J59" s="169">
        <v>-49.1321625</v>
      </c>
      <c r="K59" s="169">
        <v>45.770375000000001</v>
      </c>
      <c r="L59" s="169">
        <v>23.253325531914896</v>
      </c>
      <c r="M59" s="169">
        <v>22.746485416666665</v>
      </c>
      <c r="N59" s="169">
        <v>23.4025</v>
      </c>
      <c r="O59" s="169">
        <v>-50.889749999999999</v>
      </c>
      <c r="P59" s="169">
        <v>47.215384615384615</v>
      </c>
      <c r="Q59" s="169">
        <v>15.349846153846155</v>
      </c>
      <c r="R59" s="169">
        <v>-47.422222222222217</v>
      </c>
      <c r="S59" s="169">
        <v>9.8131276595744676</v>
      </c>
      <c r="T59" s="169">
        <v>60.692316666666663</v>
      </c>
      <c r="U59" s="169">
        <v>15.48876875</v>
      </c>
      <c r="V59" s="169">
        <v>15.619063829787233</v>
      </c>
      <c r="W59" s="169">
        <v>26.088049999999999</v>
      </c>
      <c r="X59" s="169">
        <v>15.483879166666666</v>
      </c>
      <c r="Y59" s="169">
        <v>5.540679166666667</v>
      </c>
      <c r="Z59" s="169">
        <v>8.0255583333333327</v>
      </c>
      <c r="AA59" s="169">
        <v>0</v>
      </c>
      <c r="AB59" s="169">
        <v>0</v>
      </c>
      <c r="AC59" s="169">
        <v>-37.486249999999998</v>
      </c>
      <c r="AD59" s="169">
        <v>-37.484791666666666</v>
      </c>
      <c r="AE59" s="169">
        <v>0</v>
      </c>
      <c r="AF59" s="169">
        <v>-23.356249999999999</v>
      </c>
      <c r="AG59" s="169">
        <v>50.063414634146341</v>
      </c>
      <c r="AH59" s="169">
        <v>0</v>
      </c>
      <c r="AI59" s="169">
        <v>0</v>
      </c>
      <c r="AJ59" s="169">
        <v>-29.920625000000001</v>
      </c>
      <c r="AK59" s="169">
        <v>-35.944791666666667</v>
      </c>
      <c r="AL59" s="169">
        <v>-50.353124999999999</v>
      </c>
      <c r="AM59" s="169">
        <v>30.121666666666666</v>
      </c>
      <c r="AN59" s="169">
        <v>36.219374999999999</v>
      </c>
      <c r="AO59" s="169">
        <v>16.982060416666666</v>
      </c>
      <c r="AP59" s="169">
        <v>-3.3238145833333332</v>
      </c>
      <c r="AQ59" s="169">
        <v>54.253872916666666</v>
      </c>
      <c r="AR59" s="169">
        <v>56.104691666666668</v>
      </c>
      <c r="AS59" s="169">
        <v>48.334412499999999</v>
      </c>
      <c r="AT59" s="169">
        <v>-29.945450000000001</v>
      </c>
      <c r="AU59" s="169">
        <v>-30.029327083333335</v>
      </c>
      <c r="AV59" s="169">
        <v>20.072347916666669</v>
      </c>
      <c r="AW59" s="169">
        <v>19.812895833333332</v>
      </c>
      <c r="AX59" s="169">
        <v>59.115095833333335</v>
      </c>
      <c r="AY59" s="169">
        <v>60.22304583333333</v>
      </c>
      <c r="AZ59" s="169">
        <v>6.8430937500000004</v>
      </c>
      <c r="BA59" s="169">
        <v>36.153712499999997</v>
      </c>
      <c r="BB59" s="169">
        <v>-501.62125208333327</v>
      </c>
      <c r="BC59" s="169">
        <v>34.150722222222221</v>
      </c>
      <c r="BD59" s="169">
        <v>-15.858333333333333</v>
      </c>
      <c r="BE59" s="169">
        <v>-17.108333333333334</v>
      </c>
      <c r="BF59" s="169">
        <v>35.809160416666664</v>
      </c>
      <c r="BG59" s="169">
        <v>35.032672916666669</v>
      </c>
      <c r="BH59" s="169">
        <v>-2.6420187500000001</v>
      </c>
      <c r="BI59" s="169">
        <v>0</v>
      </c>
      <c r="BJ59" s="169">
        <v>-87.714931250000006</v>
      </c>
      <c r="BK59" s="169">
        <v>0.65794166666666676</v>
      </c>
      <c r="BL59" s="169">
        <v>4.8916357142857141</v>
      </c>
      <c r="BM59" s="169">
        <v>3.0921249999999998</v>
      </c>
      <c r="BN59" s="169">
        <v>552.55143333333331</v>
      </c>
      <c r="BO59" s="169">
        <v>108.82705833333333</v>
      </c>
      <c r="BP59" s="169">
        <v>108.66811666666666</v>
      </c>
      <c r="BQ59" s="169">
        <v>-500.81269069767438</v>
      </c>
      <c r="BR59" s="169">
        <v>416.6618458333333</v>
      </c>
      <c r="BS59" s="169">
        <v>0</v>
      </c>
      <c r="BT59" s="169">
        <v>-60.540835416666667</v>
      </c>
      <c r="BU59" s="169">
        <v>62.206420833333333</v>
      </c>
      <c r="BV59" s="169">
        <v>65.520527272727279</v>
      </c>
      <c r="BW59" s="169">
        <v>23.512291666666663</v>
      </c>
      <c r="BX59" s="169">
        <v>21.268125000000001</v>
      </c>
      <c r="BY59" s="169">
        <v>49.476666666666659</v>
      </c>
      <c r="BZ59" s="169">
        <v>63.945</v>
      </c>
      <c r="CA59" s="169">
        <v>22.127948888888891</v>
      </c>
      <c r="CB59" s="169">
        <v>22.041631111111109</v>
      </c>
      <c r="CC59" s="169">
        <v>40.825735416666667</v>
      </c>
      <c r="CD59" s="169">
        <v>41.24368333333333</v>
      </c>
      <c r="CE59" s="169">
        <v>43.160685416666666</v>
      </c>
      <c r="CF59" s="169">
        <v>-76.172972916666666</v>
      </c>
      <c r="CG59" s="169">
        <v>-75.778314583333326</v>
      </c>
      <c r="CH59" s="169">
        <v>11.674220833333333</v>
      </c>
      <c r="CI59" s="169">
        <v>0</v>
      </c>
      <c r="CJ59" s="169">
        <v>0</v>
      </c>
      <c r="CK59" s="169">
        <v>0</v>
      </c>
      <c r="CL59" s="169">
        <v>66.566666666666663</v>
      </c>
      <c r="CM59" s="169">
        <v>59.9375</v>
      </c>
      <c r="CN59" s="169">
        <v>-10.879166666666666</v>
      </c>
      <c r="CO59" s="169">
        <v>47.873287500000004</v>
      </c>
      <c r="CP59" s="169">
        <v>46.631627083333335</v>
      </c>
      <c r="CQ59" s="169">
        <v>46.55828125</v>
      </c>
      <c r="CR59" s="169">
        <v>-58.939027083333336</v>
      </c>
      <c r="CS59" s="169">
        <v>-58.47382291666667</v>
      </c>
      <c r="CT59" s="169">
        <v>70.765106250000002</v>
      </c>
      <c r="CU59" s="169">
        <v>-48.640822916666664</v>
      </c>
      <c r="CV59" s="169">
        <v>76.836502083333329</v>
      </c>
      <c r="CW59" s="169">
        <v>13.412120833333333</v>
      </c>
      <c r="CX59" s="169">
        <v>43.693958333333335</v>
      </c>
      <c r="CY59" s="169">
        <v>23.176874999999999</v>
      </c>
      <c r="CZ59" s="169">
        <v>36.634625531914892</v>
      </c>
      <c r="DA59" s="169">
        <v>34.407037500000001</v>
      </c>
      <c r="DB59" s="169">
        <v>-24.92625</v>
      </c>
      <c r="DC59" s="169">
        <v>-2.8963709677419356</v>
      </c>
      <c r="DD59" s="169">
        <v>0</v>
      </c>
      <c r="DE59" s="169">
        <v>0</v>
      </c>
      <c r="DF59" s="169">
        <v>-111.11869583333332</v>
      </c>
      <c r="DG59" s="169">
        <v>-5.6249999999999998E-5</v>
      </c>
      <c r="DH59" s="169">
        <v>-15.118602083333334</v>
      </c>
      <c r="DI59" s="169">
        <v>-96.747727272727275</v>
      </c>
      <c r="DJ59" s="169">
        <v>-96.590909090909093</v>
      </c>
      <c r="DK59" s="169">
        <v>20.756385106382979</v>
      </c>
      <c r="DL59" s="169">
        <v>44.323860869565223</v>
      </c>
      <c r="DM59" s="169">
        <v>46.989077083333328</v>
      </c>
      <c r="DN59" s="169">
        <v>60.484200000000001</v>
      </c>
      <c r="DO59" s="169">
        <v>42.903863636363639</v>
      </c>
      <c r="DP59" s="169">
        <v>-3.9264583333333336</v>
      </c>
      <c r="DQ59" s="169">
        <v>56.045785714285714</v>
      </c>
      <c r="DR59" s="169">
        <v>109.890225</v>
      </c>
      <c r="DS59" s="169">
        <v>0</v>
      </c>
      <c r="DT59" s="169">
        <v>-25.862083333333331</v>
      </c>
      <c r="DU59" s="169">
        <v>50.66</v>
      </c>
      <c r="DV59" s="169">
        <v>72.882083333333327</v>
      </c>
      <c r="DW59" s="169">
        <v>110.66818541666666</v>
      </c>
      <c r="DX59" s="169">
        <v>108.74773125</v>
      </c>
      <c r="DY59" s="169">
        <v>46.843554166666671</v>
      </c>
      <c r="DZ59" s="169">
        <v>45.284093749999997</v>
      </c>
      <c r="EA59" s="169">
        <v>207.23193599999999</v>
      </c>
      <c r="EB59" s="169">
        <v>203.5899</v>
      </c>
      <c r="EC59" s="169">
        <v>201.29165531914893</v>
      </c>
      <c r="ED59" s="169">
        <v>204.92903541666664</v>
      </c>
      <c r="EE59" s="169">
        <v>48.304000000000002</v>
      </c>
      <c r="EF59" s="169">
        <v>33.157618749999997</v>
      </c>
      <c r="EG59" s="169">
        <v>-27.066458333333333</v>
      </c>
      <c r="EH59" s="169">
        <v>512.37359767441865</v>
      </c>
      <c r="EI59" s="169">
        <v>188.29819375</v>
      </c>
      <c r="EJ59" s="169">
        <v>0</v>
      </c>
      <c r="EK59" s="169">
        <v>-18.760778723404254</v>
      </c>
      <c r="EL59" s="169">
        <v>-16.649683333333332</v>
      </c>
      <c r="EM59" s="169">
        <v>21.427647916666665</v>
      </c>
      <c r="EN59" s="169">
        <v>-42.833558333333336</v>
      </c>
      <c r="EO59" s="169">
        <v>0</v>
      </c>
      <c r="EP59" s="169">
        <v>41.040500000000002</v>
      </c>
      <c r="EQ59" s="169">
        <v>-1.3041666666666668E-3</v>
      </c>
      <c r="ER59" s="169">
        <v>-0.3762375</v>
      </c>
      <c r="ES59" s="169">
        <v>-2.4510895833333333</v>
      </c>
      <c r="ET59" s="169">
        <v>0</v>
      </c>
      <c r="EU59" s="169">
        <v>-12.917916666666667</v>
      </c>
      <c r="EV59" s="169">
        <v>28.428571428571427</v>
      </c>
      <c r="EW59" s="169">
        <v>8.8749374999999997</v>
      </c>
      <c r="EX59" s="169">
        <v>-120.64943333333332</v>
      </c>
      <c r="EY59" s="169">
        <v>-29.339443750000001</v>
      </c>
      <c r="EZ59" s="169">
        <v>-28.592770833333333</v>
      </c>
      <c r="FA59" s="169">
        <v>7.7216166666666668</v>
      </c>
      <c r="FB59" s="169">
        <v>-31.12669166666667</v>
      </c>
      <c r="FC59" s="169">
        <v>-4.1374234042553191</v>
      </c>
      <c r="FD59" s="169">
        <v>18.200029166666667</v>
      </c>
      <c r="FE59" s="169">
        <v>0</v>
      </c>
      <c r="FF59" s="169">
        <v>17.875902083333333</v>
      </c>
      <c r="FG59" s="169">
        <v>40.221679166666668</v>
      </c>
      <c r="FH59" s="169">
        <v>40.765964583333329</v>
      </c>
      <c r="FI59" s="169">
        <v>39.122343749999999</v>
      </c>
      <c r="FJ59" s="169">
        <v>-22.268204166666663</v>
      </c>
      <c r="FK59" s="169">
        <v>-22.411241666666669</v>
      </c>
      <c r="FL59" s="169">
        <v>129.75422291666666</v>
      </c>
      <c r="FM59" s="169">
        <v>-44.586864583333337</v>
      </c>
      <c r="FN59" s="169">
        <v>-44.419137499999998</v>
      </c>
      <c r="FO59" s="169">
        <v>78.290087499999998</v>
      </c>
      <c r="FP59" s="169">
        <v>86.82262708333333</v>
      </c>
      <c r="FQ59" s="169">
        <v>40.184789583333334</v>
      </c>
      <c r="FR59" s="169">
        <v>14.588541666666668</v>
      </c>
      <c r="FS59" s="169">
        <v>4.3139638297872347</v>
      </c>
      <c r="FT59" s="169">
        <v>0.95600208333333336</v>
      </c>
      <c r="FU59" s="169">
        <v>-1.8954166666666667</v>
      </c>
      <c r="FV59" s="169">
        <v>14.873958333333333</v>
      </c>
      <c r="FW59" s="169">
        <v>39.972579166666662</v>
      </c>
      <c r="FX59" s="169">
        <v>9.5568076923076912</v>
      </c>
      <c r="FY59" s="169">
        <v>-1.3906041666666666</v>
      </c>
      <c r="FZ59" s="169">
        <v>2.56575</v>
      </c>
      <c r="GA59" s="169">
        <v>9.7292625000000008</v>
      </c>
      <c r="GB59" s="169">
        <v>43.516458333333333</v>
      </c>
      <c r="GC59" s="169">
        <v>-87.290993749999998</v>
      </c>
      <c r="GD59" s="169">
        <v>-77.897885416666668</v>
      </c>
      <c r="GE59" s="169">
        <v>14.430975609756098</v>
      </c>
      <c r="GF59" s="169">
        <v>79.203935416666667</v>
      </c>
      <c r="GG59" s="169">
        <v>23.431249999999999</v>
      </c>
      <c r="GH59" s="169">
        <v>-20.6276625</v>
      </c>
      <c r="GI59" s="169">
        <v>-3.0355937499999999</v>
      </c>
      <c r="GJ59" s="169">
        <v>-3.6485142857142856</v>
      </c>
      <c r="GK59" s="169">
        <v>1.8106708333333335</v>
      </c>
      <c r="GL59" s="169">
        <v>5.0650000000000001E-2</v>
      </c>
      <c r="GM59" s="169">
        <v>0</v>
      </c>
      <c r="GN59" s="169">
        <v>-14.550845000000001</v>
      </c>
      <c r="GO59" s="169">
        <v>-29.853597916666665</v>
      </c>
      <c r="GP59" s="169">
        <v>16.851802083333332</v>
      </c>
      <c r="GQ59" s="169">
        <v>31.05248125</v>
      </c>
      <c r="GR59" s="169">
        <v>63.452300000000001</v>
      </c>
      <c r="GS59" s="169">
        <v>64.886212499999999</v>
      </c>
      <c r="GT59" s="169">
        <v>-116.21164791666665</v>
      </c>
      <c r="GU59" s="169">
        <v>-23.35676304347826</v>
      </c>
      <c r="GV59" s="169">
        <v>22.677234090909089</v>
      </c>
      <c r="GW59" s="169">
        <v>-57.328777083333335</v>
      </c>
      <c r="GX59" s="169">
        <v>3.8738851063829789</v>
      </c>
      <c r="GY59" s="169">
        <v>11.649875</v>
      </c>
      <c r="GZ59" s="169">
        <v>11.189089361702127</v>
      </c>
      <c r="HA59" s="169">
        <v>5.330343902439024</v>
      </c>
      <c r="HB59" s="169">
        <v>177.46895208333333</v>
      </c>
      <c r="HC59" s="169">
        <v>176.70967291666665</v>
      </c>
      <c r="HD59" s="169">
        <v>107.65277777777777</v>
      </c>
      <c r="HE59" s="169">
        <v>-148.6028</v>
      </c>
      <c r="HF59" s="169">
        <v>-228.02596458333332</v>
      </c>
      <c r="HG59" s="169">
        <v>230.59176041666666</v>
      </c>
      <c r="HH59" s="169">
        <v>205.74039166666665</v>
      </c>
      <c r="HI59" s="169">
        <v>-168.3203</v>
      </c>
      <c r="HJ59" s="169">
        <v>-167.55780416666667</v>
      </c>
      <c r="HK59" s="169">
        <v>-21.516549999999999</v>
      </c>
      <c r="HL59" s="169">
        <v>-10.067204255319149</v>
      </c>
      <c r="HM59" s="169">
        <v>75.730343750000003</v>
      </c>
      <c r="HN59" s="169">
        <v>75.270124999999993</v>
      </c>
      <c r="HO59" s="169">
        <v>-90.867293750000002</v>
      </c>
      <c r="HP59" s="169">
        <v>-88.299599999999998</v>
      </c>
      <c r="HQ59" s="169">
        <v>20.634245833333335</v>
      </c>
      <c r="HR59" s="169">
        <v>20.225677083333334</v>
      </c>
      <c r="HS59" s="169">
        <v>-27.526512499999999</v>
      </c>
      <c r="HT59" s="169">
        <v>-27.488631250000001</v>
      </c>
      <c r="HU59" s="169">
        <v>92.167500000000004</v>
      </c>
      <c r="HV59" s="169">
        <v>92.027916666666655</v>
      </c>
      <c r="HW59" s="169">
        <v>55.22291666666667</v>
      </c>
      <c r="HX59" s="169">
        <v>55.462499999999999</v>
      </c>
      <c r="HY59" s="169">
        <v>21.524812499999999</v>
      </c>
      <c r="HZ59" s="169">
        <v>-13.215</v>
      </c>
      <c r="IA59" s="169">
        <v>-371.22358125</v>
      </c>
      <c r="IB59" s="169">
        <v>80.618795833333337</v>
      </c>
      <c r="IC59" s="169">
        <v>80.331870833333326</v>
      </c>
      <c r="ID59" s="169">
        <v>10.28</v>
      </c>
      <c r="IE59" s="169">
        <v>28.810416666666665</v>
      </c>
      <c r="IF59" s="169">
        <v>-19.083333333333332</v>
      </c>
      <c r="IG59" s="169">
        <v>-18.895833333333332</v>
      </c>
      <c r="IH59" s="169">
        <v>1.3703892857142856</v>
      </c>
      <c r="II59" s="169">
        <v>1.1163535714285715</v>
      </c>
      <c r="IJ59" s="169">
        <v>-232.46562926829267</v>
      </c>
      <c r="IK59" s="169">
        <v>-159.85802708333333</v>
      </c>
      <c r="IL59" s="169">
        <v>384.09942291666664</v>
      </c>
      <c r="IM59" s="169">
        <v>308.29638958333328</v>
      </c>
      <c r="IN59" s="169">
        <v>216.08233541666664</v>
      </c>
      <c r="IO59" s="169">
        <v>-300.96390624999998</v>
      </c>
      <c r="IP59" s="169">
        <v>300.41215</v>
      </c>
      <c r="IQ59" s="169">
        <v>-135.12612916666666</v>
      </c>
      <c r="IR59" s="169">
        <v>-162.27393125</v>
      </c>
      <c r="IS59" s="169">
        <v>-296.74915208333329</v>
      </c>
      <c r="IT59" s="169">
        <v>128.93652916666665</v>
      </c>
      <c r="IU59" s="169">
        <v>128.93667500000001</v>
      </c>
      <c r="IV59" s="169">
        <v>136.74022500000001</v>
      </c>
      <c r="IW59" s="169">
        <v>-369.44780833333334</v>
      </c>
      <c r="IX59" s="169">
        <v>167.86915416666668</v>
      </c>
      <c r="IY59" s="169">
        <v>-204.51091666666665</v>
      </c>
      <c r="IZ59" s="169">
        <v>204.4654645833333</v>
      </c>
      <c r="JA59" s="169">
        <v>-8.0066958333333336</v>
      </c>
      <c r="JB59" s="169">
        <v>0</v>
      </c>
      <c r="JC59" s="169">
        <v>27.723333333333333</v>
      </c>
      <c r="JD59" s="169">
        <v>7.3972558139534881</v>
      </c>
      <c r="JE59" s="169">
        <v>7.3687250000000004</v>
      </c>
      <c r="JF59" s="169">
        <v>-27.21</v>
      </c>
      <c r="JG59" s="169">
        <v>8.108108108108107</v>
      </c>
      <c r="JH59" s="169">
        <v>0</v>
      </c>
      <c r="JI59" s="169">
        <v>-6.6335958333333336</v>
      </c>
      <c r="JJ59" s="169">
        <v>-23.546135416666665</v>
      </c>
      <c r="JK59" s="169">
        <v>-11.765147916666667</v>
      </c>
      <c r="JL59" s="169">
        <v>14.241666666666665</v>
      </c>
      <c r="JM59" s="169">
        <v>50.070583333333332</v>
      </c>
      <c r="JN59" s="169">
        <v>49.931416666666664</v>
      </c>
      <c r="JO59" s="169">
        <v>11.161564</v>
      </c>
      <c r="JP59" s="169">
        <v>13.386659999999999</v>
      </c>
      <c r="JQ59" s="169">
        <v>49.1814125</v>
      </c>
      <c r="JR59" s="169">
        <v>48.919800000000002</v>
      </c>
      <c r="JS59" s="169">
        <v>48.973670833333337</v>
      </c>
      <c r="JT59" s="169">
        <v>0</v>
      </c>
      <c r="JU59" s="169">
        <v>-27.933333333333334</v>
      </c>
      <c r="JV59" s="169">
        <v>26.752356249999998</v>
      </c>
      <c r="JW59" s="169">
        <v>6.8935416666666667</v>
      </c>
      <c r="JX59" s="169">
        <v>0</v>
      </c>
      <c r="JY59" s="169">
        <v>-10.664041666666666</v>
      </c>
      <c r="JZ59" s="169">
        <v>48.47994791666666</v>
      </c>
      <c r="KA59" s="169">
        <v>21.287500000000001</v>
      </c>
      <c r="KB59" s="169">
        <v>-11.025650000000001</v>
      </c>
      <c r="KC59" s="169">
        <v>-48.073845833333337</v>
      </c>
      <c r="KD59" s="169">
        <v>9.144272916666667</v>
      </c>
      <c r="KE59" s="169">
        <v>37.749606249999999</v>
      </c>
      <c r="KF59" s="169">
        <v>20.377083333333335</v>
      </c>
      <c r="KG59" s="169">
        <v>-20.081250000000001</v>
      </c>
      <c r="KH59" s="169">
        <v>-23.785845833333333</v>
      </c>
      <c r="KI59" s="169">
        <v>62.254224999999998</v>
      </c>
    </row>
    <row r="60" spans="1:295" x14ac:dyDescent="0.3">
      <c r="A60" s="226" t="s">
        <v>2329</v>
      </c>
      <c r="B60" s="226"/>
      <c r="C60" s="160" t="s">
        <v>158</v>
      </c>
      <c r="D60" s="160" t="s">
        <v>158</v>
      </c>
      <c r="E60" s="160" t="s">
        <v>158</v>
      </c>
      <c r="F60" s="160" t="s">
        <v>158</v>
      </c>
      <c r="G60" s="160" t="s">
        <v>158</v>
      </c>
      <c r="H60" s="160" t="s">
        <v>2330</v>
      </c>
      <c r="I60" s="160" t="s">
        <v>158</v>
      </c>
      <c r="J60" s="160" t="s">
        <v>158</v>
      </c>
      <c r="K60" s="160" t="s">
        <v>2330</v>
      </c>
      <c r="L60" s="160" t="s">
        <v>158</v>
      </c>
      <c r="M60" s="160" t="s">
        <v>158</v>
      </c>
      <c r="N60" s="160" t="s">
        <v>158</v>
      </c>
      <c r="O60" s="160" t="s">
        <v>158</v>
      </c>
      <c r="P60" s="160" t="s">
        <v>158</v>
      </c>
      <c r="Q60" s="160" t="s">
        <v>158</v>
      </c>
      <c r="R60" s="160" t="s">
        <v>158</v>
      </c>
      <c r="S60" s="160" t="s">
        <v>158</v>
      </c>
      <c r="T60" s="160" t="s">
        <v>158</v>
      </c>
      <c r="U60" s="160" t="s">
        <v>158</v>
      </c>
      <c r="V60" s="160" t="s">
        <v>158</v>
      </c>
      <c r="W60" s="160" t="s">
        <v>158</v>
      </c>
      <c r="X60" s="160" t="s">
        <v>2330</v>
      </c>
      <c r="Y60" s="160" t="s">
        <v>2330</v>
      </c>
      <c r="Z60" s="160" t="s">
        <v>2330</v>
      </c>
      <c r="AA60" s="160" t="s">
        <v>158</v>
      </c>
      <c r="AB60" s="160" t="s">
        <v>2330</v>
      </c>
      <c r="AC60" s="160" t="s">
        <v>158</v>
      </c>
      <c r="AD60" s="160" t="s">
        <v>158</v>
      </c>
      <c r="AE60" s="160" t="s">
        <v>2330</v>
      </c>
      <c r="AF60" s="160" t="s">
        <v>158</v>
      </c>
      <c r="AG60" s="160" t="s">
        <v>158</v>
      </c>
      <c r="AH60" s="160" t="s">
        <v>158</v>
      </c>
      <c r="AI60" s="160" t="s">
        <v>158</v>
      </c>
      <c r="AJ60" s="160" t="s">
        <v>158</v>
      </c>
      <c r="AK60" s="160" t="s">
        <v>158</v>
      </c>
      <c r="AL60" s="160" t="s">
        <v>2330</v>
      </c>
      <c r="AM60" s="160" t="s">
        <v>158</v>
      </c>
      <c r="AN60" s="160" t="s">
        <v>158</v>
      </c>
      <c r="AO60" s="160" t="s">
        <v>158</v>
      </c>
      <c r="AP60" s="160" t="s">
        <v>2330</v>
      </c>
      <c r="AQ60" s="160" t="s">
        <v>158</v>
      </c>
      <c r="AR60" s="160" t="s">
        <v>158</v>
      </c>
      <c r="AS60" s="160" t="s">
        <v>158</v>
      </c>
      <c r="AT60" s="160" t="s">
        <v>158</v>
      </c>
      <c r="AU60" s="160" t="s">
        <v>158</v>
      </c>
      <c r="AV60" s="160" t="s">
        <v>2330</v>
      </c>
      <c r="AW60" s="160" t="s">
        <v>2330</v>
      </c>
      <c r="AX60" s="160" t="s">
        <v>158</v>
      </c>
      <c r="AY60" s="160" t="s">
        <v>158</v>
      </c>
      <c r="AZ60" s="160" t="s">
        <v>158</v>
      </c>
      <c r="BA60" s="160" t="s">
        <v>158</v>
      </c>
      <c r="BB60" s="160" t="s">
        <v>158</v>
      </c>
      <c r="BC60" s="160" t="s">
        <v>2330</v>
      </c>
      <c r="BD60" s="160" t="s">
        <v>2330</v>
      </c>
      <c r="BE60" s="160" t="s">
        <v>2330</v>
      </c>
      <c r="BF60" s="160" t="s">
        <v>158</v>
      </c>
      <c r="BG60" s="160" t="s">
        <v>158</v>
      </c>
      <c r="BH60" s="160" t="s">
        <v>2330</v>
      </c>
      <c r="BI60" s="160" t="s">
        <v>2330</v>
      </c>
      <c r="BJ60" s="160" t="s">
        <v>2330</v>
      </c>
      <c r="BK60" s="160" t="s">
        <v>2330</v>
      </c>
      <c r="BL60" s="160" t="s">
        <v>2330</v>
      </c>
      <c r="BM60" s="160" t="s">
        <v>2330</v>
      </c>
      <c r="BN60" s="160" t="s">
        <v>158</v>
      </c>
      <c r="BO60" s="160" t="s">
        <v>158</v>
      </c>
      <c r="BP60" s="160" t="s">
        <v>158</v>
      </c>
      <c r="BQ60" s="160" t="s">
        <v>2330</v>
      </c>
      <c r="BR60" s="160" t="s">
        <v>2330</v>
      </c>
      <c r="BS60" s="160" t="s">
        <v>2330</v>
      </c>
      <c r="BT60" s="160" t="s">
        <v>2330</v>
      </c>
      <c r="BU60" s="160" t="s">
        <v>2330</v>
      </c>
      <c r="BV60" s="160" t="s">
        <v>2330</v>
      </c>
      <c r="BW60" s="160" t="s">
        <v>2330</v>
      </c>
      <c r="BX60" s="160" t="s">
        <v>230</v>
      </c>
      <c r="BY60" s="160" t="s">
        <v>2330</v>
      </c>
      <c r="BZ60" s="160" t="s">
        <v>2330</v>
      </c>
      <c r="CA60" s="160" t="s">
        <v>2330</v>
      </c>
      <c r="CB60" s="160" t="s">
        <v>2330</v>
      </c>
      <c r="CC60" s="160" t="s">
        <v>2330</v>
      </c>
      <c r="CD60" s="160" t="s">
        <v>2330</v>
      </c>
      <c r="CE60" s="160" t="s">
        <v>2330</v>
      </c>
      <c r="CF60" s="160" t="s">
        <v>2330</v>
      </c>
      <c r="CG60" s="160" t="s">
        <v>2330</v>
      </c>
      <c r="CH60" s="160" t="s">
        <v>2330</v>
      </c>
      <c r="CI60" s="160" t="s">
        <v>2330</v>
      </c>
      <c r="CJ60" s="160" t="s">
        <v>2330</v>
      </c>
      <c r="CK60" s="160" t="s">
        <v>2330</v>
      </c>
      <c r="CL60" s="160" t="s">
        <v>2330</v>
      </c>
      <c r="CM60" s="160" t="s">
        <v>2330</v>
      </c>
      <c r="CN60" s="160" t="s">
        <v>2330</v>
      </c>
      <c r="CO60" s="160" t="s">
        <v>2330</v>
      </c>
      <c r="CP60" s="160" t="s">
        <v>2330</v>
      </c>
      <c r="CQ60" s="160" t="s">
        <v>2330</v>
      </c>
      <c r="CR60" s="160" t="s">
        <v>2330</v>
      </c>
      <c r="CS60" s="160" t="s">
        <v>2330</v>
      </c>
      <c r="CT60" s="160" t="s">
        <v>2330</v>
      </c>
      <c r="CU60" s="160" t="s">
        <v>2330</v>
      </c>
      <c r="CV60" s="160" t="s">
        <v>2330</v>
      </c>
      <c r="CW60" s="160" t="s">
        <v>2330</v>
      </c>
      <c r="CX60" s="160" t="s">
        <v>2330</v>
      </c>
      <c r="CY60" s="160" t="s">
        <v>2330</v>
      </c>
      <c r="CZ60" s="160" t="s">
        <v>2330</v>
      </c>
      <c r="DA60" s="160" t="s">
        <v>2330</v>
      </c>
      <c r="DB60" s="160" t="s">
        <v>2330</v>
      </c>
      <c r="DC60" s="160" t="s">
        <v>2330</v>
      </c>
      <c r="DD60" s="160" t="s">
        <v>2330</v>
      </c>
      <c r="DE60" s="160" t="s">
        <v>2330</v>
      </c>
      <c r="DF60" s="160" t="s">
        <v>2330</v>
      </c>
      <c r="DG60" s="160" t="s">
        <v>2330</v>
      </c>
      <c r="DH60" s="160" t="s">
        <v>2330</v>
      </c>
      <c r="DI60" s="160" t="s">
        <v>2330</v>
      </c>
      <c r="DJ60" s="160" t="s">
        <v>2330</v>
      </c>
      <c r="DK60" s="160" t="s">
        <v>2330</v>
      </c>
      <c r="DL60" s="160" t="s">
        <v>2330</v>
      </c>
      <c r="DM60" s="160" t="s">
        <v>2330</v>
      </c>
      <c r="DN60" s="160" t="s">
        <v>2330</v>
      </c>
      <c r="DO60" s="160" t="s">
        <v>2330</v>
      </c>
      <c r="DP60" s="160" t="s">
        <v>2330</v>
      </c>
      <c r="DQ60" s="160" t="s">
        <v>2330</v>
      </c>
      <c r="DR60" s="160" t="s">
        <v>2330</v>
      </c>
      <c r="DS60" s="160" t="s">
        <v>2330</v>
      </c>
      <c r="DT60" s="160" t="s">
        <v>2330</v>
      </c>
      <c r="DU60" s="160" t="s">
        <v>2330</v>
      </c>
      <c r="DV60" s="160" t="s">
        <v>2330</v>
      </c>
      <c r="DW60" s="160" t="s">
        <v>2330</v>
      </c>
      <c r="DX60" s="160" t="s">
        <v>2330</v>
      </c>
      <c r="DY60" s="160" t="s">
        <v>2330</v>
      </c>
      <c r="DZ60" s="160" t="s">
        <v>2330</v>
      </c>
      <c r="EA60" s="160" t="s">
        <v>2330</v>
      </c>
      <c r="EB60" s="160" t="s">
        <v>2330</v>
      </c>
      <c r="EC60" s="160" t="s">
        <v>2330</v>
      </c>
      <c r="ED60" s="160" t="s">
        <v>2330</v>
      </c>
      <c r="EE60" s="160" t="s">
        <v>2330</v>
      </c>
      <c r="EF60" s="160" t="s">
        <v>2330</v>
      </c>
      <c r="EG60" s="160" t="s">
        <v>2330</v>
      </c>
      <c r="EH60" s="160" t="s">
        <v>2330</v>
      </c>
      <c r="EI60" s="160" t="s">
        <v>2330</v>
      </c>
      <c r="EJ60" s="160" t="s">
        <v>2330</v>
      </c>
      <c r="EK60" s="160" t="s">
        <v>2330</v>
      </c>
      <c r="EL60" s="160" t="s">
        <v>2330</v>
      </c>
      <c r="EM60" s="160" t="s">
        <v>2330</v>
      </c>
      <c r="EN60" s="160" t="s">
        <v>2330</v>
      </c>
      <c r="EO60" s="160" t="s">
        <v>2330</v>
      </c>
      <c r="EP60" s="160" t="s">
        <v>2330</v>
      </c>
      <c r="EQ60" s="160" t="s">
        <v>2330</v>
      </c>
      <c r="ER60" s="160" t="s">
        <v>2330</v>
      </c>
      <c r="ES60" s="160" t="s">
        <v>2330</v>
      </c>
      <c r="ET60" s="160" t="s">
        <v>2330</v>
      </c>
      <c r="EU60" s="160" t="s">
        <v>2330</v>
      </c>
      <c r="EV60" s="160" t="s">
        <v>2330</v>
      </c>
      <c r="EW60" s="160" t="s">
        <v>2330</v>
      </c>
      <c r="EX60" s="160" t="s">
        <v>2330</v>
      </c>
      <c r="EY60" s="160" t="s">
        <v>2330</v>
      </c>
      <c r="EZ60" s="160" t="s">
        <v>2330</v>
      </c>
      <c r="FA60" s="160" t="s">
        <v>2330</v>
      </c>
      <c r="FB60" s="160" t="s">
        <v>2330</v>
      </c>
      <c r="FC60" s="160" t="s">
        <v>2330</v>
      </c>
      <c r="FD60" s="160" t="s">
        <v>2330</v>
      </c>
      <c r="FE60" s="160" t="s">
        <v>2330</v>
      </c>
      <c r="FF60" s="160" t="s">
        <v>2330</v>
      </c>
      <c r="FG60" s="160" t="s">
        <v>2330</v>
      </c>
      <c r="FH60" s="160" t="s">
        <v>2330</v>
      </c>
      <c r="FI60" s="160" t="s">
        <v>2330</v>
      </c>
      <c r="FJ60" s="160" t="s">
        <v>2330</v>
      </c>
      <c r="FK60" s="160" t="s">
        <v>2330</v>
      </c>
      <c r="FL60" s="160" t="s">
        <v>2330</v>
      </c>
      <c r="FM60" s="160" t="s">
        <v>2330</v>
      </c>
      <c r="FN60" s="160" t="s">
        <v>2330</v>
      </c>
      <c r="FO60" s="160" t="s">
        <v>2330</v>
      </c>
      <c r="FP60" s="160" t="s">
        <v>2330</v>
      </c>
      <c r="FQ60" s="160" t="s">
        <v>2330</v>
      </c>
      <c r="FR60" s="160" t="s">
        <v>2330</v>
      </c>
      <c r="FS60" s="160" t="s">
        <v>2330</v>
      </c>
      <c r="FT60" s="160" t="s">
        <v>2330</v>
      </c>
      <c r="FU60" s="160" t="s">
        <v>2330</v>
      </c>
      <c r="FV60" s="160" t="s">
        <v>2330</v>
      </c>
      <c r="FW60" s="160" t="s">
        <v>2330</v>
      </c>
      <c r="FX60" s="160" t="s">
        <v>2330</v>
      </c>
      <c r="FY60" s="160" t="s">
        <v>2330</v>
      </c>
      <c r="FZ60" s="160" t="s">
        <v>2330</v>
      </c>
      <c r="GA60" s="160" t="s">
        <v>2330</v>
      </c>
      <c r="GB60" s="160" t="s">
        <v>2330</v>
      </c>
      <c r="GC60" s="160" t="s">
        <v>2330</v>
      </c>
      <c r="GD60" s="160" t="s">
        <v>2330</v>
      </c>
      <c r="GE60" s="160" t="s">
        <v>2330</v>
      </c>
      <c r="GF60" s="160" t="s">
        <v>2330</v>
      </c>
      <c r="GG60" s="160" t="s">
        <v>2330</v>
      </c>
      <c r="GH60" s="160" t="s">
        <v>2330</v>
      </c>
      <c r="GI60" s="160" t="s">
        <v>2330</v>
      </c>
      <c r="GJ60" s="160" t="s">
        <v>2330</v>
      </c>
      <c r="GK60" s="160" t="s">
        <v>2330</v>
      </c>
      <c r="GL60" s="160" t="s">
        <v>2330</v>
      </c>
      <c r="GM60" s="160" t="s">
        <v>2330</v>
      </c>
      <c r="GN60" s="160" t="s">
        <v>2330</v>
      </c>
      <c r="GO60" s="160" t="s">
        <v>2330</v>
      </c>
      <c r="GP60" s="160" t="s">
        <v>2330</v>
      </c>
      <c r="GQ60" s="160" t="s">
        <v>2330</v>
      </c>
      <c r="GR60" s="160" t="s">
        <v>2330</v>
      </c>
      <c r="GS60" s="160" t="s">
        <v>2330</v>
      </c>
      <c r="GT60" s="160" t="s">
        <v>2330</v>
      </c>
      <c r="GU60" s="160" t="s">
        <v>2330</v>
      </c>
      <c r="GV60" s="160" t="s">
        <v>2330</v>
      </c>
      <c r="GW60" s="160" t="s">
        <v>2330</v>
      </c>
      <c r="GX60" s="160" t="s">
        <v>2330</v>
      </c>
      <c r="GY60" s="160" t="s">
        <v>2330</v>
      </c>
      <c r="GZ60" s="160" t="s">
        <v>2330</v>
      </c>
      <c r="HA60" s="160" t="s">
        <v>2330</v>
      </c>
      <c r="HB60" s="160" t="s">
        <v>2330</v>
      </c>
      <c r="HC60" s="160" t="s">
        <v>2330</v>
      </c>
      <c r="HD60" s="160" t="s">
        <v>2330</v>
      </c>
      <c r="HE60" s="160" t="s">
        <v>230</v>
      </c>
      <c r="HF60" s="160" t="s">
        <v>230</v>
      </c>
      <c r="HG60" s="160" t="s">
        <v>230</v>
      </c>
      <c r="HH60" s="160" t="s">
        <v>230</v>
      </c>
      <c r="HI60" s="160" t="s">
        <v>230</v>
      </c>
      <c r="HJ60" s="160" t="s">
        <v>230</v>
      </c>
      <c r="HK60" s="160" t="s">
        <v>230</v>
      </c>
      <c r="HL60" s="160" t="s">
        <v>230</v>
      </c>
      <c r="HM60" s="160" t="s">
        <v>230</v>
      </c>
      <c r="HN60" s="160" t="s">
        <v>230</v>
      </c>
      <c r="HO60" s="160" t="s">
        <v>230</v>
      </c>
      <c r="HP60" s="160" t="s">
        <v>230</v>
      </c>
      <c r="HQ60" s="160" t="s">
        <v>230</v>
      </c>
      <c r="HR60" s="160" t="s">
        <v>230</v>
      </c>
      <c r="HS60" s="160" t="s">
        <v>230</v>
      </c>
      <c r="HT60" s="160" t="s">
        <v>230</v>
      </c>
      <c r="HU60" s="160" t="s">
        <v>230</v>
      </c>
      <c r="HV60" s="160" t="s">
        <v>230</v>
      </c>
      <c r="HW60" s="160" t="s">
        <v>230</v>
      </c>
      <c r="HX60" s="160" t="s">
        <v>230</v>
      </c>
      <c r="HY60" s="160" t="s">
        <v>230</v>
      </c>
      <c r="HZ60" s="160" t="s">
        <v>230</v>
      </c>
      <c r="IA60" s="160" t="s">
        <v>230</v>
      </c>
      <c r="IB60" s="160" t="s">
        <v>230</v>
      </c>
      <c r="IC60" s="160" t="s">
        <v>230</v>
      </c>
      <c r="ID60" s="160" t="s">
        <v>230</v>
      </c>
      <c r="IE60" s="160" t="s">
        <v>230</v>
      </c>
      <c r="IF60" s="160" t="s">
        <v>230</v>
      </c>
      <c r="IG60" s="160" t="s">
        <v>230</v>
      </c>
      <c r="IH60" s="160" t="s">
        <v>230</v>
      </c>
      <c r="II60" s="160" t="s">
        <v>230</v>
      </c>
      <c r="IJ60" s="160" t="s">
        <v>230</v>
      </c>
      <c r="IK60" s="160" t="s">
        <v>230</v>
      </c>
      <c r="IL60" s="160" t="s">
        <v>230</v>
      </c>
      <c r="IM60" s="160" t="s">
        <v>230</v>
      </c>
      <c r="IN60" s="160" t="s">
        <v>230</v>
      </c>
      <c r="IO60" s="160" t="s">
        <v>230</v>
      </c>
      <c r="IP60" s="160" t="s">
        <v>230</v>
      </c>
      <c r="IQ60" s="160" t="s">
        <v>230</v>
      </c>
      <c r="IR60" s="160" t="s">
        <v>158</v>
      </c>
      <c r="IS60" s="160" t="s">
        <v>2330</v>
      </c>
      <c r="IT60" s="160" t="s">
        <v>230</v>
      </c>
      <c r="IU60" s="160" t="s">
        <v>230</v>
      </c>
      <c r="IV60" s="160" t="s">
        <v>230</v>
      </c>
      <c r="IW60" s="160" t="s">
        <v>158</v>
      </c>
      <c r="IX60" s="160" t="s">
        <v>158</v>
      </c>
      <c r="IY60" s="160" t="s">
        <v>158</v>
      </c>
      <c r="IZ60" s="160" t="s">
        <v>158</v>
      </c>
      <c r="JA60" s="160" t="s">
        <v>2330</v>
      </c>
      <c r="JB60" s="160" t="s">
        <v>230</v>
      </c>
      <c r="JC60" s="160" t="s">
        <v>2330</v>
      </c>
      <c r="JD60" s="160" t="s">
        <v>230</v>
      </c>
      <c r="JE60" s="160" t="s">
        <v>230</v>
      </c>
      <c r="JF60" s="160" t="s">
        <v>230</v>
      </c>
      <c r="JG60" s="160" t="s">
        <v>230</v>
      </c>
      <c r="JH60" s="160" t="s">
        <v>2330</v>
      </c>
      <c r="JI60" s="160" t="s">
        <v>2330</v>
      </c>
      <c r="JJ60" s="160" t="s">
        <v>2330</v>
      </c>
      <c r="JK60" s="160" t="s">
        <v>2330</v>
      </c>
      <c r="JL60" s="160" t="s">
        <v>230</v>
      </c>
      <c r="JM60" s="160" t="s">
        <v>2330</v>
      </c>
      <c r="JN60" s="160" t="s">
        <v>2330</v>
      </c>
      <c r="JO60" s="160" t="s">
        <v>230</v>
      </c>
      <c r="JP60" s="160" t="s">
        <v>230</v>
      </c>
      <c r="JQ60" s="160" t="s">
        <v>230</v>
      </c>
      <c r="JR60" s="160" t="s">
        <v>230</v>
      </c>
      <c r="JS60" s="160" t="s">
        <v>2330</v>
      </c>
      <c r="JT60" s="160" t="s">
        <v>2330</v>
      </c>
      <c r="JU60" s="160" t="s">
        <v>230</v>
      </c>
      <c r="JV60" s="160" t="s">
        <v>230</v>
      </c>
      <c r="JW60" s="160" t="s">
        <v>230</v>
      </c>
      <c r="JX60" s="160" t="s">
        <v>230</v>
      </c>
      <c r="JY60" s="160" t="s">
        <v>230</v>
      </c>
      <c r="JZ60" s="160" t="s">
        <v>230</v>
      </c>
      <c r="KA60" s="160" t="s">
        <v>230</v>
      </c>
      <c r="KB60" s="160" t="s">
        <v>230</v>
      </c>
      <c r="KC60" s="160" t="s">
        <v>230</v>
      </c>
      <c r="KD60" s="160" t="s">
        <v>230</v>
      </c>
      <c r="KE60" s="160" t="s">
        <v>230</v>
      </c>
      <c r="KF60" s="160" t="s">
        <v>230</v>
      </c>
      <c r="KG60" s="160" t="s">
        <v>230</v>
      </c>
      <c r="KH60" s="160" t="s">
        <v>2330</v>
      </c>
      <c r="KI60" s="160" t="s">
        <v>2330</v>
      </c>
    </row>
    <row r="61" spans="1:295" ht="27" customHeight="1" x14ac:dyDescent="0.3">
      <c r="A61" s="226" t="s">
        <v>3</v>
      </c>
      <c r="B61" s="226"/>
      <c r="C61" s="227" t="s">
        <v>344</v>
      </c>
      <c r="D61" s="227"/>
      <c r="E61" s="227"/>
      <c r="F61" s="227"/>
      <c r="G61" s="227"/>
      <c r="H61" s="227"/>
      <c r="I61" s="227"/>
      <c r="J61" s="227"/>
      <c r="K61" s="227"/>
      <c r="L61" s="227"/>
      <c r="M61" s="227"/>
      <c r="N61" s="227" t="s">
        <v>2331</v>
      </c>
      <c r="O61" s="227"/>
      <c r="P61" s="227"/>
      <c r="Q61" s="227"/>
      <c r="R61" s="227"/>
      <c r="S61" s="227" t="s">
        <v>38</v>
      </c>
      <c r="T61" s="227" t="s">
        <v>344</v>
      </c>
      <c r="U61" s="227"/>
      <c r="V61" s="227"/>
      <c r="W61" s="227"/>
      <c r="X61" s="227" t="s">
        <v>832</v>
      </c>
      <c r="Y61" s="227"/>
      <c r="Z61" s="227"/>
      <c r="AA61" s="227" t="s">
        <v>14</v>
      </c>
      <c r="AB61" s="227" t="s">
        <v>344</v>
      </c>
      <c r="AC61" s="227" t="s">
        <v>2332</v>
      </c>
      <c r="AD61" s="227"/>
      <c r="AE61" s="227" t="s">
        <v>344</v>
      </c>
      <c r="AF61" s="227" t="s">
        <v>2331</v>
      </c>
      <c r="AG61" s="227"/>
      <c r="AH61" s="227" t="s">
        <v>272</v>
      </c>
      <c r="AI61" s="227"/>
      <c r="AJ61" s="227" t="s">
        <v>2332</v>
      </c>
      <c r="AK61" s="227"/>
      <c r="AL61" s="227"/>
      <c r="AM61" s="227"/>
      <c r="AN61" s="227"/>
      <c r="AO61" s="227" t="s">
        <v>2333</v>
      </c>
      <c r="AP61" s="227" t="s">
        <v>2334</v>
      </c>
      <c r="AQ61" s="227" t="s">
        <v>344</v>
      </c>
      <c r="AR61" s="227"/>
      <c r="AS61" s="227"/>
      <c r="AT61" s="227"/>
      <c r="AU61" s="227"/>
      <c r="AV61" s="227"/>
      <c r="AW61" s="227"/>
      <c r="AX61" s="227"/>
      <c r="AY61" s="227"/>
      <c r="AZ61" s="227"/>
      <c r="BA61" s="227" t="s">
        <v>2335</v>
      </c>
      <c r="BB61" s="227" t="s">
        <v>38</v>
      </c>
      <c r="BC61" s="227" t="s">
        <v>874</v>
      </c>
      <c r="BD61" s="227" t="s">
        <v>124</v>
      </c>
      <c r="BE61" s="227"/>
      <c r="BF61" s="227" t="s">
        <v>344</v>
      </c>
      <c r="BG61" s="227"/>
      <c r="BH61" s="227"/>
      <c r="BI61" s="227"/>
      <c r="BJ61" s="227"/>
      <c r="BK61" s="227"/>
      <c r="BL61" s="227"/>
      <c r="BM61" s="227"/>
      <c r="BN61" s="227" t="s">
        <v>38</v>
      </c>
      <c r="BO61" s="227"/>
      <c r="BP61" s="227"/>
      <c r="BQ61" s="227"/>
      <c r="BR61" s="227"/>
      <c r="BS61" s="227"/>
      <c r="BT61" s="227" t="s">
        <v>14</v>
      </c>
      <c r="BU61" s="227"/>
      <c r="BV61" s="227" t="s">
        <v>38</v>
      </c>
      <c r="BW61" s="227" t="s">
        <v>2336</v>
      </c>
      <c r="BX61" s="227"/>
      <c r="BY61" s="227"/>
      <c r="BZ61" s="227"/>
      <c r="CA61" s="227" t="s">
        <v>344</v>
      </c>
      <c r="CB61" s="227"/>
      <c r="CC61" s="227" t="s">
        <v>2337</v>
      </c>
      <c r="CD61" s="227"/>
      <c r="CE61" s="227" t="s">
        <v>110</v>
      </c>
      <c r="CF61" s="227" t="s">
        <v>344</v>
      </c>
      <c r="CG61" s="227"/>
      <c r="CH61" s="227"/>
      <c r="CI61" s="227"/>
      <c r="CJ61" s="227" t="s">
        <v>874</v>
      </c>
      <c r="CK61" s="227"/>
      <c r="CL61" s="227" t="s">
        <v>2336</v>
      </c>
      <c r="CM61" s="227"/>
      <c r="CN61" s="227"/>
      <c r="CO61" s="227" t="s">
        <v>344</v>
      </c>
      <c r="CP61" s="227"/>
      <c r="CQ61" s="227"/>
      <c r="CR61" s="227"/>
      <c r="CS61" s="227"/>
      <c r="CT61" s="227"/>
      <c r="CU61" s="227"/>
      <c r="CV61" s="227"/>
      <c r="CW61" s="227" t="s">
        <v>2337</v>
      </c>
      <c r="CX61" s="227" t="s">
        <v>2336</v>
      </c>
      <c r="CY61" s="227"/>
      <c r="CZ61" s="227" t="s">
        <v>2338</v>
      </c>
      <c r="DA61" s="227"/>
      <c r="DB61" s="227"/>
      <c r="DC61" s="227"/>
      <c r="DD61" s="227" t="s">
        <v>344</v>
      </c>
      <c r="DE61" s="227"/>
      <c r="DF61" s="227"/>
      <c r="DG61" s="227" t="s">
        <v>2338</v>
      </c>
      <c r="DH61" s="227"/>
      <c r="DI61" s="227" t="s">
        <v>856</v>
      </c>
      <c r="DJ61" s="227"/>
      <c r="DK61" s="227" t="s">
        <v>552</v>
      </c>
      <c r="DL61" s="227" t="s">
        <v>2338</v>
      </c>
      <c r="DM61" s="227"/>
      <c r="DN61" s="227"/>
      <c r="DO61" s="227"/>
      <c r="DP61" s="227" t="s">
        <v>552</v>
      </c>
      <c r="DQ61" s="227" t="s">
        <v>2338</v>
      </c>
      <c r="DR61" s="227" t="s">
        <v>552</v>
      </c>
      <c r="DS61" s="227" t="s">
        <v>2338</v>
      </c>
      <c r="DT61" s="227"/>
      <c r="DU61" s="227"/>
      <c r="DV61" s="227"/>
      <c r="DW61" s="227" t="s">
        <v>344</v>
      </c>
      <c r="DX61" s="227" t="s">
        <v>552</v>
      </c>
      <c r="DY61" s="227" t="s">
        <v>344</v>
      </c>
      <c r="DZ61" s="227"/>
      <c r="EA61" s="227"/>
      <c r="EB61" s="227"/>
      <c r="EC61" s="227"/>
      <c r="ED61" s="227"/>
      <c r="EE61" s="227" t="s">
        <v>38</v>
      </c>
      <c r="EF61" s="227"/>
      <c r="EG61" s="227" t="s">
        <v>2338</v>
      </c>
      <c r="EH61" s="227" t="s">
        <v>38</v>
      </c>
      <c r="EI61" s="227" t="s">
        <v>2339</v>
      </c>
      <c r="EJ61" s="227" t="s">
        <v>552</v>
      </c>
      <c r="EK61" s="227" t="s">
        <v>344</v>
      </c>
      <c r="EL61" s="227"/>
      <c r="EM61" s="227"/>
      <c r="EN61" s="227"/>
      <c r="EO61" s="227"/>
      <c r="EP61" s="227"/>
      <c r="EQ61" s="227"/>
      <c r="ER61" s="227"/>
      <c r="ES61" s="227"/>
      <c r="ET61" s="227" t="s">
        <v>851</v>
      </c>
      <c r="EU61" s="227"/>
      <c r="EV61" s="227"/>
      <c r="EW61" s="227" t="s">
        <v>344</v>
      </c>
      <c r="EX61" s="227"/>
      <c r="EY61" s="227"/>
      <c r="EZ61" s="227"/>
      <c r="FA61" s="227"/>
      <c r="FB61" s="227"/>
      <c r="FC61" s="227"/>
      <c r="FD61" s="227"/>
      <c r="FE61" s="227"/>
      <c r="FF61" s="227"/>
      <c r="FG61" s="227" t="s">
        <v>864</v>
      </c>
      <c r="FH61" s="227"/>
      <c r="FI61" s="227"/>
      <c r="FJ61" s="227" t="s">
        <v>344</v>
      </c>
      <c r="FK61" s="227"/>
      <c r="FL61" s="227"/>
      <c r="FM61" s="227"/>
      <c r="FN61" s="227"/>
      <c r="FO61" s="227"/>
      <c r="FP61" s="227" t="s">
        <v>2335</v>
      </c>
      <c r="FQ61" s="227" t="s">
        <v>124</v>
      </c>
      <c r="FR61" s="227"/>
      <c r="FS61" s="227"/>
      <c r="FT61" s="227"/>
      <c r="FU61" s="227"/>
      <c r="FV61" s="227"/>
      <c r="FW61" s="227" t="s">
        <v>2337</v>
      </c>
      <c r="FX61" s="227" t="s">
        <v>595</v>
      </c>
      <c r="FY61" s="227"/>
      <c r="FZ61" s="227"/>
      <c r="GA61" s="227" t="s">
        <v>552</v>
      </c>
      <c r="GB61" s="227" t="s">
        <v>2332</v>
      </c>
      <c r="GC61" s="227" t="s">
        <v>2335</v>
      </c>
      <c r="GD61" s="227" t="s">
        <v>344</v>
      </c>
      <c r="GE61" s="227" t="s">
        <v>124</v>
      </c>
      <c r="GF61" s="227" t="s">
        <v>2335</v>
      </c>
      <c r="GG61" s="227" t="s">
        <v>2332</v>
      </c>
      <c r="GH61" s="227" t="s">
        <v>344</v>
      </c>
      <c r="GI61" s="227" t="s">
        <v>2335</v>
      </c>
      <c r="GJ61" s="227" t="s">
        <v>344</v>
      </c>
      <c r="GK61" s="227"/>
      <c r="GL61" s="227" t="s">
        <v>2340</v>
      </c>
      <c r="GM61" s="227" t="s">
        <v>344</v>
      </c>
      <c r="GN61" s="227" t="s">
        <v>124</v>
      </c>
      <c r="GO61" s="227" t="s">
        <v>344</v>
      </c>
      <c r="GP61" s="227"/>
      <c r="GQ61" s="227"/>
      <c r="GR61" s="227" t="s">
        <v>862</v>
      </c>
      <c r="GS61" s="227"/>
      <c r="GT61" s="227" t="s">
        <v>2335</v>
      </c>
      <c r="GU61" s="227"/>
      <c r="GV61" s="227" t="s">
        <v>344</v>
      </c>
      <c r="GW61" s="227" t="s">
        <v>2335</v>
      </c>
      <c r="GX61" s="227" t="s">
        <v>556</v>
      </c>
      <c r="GY61" s="227" t="s">
        <v>344</v>
      </c>
      <c r="GZ61" s="227"/>
      <c r="HA61" s="227" t="s">
        <v>556</v>
      </c>
      <c r="HB61" s="227" t="s">
        <v>38</v>
      </c>
      <c r="HC61" s="227"/>
      <c r="HD61" s="227"/>
      <c r="HE61" s="227"/>
      <c r="HF61" s="227"/>
      <c r="HG61" s="227"/>
      <c r="HH61" s="227"/>
      <c r="HI61" s="227"/>
      <c r="HJ61" s="227"/>
      <c r="HK61" s="227"/>
      <c r="HL61" s="227"/>
      <c r="HM61" s="227" t="s">
        <v>2341</v>
      </c>
      <c r="HN61" s="227"/>
      <c r="HO61" s="227" t="s">
        <v>38</v>
      </c>
      <c r="HP61" s="227"/>
      <c r="HQ61" s="227" t="s">
        <v>2342</v>
      </c>
      <c r="HR61" s="227"/>
      <c r="HS61" s="227" t="s">
        <v>38</v>
      </c>
      <c r="HT61" s="227"/>
      <c r="HU61" s="227" t="s">
        <v>311</v>
      </c>
      <c r="HV61" s="227"/>
      <c r="HW61" s="227" t="s">
        <v>2343</v>
      </c>
      <c r="HX61" s="227"/>
      <c r="HY61" s="227" t="s">
        <v>311</v>
      </c>
      <c r="HZ61" s="227" t="s">
        <v>344</v>
      </c>
      <c r="IA61" s="227" t="s">
        <v>161</v>
      </c>
      <c r="IB61" s="227" t="s">
        <v>70</v>
      </c>
      <c r="IC61" s="227"/>
      <c r="ID61" s="227" t="s">
        <v>2342</v>
      </c>
      <c r="IE61" s="227"/>
      <c r="IF61" s="227"/>
      <c r="IG61" s="227"/>
      <c r="IH61" s="227" t="s">
        <v>70</v>
      </c>
      <c r="II61" s="227"/>
      <c r="IJ61" s="227" t="s">
        <v>38</v>
      </c>
      <c r="IK61" s="227" t="s">
        <v>161</v>
      </c>
      <c r="IL61" s="227" t="s">
        <v>38</v>
      </c>
      <c r="IM61" s="227" t="s">
        <v>161</v>
      </c>
      <c r="IN61" s="227"/>
      <c r="IO61" s="227"/>
      <c r="IP61" s="227"/>
      <c r="IQ61" s="227"/>
      <c r="IR61" s="227" t="s">
        <v>38</v>
      </c>
      <c r="IS61" s="227" t="s">
        <v>2339</v>
      </c>
      <c r="IT61" s="227" t="s">
        <v>311</v>
      </c>
      <c r="IU61" s="227"/>
      <c r="IV61" s="227" t="s">
        <v>161</v>
      </c>
      <c r="IW61" s="227" t="s">
        <v>38</v>
      </c>
      <c r="IX61" s="227"/>
      <c r="IY61" s="227"/>
      <c r="IZ61" s="227"/>
      <c r="JA61" s="227" t="s">
        <v>344</v>
      </c>
      <c r="JB61" s="227" t="s">
        <v>896</v>
      </c>
      <c r="JC61" s="227" t="s">
        <v>344</v>
      </c>
      <c r="JD61" s="227" t="s">
        <v>53</v>
      </c>
      <c r="JE61" s="227"/>
      <c r="JF61" s="227" t="s">
        <v>344</v>
      </c>
      <c r="JG61" s="227"/>
      <c r="JH61" s="227"/>
      <c r="JI61" s="227"/>
      <c r="JJ61" s="227"/>
      <c r="JK61" s="227"/>
      <c r="JL61" s="227" t="s">
        <v>2343</v>
      </c>
      <c r="JM61" s="227" t="s">
        <v>124</v>
      </c>
      <c r="JN61" s="227"/>
      <c r="JO61" s="227" t="s">
        <v>891</v>
      </c>
      <c r="JP61" s="227"/>
      <c r="JQ61" s="227" t="s">
        <v>893</v>
      </c>
      <c r="JR61" s="227"/>
      <c r="JS61" s="227"/>
      <c r="JT61" s="227" t="s">
        <v>344</v>
      </c>
      <c r="JU61" s="227" t="s">
        <v>2342</v>
      </c>
      <c r="JV61" s="227" t="s">
        <v>544</v>
      </c>
      <c r="JW61" s="227" t="s">
        <v>2344</v>
      </c>
      <c r="JX61" s="227"/>
      <c r="JY61" s="227" t="s">
        <v>38</v>
      </c>
      <c r="JZ61" s="227"/>
      <c r="KA61" s="227"/>
      <c r="KB61" s="227"/>
      <c r="KC61" s="227"/>
      <c r="KD61" s="227"/>
      <c r="KE61" s="227"/>
      <c r="KF61" s="227" t="s">
        <v>2342</v>
      </c>
      <c r="KG61" s="227"/>
      <c r="KH61" s="227" t="s">
        <v>38</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2349</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1691</v>
      </c>
      <c r="B5" s="226"/>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6" t="s">
        <v>1692</v>
      </c>
      <c r="B6" s="226"/>
      <c r="C6" s="160" t="s">
        <v>2350</v>
      </c>
      <c r="D6" s="160" t="s">
        <v>2351</v>
      </c>
      <c r="E6" s="160" t="s">
        <v>2352</v>
      </c>
      <c r="F6" s="160" t="s">
        <v>2353</v>
      </c>
      <c r="G6" s="160" t="s">
        <v>2354</v>
      </c>
      <c r="H6" s="160" t="s">
        <v>2355</v>
      </c>
      <c r="I6" s="160" t="s">
        <v>2356</v>
      </c>
      <c r="J6" s="160"/>
      <c r="K6" s="160" t="s">
        <v>2357</v>
      </c>
      <c r="L6" s="160" t="s">
        <v>2358</v>
      </c>
      <c r="M6" s="160" t="s">
        <v>2359</v>
      </c>
      <c r="N6" s="160" t="s">
        <v>2360</v>
      </c>
      <c r="O6" s="160" t="s">
        <v>2361</v>
      </c>
      <c r="P6" s="160" t="s">
        <v>2362</v>
      </c>
      <c r="Q6" s="160" t="s">
        <v>2363</v>
      </c>
      <c r="R6" s="160" t="s">
        <v>2364</v>
      </c>
      <c r="S6" s="160" t="s">
        <v>2365</v>
      </c>
      <c r="T6" s="160" t="s">
        <v>2366</v>
      </c>
      <c r="U6" s="160" t="s">
        <v>2367</v>
      </c>
      <c r="V6" s="160" t="s">
        <v>2368</v>
      </c>
      <c r="W6" s="160" t="s">
        <v>2369</v>
      </c>
      <c r="X6" s="160" t="s">
        <v>2370</v>
      </c>
      <c r="Y6" s="160" t="s">
        <v>2371</v>
      </c>
      <c r="Z6" s="160" t="s">
        <v>2372</v>
      </c>
      <c r="AA6" s="160" t="s">
        <v>2373</v>
      </c>
      <c r="AB6" s="160" t="s">
        <v>2374</v>
      </c>
      <c r="AC6" s="160" t="s">
        <v>2375</v>
      </c>
      <c r="AD6" s="160" t="s">
        <v>2376</v>
      </c>
      <c r="AE6" s="160" t="s">
        <v>2377</v>
      </c>
      <c r="AF6" s="160" t="s">
        <v>2378</v>
      </c>
      <c r="AG6" s="160" t="s">
        <v>2379</v>
      </c>
      <c r="AH6" s="160" t="s">
        <v>2380</v>
      </c>
      <c r="AI6" s="160" t="s">
        <v>2381</v>
      </c>
      <c r="AJ6" s="160" t="s">
        <v>2382</v>
      </c>
      <c r="AK6" s="160" t="s">
        <v>2383</v>
      </c>
      <c r="AL6" s="160" t="s">
        <v>2384</v>
      </c>
      <c r="AM6" s="160" t="s">
        <v>2385</v>
      </c>
      <c r="AN6" s="160" t="s">
        <v>2386</v>
      </c>
      <c r="AO6" s="160" t="s">
        <v>2387</v>
      </c>
      <c r="AP6" s="160" t="s">
        <v>2388</v>
      </c>
      <c r="AQ6" s="160" t="s">
        <v>2389</v>
      </c>
      <c r="AR6" s="160" t="s">
        <v>2390</v>
      </c>
      <c r="AS6" s="160" t="s">
        <v>2391</v>
      </c>
      <c r="AT6" s="160" t="s">
        <v>2392</v>
      </c>
      <c r="AU6" s="160" t="s">
        <v>2393</v>
      </c>
      <c r="AV6" s="160" t="s">
        <v>2394</v>
      </c>
      <c r="AW6" s="160" t="s">
        <v>2395</v>
      </c>
      <c r="AX6" s="160" t="s">
        <v>2396</v>
      </c>
      <c r="AY6" s="160" t="s">
        <v>2397</v>
      </c>
      <c r="AZ6" s="160" t="s">
        <v>2398</v>
      </c>
      <c r="BA6" s="160" t="s">
        <v>2399</v>
      </c>
      <c r="BB6" s="160" t="s">
        <v>2400</v>
      </c>
      <c r="BC6" s="160" t="s">
        <v>2401</v>
      </c>
      <c r="BD6" s="160" t="s">
        <v>2402</v>
      </c>
      <c r="BE6" s="160" t="s">
        <v>2403</v>
      </c>
      <c r="BF6" s="160" t="s">
        <v>2404</v>
      </c>
      <c r="BG6" s="160" t="s">
        <v>2405</v>
      </c>
      <c r="BH6" s="160" t="s">
        <v>2406</v>
      </c>
      <c r="BI6" s="160" t="s">
        <v>2407</v>
      </c>
      <c r="BJ6" s="160" t="s">
        <v>2408</v>
      </c>
      <c r="BK6" s="160" t="s">
        <v>2409</v>
      </c>
      <c r="BL6" s="160" t="s">
        <v>2410</v>
      </c>
      <c r="BM6" s="160" t="s">
        <v>2411</v>
      </c>
      <c r="BN6" s="160" t="s">
        <v>2412</v>
      </c>
      <c r="BO6" s="160" t="s">
        <v>2413</v>
      </c>
      <c r="BP6" s="160" t="s">
        <v>2414</v>
      </c>
      <c r="BQ6" s="160" t="s">
        <v>2415</v>
      </c>
      <c r="BR6" s="160" t="s">
        <v>2416</v>
      </c>
      <c r="BS6" s="160" t="s">
        <v>2417</v>
      </c>
      <c r="BT6" s="160"/>
      <c r="BU6" s="160"/>
      <c r="BV6" s="160" t="s">
        <v>2418</v>
      </c>
      <c r="BW6" s="160" t="s">
        <v>2419</v>
      </c>
      <c r="BX6" s="160" t="s">
        <v>2420</v>
      </c>
      <c r="BY6" s="160" t="s">
        <v>2421</v>
      </c>
      <c r="BZ6" s="160" t="s">
        <v>2422</v>
      </c>
      <c r="CA6" s="160" t="s">
        <v>2423</v>
      </c>
      <c r="CB6" s="160" t="s">
        <v>2424</v>
      </c>
      <c r="CC6" s="160" t="s">
        <v>2425</v>
      </c>
      <c r="CD6" s="160" t="s">
        <v>2426</v>
      </c>
      <c r="CE6" s="160" t="s">
        <v>2427</v>
      </c>
      <c r="CF6" s="160" t="s">
        <v>2428</v>
      </c>
      <c r="CG6" s="160" t="s">
        <v>2429</v>
      </c>
      <c r="CH6" s="160" t="s">
        <v>1776</v>
      </c>
      <c r="CI6" s="160" t="s">
        <v>2430</v>
      </c>
      <c r="CJ6" s="160" t="s">
        <v>2431</v>
      </c>
      <c r="CK6" s="160" t="s">
        <v>2432</v>
      </c>
      <c r="CL6" s="160" t="s">
        <v>2433</v>
      </c>
      <c r="CM6" s="160" t="s">
        <v>2434</v>
      </c>
      <c r="CN6" s="160" t="s">
        <v>2435</v>
      </c>
      <c r="CO6" s="160" t="s">
        <v>2436</v>
      </c>
      <c r="CP6" s="160" t="s">
        <v>2437</v>
      </c>
      <c r="CQ6" s="160" t="s">
        <v>2438</v>
      </c>
      <c r="CR6" s="160" t="s">
        <v>2439</v>
      </c>
      <c r="CS6" s="160" t="s">
        <v>2440</v>
      </c>
      <c r="CT6" s="160" t="s">
        <v>2441</v>
      </c>
      <c r="CU6" s="160" t="s">
        <v>2442</v>
      </c>
      <c r="CV6" s="160" t="s">
        <v>2443</v>
      </c>
      <c r="CW6" s="160" t="s">
        <v>2444</v>
      </c>
      <c r="CX6" s="160" t="s">
        <v>2445</v>
      </c>
      <c r="CY6" s="160" t="s">
        <v>2446</v>
      </c>
      <c r="CZ6" s="160" t="s">
        <v>2447</v>
      </c>
      <c r="DA6" s="160" t="s">
        <v>2448</v>
      </c>
      <c r="DB6" s="160" t="s">
        <v>2449</v>
      </c>
      <c r="DC6" s="160" t="s">
        <v>2450</v>
      </c>
      <c r="DD6" s="160" t="s">
        <v>2451</v>
      </c>
      <c r="DE6" s="160" t="s">
        <v>2452</v>
      </c>
      <c r="DF6" s="160" t="s">
        <v>2453</v>
      </c>
      <c r="DG6" s="160" t="s">
        <v>2454</v>
      </c>
      <c r="DH6" s="160" t="s">
        <v>2455</v>
      </c>
      <c r="DI6" s="160" t="s">
        <v>2456</v>
      </c>
      <c r="DJ6" s="160" t="s">
        <v>2457</v>
      </c>
      <c r="DK6" s="160" t="s">
        <v>2458</v>
      </c>
      <c r="DL6" s="160" t="s">
        <v>2459</v>
      </c>
      <c r="DM6" s="160" t="s">
        <v>2460</v>
      </c>
      <c r="DN6" s="160" t="s">
        <v>2461</v>
      </c>
      <c r="DO6" s="160" t="s">
        <v>2462</v>
      </c>
      <c r="DP6" s="160" t="s">
        <v>2463</v>
      </c>
      <c r="DQ6" s="160" t="s">
        <v>2464</v>
      </c>
      <c r="DR6" s="160" t="s">
        <v>2465</v>
      </c>
      <c r="DS6" s="160" t="s">
        <v>2466</v>
      </c>
      <c r="DT6" s="160" t="s">
        <v>2467</v>
      </c>
      <c r="DU6" s="160" t="s">
        <v>2468</v>
      </c>
      <c r="DV6" s="160" t="s">
        <v>2469</v>
      </c>
      <c r="DW6" s="160" t="s">
        <v>2470</v>
      </c>
      <c r="DX6" s="160" t="s">
        <v>2471</v>
      </c>
      <c r="DY6" s="160" t="s">
        <v>2472</v>
      </c>
      <c r="DZ6" s="160" t="s">
        <v>2473</v>
      </c>
      <c r="EA6" s="160" t="s">
        <v>2474</v>
      </c>
      <c r="EB6" s="160" t="s">
        <v>2475</v>
      </c>
      <c r="EC6" s="160" t="s">
        <v>2476</v>
      </c>
      <c r="ED6" s="160" t="s">
        <v>2477</v>
      </c>
      <c r="EE6" s="160" t="s">
        <v>2478</v>
      </c>
      <c r="EF6" s="160" t="s">
        <v>2479</v>
      </c>
      <c r="EG6" s="160" t="s">
        <v>2480</v>
      </c>
      <c r="EH6" s="160" t="s">
        <v>2481</v>
      </c>
      <c r="EI6" s="160" t="s">
        <v>2482</v>
      </c>
      <c r="EJ6" s="160" t="s">
        <v>2483</v>
      </c>
      <c r="EK6" s="160" t="s">
        <v>2484</v>
      </c>
      <c r="EL6" s="160" t="s">
        <v>2485</v>
      </c>
      <c r="EM6" s="160" t="s">
        <v>2486</v>
      </c>
      <c r="EN6" s="160" t="s">
        <v>2487</v>
      </c>
      <c r="EO6" s="160" t="s">
        <v>2488</v>
      </c>
      <c r="EP6" s="160" t="s">
        <v>2489</v>
      </c>
      <c r="EQ6" s="160" t="s">
        <v>2490</v>
      </c>
      <c r="ER6" s="160" t="s">
        <v>2491</v>
      </c>
      <c r="ES6" s="160" t="s">
        <v>2492</v>
      </c>
      <c r="ET6" s="160" t="s">
        <v>2493</v>
      </c>
      <c r="EU6" s="160" t="s">
        <v>2494</v>
      </c>
      <c r="EV6" s="160" t="s">
        <v>2495</v>
      </c>
      <c r="EW6" s="160" t="s">
        <v>2496</v>
      </c>
      <c r="EX6" s="160" t="s">
        <v>2497</v>
      </c>
      <c r="EY6" s="160" t="s">
        <v>2498</v>
      </c>
      <c r="EZ6" s="160" t="s">
        <v>2499</v>
      </c>
      <c r="FA6" s="160" t="s">
        <v>2500</v>
      </c>
      <c r="FB6" s="160" t="s">
        <v>2501</v>
      </c>
      <c r="FC6" s="160" t="s">
        <v>2502</v>
      </c>
      <c r="FD6" s="160" t="s">
        <v>2503</v>
      </c>
      <c r="FE6" s="160" t="s">
        <v>2504</v>
      </c>
      <c r="FF6" s="160" t="s">
        <v>2505</v>
      </c>
      <c r="FG6" s="160" t="s">
        <v>2506</v>
      </c>
      <c r="FH6" s="160" t="s">
        <v>2507</v>
      </c>
      <c r="FI6" s="160" t="s">
        <v>2508</v>
      </c>
      <c r="FJ6" s="160" t="s">
        <v>2509</v>
      </c>
      <c r="FK6" s="160" t="s">
        <v>2510</v>
      </c>
      <c r="FL6" s="160" t="s">
        <v>2511</v>
      </c>
      <c r="FM6" s="160" t="s">
        <v>2512</v>
      </c>
      <c r="FN6" s="160" t="s">
        <v>2513</v>
      </c>
      <c r="FO6" s="160" t="s">
        <v>2514</v>
      </c>
      <c r="FP6" s="160" t="s">
        <v>2515</v>
      </c>
      <c r="FQ6" s="160" t="s">
        <v>2516</v>
      </c>
      <c r="FR6" s="160" t="s">
        <v>2517</v>
      </c>
      <c r="FS6" s="160" t="s">
        <v>2518</v>
      </c>
      <c r="FT6" s="160" t="s">
        <v>2519</v>
      </c>
      <c r="FU6" s="160" t="s">
        <v>2520</v>
      </c>
      <c r="FV6" s="160" t="s">
        <v>2521</v>
      </c>
      <c r="FW6" s="160" t="s">
        <v>2522</v>
      </c>
      <c r="FX6" s="160" t="s">
        <v>2523</v>
      </c>
      <c r="FY6" s="160" t="s">
        <v>2524</v>
      </c>
      <c r="FZ6" s="160" t="s">
        <v>2525</v>
      </c>
      <c r="GA6" s="160" t="s">
        <v>2526</v>
      </c>
      <c r="GB6" s="160" t="s">
        <v>2527</v>
      </c>
      <c r="GC6" s="160" t="s">
        <v>2528</v>
      </c>
      <c r="GD6" s="160" t="s">
        <v>2529</v>
      </c>
      <c r="GE6" s="160" t="s">
        <v>2530</v>
      </c>
      <c r="GF6" s="160" t="s">
        <v>2531</v>
      </c>
      <c r="GG6" s="160" t="s">
        <v>2532</v>
      </c>
      <c r="GH6" s="160" t="s">
        <v>2533</v>
      </c>
      <c r="GI6" s="160" t="s">
        <v>2534</v>
      </c>
      <c r="GJ6" s="160" t="s">
        <v>2535</v>
      </c>
      <c r="GK6" s="160" t="s">
        <v>2536</v>
      </c>
      <c r="GL6" s="160" t="s">
        <v>2537</v>
      </c>
      <c r="GM6" s="160"/>
      <c r="GN6" s="160" t="s">
        <v>2538</v>
      </c>
      <c r="GO6" s="160" t="s">
        <v>2539</v>
      </c>
      <c r="GP6" s="160" t="s">
        <v>2540</v>
      </c>
      <c r="GQ6" s="160" t="s">
        <v>2541</v>
      </c>
      <c r="GR6" s="160" t="s">
        <v>2542</v>
      </c>
      <c r="GS6" s="160" t="s">
        <v>2543</v>
      </c>
      <c r="GT6" s="160" t="s">
        <v>2544</v>
      </c>
      <c r="GU6" s="160" t="s">
        <v>2545</v>
      </c>
      <c r="GV6" s="160" t="s">
        <v>2546</v>
      </c>
      <c r="GW6" s="160" t="s">
        <v>2547</v>
      </c>
      <c r="GX6" s="160" t="s">
        <v>2548</v>
      </c>
      <c r="GY6" s="160" t="s">
        <v>2549</v>
      </c>
      <c r="GZ6" s="160" t="s">
        <v>2550</v>
      </c>
      <c r="HA6" s="160" t="s">
        <v>2551</v>
      </c>
      <c r="HB6" s="160" t="s">
        <v>2552</v>
      </c>
      <c r="HC6" s="160" t="s">
        <v>2553</v>
      </c>
      <c r="HD6" s="160" t="s">
        <v>2554</v>
      </c>
      <c r="HE6" s="160" t="s">
        <v>2555</v>
      </c>
      <c r="HF6" s="160" t="s">
        <v>2556</v>
      </c>
      <c r="HG6" s="160" t="s">
        <v>2557</v>
      </c>
      <c r="HH6" s="160" t="s">
        <v>2558</v>
      </c>
      <c r="HI6" s="160" t="s">
        <v>2559</v>
      </c>
      <c r="HJ6" s="160" t="s">
        <v>2560</v>
      </c>
      <c r="HK6" s="160" t="s">
        <v>2561</v>
      </c>
      <c r="HL6" s="160" t="s">
        <v>2562</v>
      </c>
      <c r="HM6" s="160" t="s">
        <v>2563</v>
      </c>
      <c r="HN6" s="160" t="s">
        <v>2564</v>
      </c>
      <c r="HO6" s="160" t="s">
        <v>2565</v>
      </c>
      <c r="HP6" s="160" t="s">
        <v>2566</v>
      </c>
      <c r="HQ6" s="160" t="s">
        <v>2567</v>
      </c>
      <c r="HR6" s="160" t="s">
        <v>2568</v>
      </c>
      <c r="HS6" s="160" t="s">
        <v>2569</v>
      </c>
      <c r="HT6" s="160" t="s">
        <v>2570</v>
      </c>
      <c r="HU6" s="160" t="s">
        <v>2571</v>
      </c>
      <c r="HV6" s="160" t="s">
        <v>2572</v>
      </c>
      <c r="HW6" s="160" t="s">
        <v>2573</v>
      </c>
      <c r="HX6" s="160" t="s">
        <v>2574</v>
      </c>
      <c r="HY6" s="160" t="s">
        <v>2575</v>
      </c>
      <c r="HZ6" s="160" t="s">
        <v>2576</v>
      </c>
      <c r="IA6" s="160" t="s">
        <v>2577</v>
      </c>
      <c r="IB6" s="160" t="s">
        <v>2578</v>
      </c>
      <c r="IC6" s="160" t="s">
        <v>2579</v>
      </c>
      <c r="ID6" s="160" t="s">
        <v>2580</v>
      </c>
      <c r="IE6" s="160" t="s">
        <v>2581</v>
      </c>
      <c r="IF6" s="160" t="s">
        <v>2582</v>
      </c>
      <c r="IG6" s="160" t="s">
        <v>2583</v>
      </c>
      <c r="IH6" s="160" t="s">
        <v>2584</v>
      </c>
      <c r="II6" s="160" t="s">
        <v>2585</v>
      </c>
      <c r="IJ6" s="160" t="s">
        <v>2586</v>
      </c>
      <c r="IK6" s="160" t="s">
        <v>2587</v>
      </c>
      <c r="IL6" s="160" t="s">
        <v>2588</v>
      </c>
      <c r="IM6" s="160" t="s">
        <v>2589</v>
      </c>
      <c r="IN6" s="160" t="s">
        <v>2590</v>
      </c>
      <c r="IO6" s="160" t="s">
        <v>2591</v>
      </c>
      <c r="IP6" s="160" t="s">
        <v>2592</v>
      </c>
      <c r="IQ6" s="160" t="s">
        <v>2593</v>
      </c>
      <c r="IR6" s="160" t="s">
        <v>2594</v>
      </c>
      <c r="IS6" s="160" t="s">
        <v>2595</v>
      </c>
      <c r="IT6" s="160" t="s">
        <v>2596</v>
      </c>
      <c r="IU6" s="160" t="s">
        <v>2597</v>
      </c>
      <c r="IV6" s="160" t="s">
        <v>2598</v>
      </c>
      <c r="IW6" s="160" t="s">
        <v>2599</v>
      </c>
      <c r="IX6" s="160" t="s">
        <v>2600</v>
      </c>
      <c r="IY6" s="160" t="s">
        <v>2601</v>
      </c>
      <c r="IZ6" s="160" t="s">
        <v>2602</v>
      </c>
      <c r="JA6" s="160" t="s">
        <v>2603</v>
      </c>
      <c r="JB6" s="160" t="s">
        <v>2604</v>
      </c>
      <c r="JC6" s="160" t="s">
        <v>2605</v>
      </c>
      <c r="JD6" s="160" t="s">
        <v>2606</v>
      </c>
      <c r="JE6" s="160" t="s">
        <v>2607</v>
      </c>
      <c r="JF6" s="160" t="s">
        <v>2608</v>
      </c>
      <c r="JG6" s="160" t="s">
        <v>2609</v>
      </c>
      <c r="JH6" s="160" t="s">
        <v>2610</v>
      </c>
      <c r="JI6" s="160" t="s">
        <v>2611</v>
      </c>
      <c r="JJ6" s="160" t="s">
        <v>2612</v>
      </c>
      <c r="JK6" s="160" t="s">
        <v>2613</v>
      </c>
      <c r="JL6" s="160" t="s">
        <v>2614</v>
      </c>
      <c r="JM6" s="160" t="s">
        <v>2615</v>
      </c>
      <c r="JN6" s="160" t="s">
        <v>2616</v>
      </c>
      <c r="JO6" s="160" t="s">
        <v>2617</v>
      </c>
      <c r="JP6" s="160" t="s">
        <v>2618</v>
      </c>
      <c r="JQ6" s="160" t="s">
        <v>2619</v>
      </c>
      <c r="JR6" s="160" t="s">
        <v>2620</v>
      </c>
      <c r="JS6" s="160" t="s">
        <v>2621</v>
      </c>
      <c r="JT6" s="160" t="s">
        <v>2622</v>
      </c>
      <c r="JU6" s="160" t="s">
        <v>2623</v>
      </c>
      <c r="JV6" s="160" t="s">
        <v>2624</v>
      </c>
      <c r="JW6" s="160" t="s">
        <v>2625</v>
      </c>
      <c r="JX6" s="160" t="s">
        <v>2626</v>
      </c>
      <c r="JY6" s="160" t="s">
        <v>2627</v>
      </c>
      <c r="JZ6" s="160" t="s">
        <v>2628</v>
      </c>
      <c r="KA6" s="160" t="s">
        <v>2629</v>
      </c>
      <c r="KB6" s="160" t="s">
        <v>2630</v>
      </c>
      <c r="KC6" s="160" t="s">
        <v>2631</v>
      </c>
      <c r="KD6" s="160" t="s">
        <v>2632</v>
      </c>
      <c r="KE6" s="160" t="s">
        <v>2633</v>
      </c>
      <c r="KF6" s="160" t="s">
        <v>2634</v>
      </c>
      <c r="KG6" s="160" t="s">
        <v>2635</v>
      </c>
      <c r="KH6" s="160" t="s">
        <v>2636</v>
      </c>
      <c r="KI6" s="160" t="s">
        <v>2637</v>
      </c>
    </row>
    <row r="7" spans="1:295" ht="27" customHeight="1" x14ac:dyDescent="0.3">
      <c r="A7" s="226" t="s">
        <v>17</v>
      </c>
      <c r="B7" s="226"/>
      <c r="C7" s="227" t="s">
        <v>1986</v>
      </c>
      <c r="D7" s="227"/>
      <c r="E7" s="227"/>
      <c r="F7" s="227" t="s">
        <v>1987</v>
      </c>
      <c r="G7" s="227" t="s">
        <v>1988</v>
      </c>
      <c r="H7" s="227"/>
      <c r="I7" s="227"/>
      <c r="J7" s="227"/>
      <c r="K7" s="227" t="s">
        <v>1989</v>
      </c>
      <c r="L7" s="227"/>
      <c r="M7" s="227"/>
      <c r="N7" s="227" t="s">
        <v>1990</v>
      </c>
      <c r="O7" s="227" t="s">
        <v>1991</v>
      </c>
      <c r="P7" s="227"/>
      <c r="Q7" s="227" t="s">
        <v>1992</v>
      </c>
      <c r="R7" s="227"/>
      <c r="S7" s="227" t="s">
        <v>1993</v>
      </c>
      <c r="T7" s="227"/>
      <c r="U7" s="227" t="s">
        <v>1994</v>
      </c>
      <c r="V7" s="227"/>
      <c r="W7" s="227"/>
      <c r="X7" s="227" t="s">
        <v>1995</v>
      </c>
      <c r="Y7" s="227"/>
      <c r="Z7" s="227"/>
      <c r="AA7" s="227" t="s">
        <v>1996</v>
      </c>
      <c r="AB7" s="227"/>
      <c r="AC7" s="227"/>
      <c r="AD7" s="227"/>
      <c r="AE7" s="227"/>
      <c r="AF7" s="227"/>
      <c r="AG7" s="227"/>
      <c r="AH7" s="227"/>
      <c r="AI7" s="227"/>
      <c r="AJ7" s="227" t="s">
        <v>1997</v>
      </c>
      <c r="AK7" s="227"/>
      <c r="AL7" s="227"/>
      <c r="AM7" s="227" t="s">
        <v>1998</v>
      </c>
      <c r="AN7" s="227"/>
      <c r="AO7" s="227" t="s">
        <v>1999</v>
      </c>
      <c r="AP7" s="227"/>
      <c r="AQ7" s="227" t="s">
        <v>2000</v>
      </c>
      <c r="AR7" s="227"/>
      <c r="AS7" s="227"/>
      <c r="AT7" s="227" t="s">
        <v>2001</v>
      </c>
      <c r="AU7" s="227"/>
      <c r="AV7" s="227" t="s">
        <v>2002</v>
      </c>
      <c r="AW7" s="227"/>
      <c r="AX7" s="227" t="s">
        <v>2001</v>
      </c>
      <c r="AY7" s="227"/>
      <c r="AZ7" s="227"/>
      <c r="BA7" s="227" t="s">
        <v>2003</v>
      </c>
      <c r="BB7" s="227" t="s">
        <v>2004</v>
      </c>
      <c r="BC7" s="227" t="s">
        <v>2005</v>
      </c>
      <c r="BD7" s="227"/>
      <c r="BE7" s="227"/>
      <c r="BF7" s="227" t="s">
        <v>2006</v>
      </c>
      <c r="BG7" s="227"/>
      <c r="BH7" s="227"/>
      <c r="BI7" s="227"/>
      <c r="BJ7" s="227"/>
      <c r="BK7" s="227" t="s">
        <v>2007</v>
      </c>
      <c r="BL7" s="227" t="s">
        <v>2008</v>
      </c>
      <c r="BM7" s="227"/>
      <c r="BN7" s="227" t="s">
        <v>2009</v>
      </c>
      <c r="BO7" s="227"/>
      <c r="BP7" s="227"/>
      <c r="BQ7" s="227" t="s">
        <v>2010</v>
      </c>
      <c r="BR7" s="227"/>
      <c r="BS7" s="227"/>
      <c r="BT7" s="227"/>
      <c r="BU7" s="227" t="s">
        <v>2011</v>
      </c>
      <c r="BV7" s="227" t="s">
        <v>2012</v>
      </c>
      <c r="BW7" s="227" t="s">
        <v>2013</v>
      </c>
      <c r="BX7" s="227"/>
      <c r="BY7" s="227"/>
      <c r="BZ7" s="227"/>
      <c r="CA7" s="227" t="s">
        <v>2014</v>
      </c>
      <c r="CB7" s="227"/>
      <c r="CC7" s="227"/>
      <c r="CD7" s="227"/>
      <c r="CE7" s="227"/>
      <c r="CF7" s="227" t="s">
        <v>2015</v>
      </c>
      <c r="CG7" s="227"/>
      <c r="CH7" s="227"/>
      <c r="CI7" s="227"/>
      <c r="CJ7" s="227" t="s">
        <v>2016</v>
      </c>
      <c r="CK7" s="227"/>
      <c r="CL7" s="227" t="s">
        <v>2017</v>
      </c>
      <c r="CM7" s="227"/>
      <c r="CN7" s="227" t="s">
        <v>2018</v>
      </c>
      <c r="CO7" s="227" t="s">
        <v>2019</v>
      </c>
      <c r="CP7" s="227"/>
      <c r="CQ7" s="227"/>
      <c r="CR7" s="227" t="s">
        <v>2020</v>
      </c>
      <c r="CS7" s="227"/>
      <c r="CT7" s="227"/>
      <c r="CU7" s="227"/>
      <c r="CV7" s="227"/>
      <c r="CW7" s="227" t="s">
        <v>2021</v>
      </c>
      <c r="CX7" s="227" t="s">
        <v>2022</v>
      </c>
      <c r="CY7" s="227"/>
      <c r="CZ7" s="227"/>
      <c r="DA7" s="227"/>
      <c r="DB7" s="227"/>
      <c r="DC7" s="227"/>
      <c r="DD7" s="227" t="s">
        <v>2023</v>
      </c>
      <c r="DE7" s="227"/>
      <c r="DF7" s="227"/>
      <c r="DG7" s="227" t="s">
        <v>2024</v>
      </c>
      <c r="DH7" s="227"/>
      <c r="DI7" s="227" t="s">
        <v>2025</v>
      </c>
      <c r="DJ7" s="227"/>
      <c r="DK7" s="227" t="s">
        <v>2026</v>
      </c>
      <c r="DL7" s="227" t="s">
        <v>2027</v>
      </c>
      <c r="DM7" s="227"/>
      <c r="DN7" s="227"/>
      <c r="DO7" s="227"/>
      <c r="DP7" s="227"/>
      <c r="DQ7" s="227" t="s">
        <v>2028</v>
      </c>
      <c r="DR7" s="227" t="s">
        <v>2029</v>
      </c>
      <c r="DS7" s="227" t="s">
        <v>2030</v>
      </c>
      <c r="DT7" s="227"/>
      <c r="DU7" s="227"/>
      <c r="DV7" s="227"/>
      <c r="DW7" s="227"/>
      <c r="DX7" s="227"/>
      <c r="DY7" s="227"/>
      <c r="DZ7" s="227"/>
      <c r="EA7" s="227" t="s">
        <v>2031</v>
      </c>
      <c r="EB7" s="227" t="s">
        <v>2032</v>
      </c>
      <c r="EC7" s="227"/>
      <c r="ED7" s="227"/>
      <c r="EE7" s="227" t="s">
        <v>2031</v>
      </c>
      <c r="EF7" s="227"/>
      <c r="EG7" s="227" t="s">
        <v>2033</v>
      </c>
      <c r="EH7" s="227" t="s">
        <v>2034</v>
      </c>
      <c r="EI7" s="227"/>
      <c r="EJ7" s="227" t="s">
        <v>2035</v>
      </c>
      <c r="EK7" s="227"/>
      <c r="EL7" s="227"/>
      <c r="EM7" s="227"/>
      <c r="EN7" s="227"/>
      <c r="EO7" s="227"/>
      <c r="EP7" s="227"/>
      <c r="EQ7" s="227"/>
      <c r="ER7" s="227"/>
      <c r="ES7" s="227"/>
      <c r="ET7" s="227" t="s">
        <v>2036</v>
      </c>
      <c r="EU7" s="227" t="s">
        <v>2037</v>
      </c>
      <c r="EV7" s="227" t="s">
        <v>2038</v>
      </c>
      <c r="EW7" s="227" t="s">
        <v>2039</v>
      </c>
      <c r="EX7" s="227" t="s">
        <v>2040</v>
      </c>
      <c r="EY7" s="227" t="s">
        <v>2041</v>
      </c>
      <c r="EZ7" s="227" t="s">
        <v>2042</v>
      </c>
      <c r="FA7" s="227"/>
      <c r="FB7" s="227" t="s">
        <v>2043</v>
      </c>
      <c r="FC7" s="227"/>
      <c r="FD7" s="227" t="s">
        <v>2044</v>
      </c>
      <c r="FE7" s="227"/>
      <c r="FF7" s="227"/>
      <c r="FG7" s="227" t="s">
        <v>2045</v>
      </c>
      <c r="FH7" s="227"/>
      <c r="FI7" s="227"/>
      <c r="FJ7" s="227" t="s">
        <v>2046</v>
      </c>
      <c r="FK7" s="227"/>
      <c r="FL7" s="227"/>
      <c r="FM7" s="227" t="s">
        <v>2047</v>
      </c>
      <c r="FN7" s="227"/>
      <c r="FO7" s="227"/>
      <c r="FP7" s="227" t="s">
        <v>2048</v>
      </c>
      <c r="FQ7" s="227"/>
      <c r="FR7" s="227"/>
      <c r="FS7" s="227" t="s">
        <v>2049</v>
      </c>
      <c r="FT7" s="227" t="s">
        <v>2048</v>
      </c>
      <c r="FU7" s="227"/>
      <c r="FV7" s="227"/>
      <c r="FW7" s="227"/>
      <c r="FX7" s="227" t="s">
        <v>2050</v>
      </c>
      <c r="FY7" s="227" t="s">
        <v>2051</v>
      </c>
      <c r="FZ7" s="227" t="s">
        <v>2052</v>
      </c>
      <c r="GA7" s="227" t="s">
        <v>2053</v>
      </c>
      <c r="GB7" s="227" t="s">
        <v>2054</v>
      </c>
      <c r="GC7" s="227" t="s">
        <v>2055</v>
      </c>
      <c r="GD7" s="227"/>
      <c r="GE7" s="227" t="s">
        <v>2056</v>
      </c>
      <c r="GF7" s="227" t="s">
        <v>2057</v>
      </c>
      <c r="GG7" s="227" t="s">
        <v>2058</v>
      </c>
      <c r="GH7" s="227" t="s">
        <v>2059</v>
      </c>
      <c r="GI7" s="227" t="s">
        <v>2060</v>
      </c>
      <c r="GJ7" s="227"/>
      <c r="GK7" s="227" t="s">
        <v>2059</v>
      </c>
      <c r="GL7" s="227" t="s">
        <v>2061</v>
      </c>
      <c r="GM7" s="227"/>
      <c r="GN7" s="227" t="s">
        <v>2062</v>
      </c>
      <c r="GO7" s="227" t="s">
        <v>2063</v>
      </c>
      <c r="GP7" s="227" t="s">
        <v>2058</v>
      </c>
      <c r="GQ7" s="227"/>
      <c r="GR7" s="227" t="s">
        <v>2064</v>
      </c>
      <c r="GS7" s="227"/>
      <c r="GT7" s="227"/>
      <c r="GU7" s="227" t="s">
        <v>2065</v>
      </c>
      <c r="GV7" s="227" t="s">
        <v>2060</v>
      </c>
      <c r="GW7" s="227"/>
      <c r="GX7" s="227" t="s">
        <v>2066</v>
      </c>
      <c r="GY7" s="227" t="s">
        <v>2067</v>
      </c>
      <c r="GZ7" s="227"/>
      <c r="HA7" s="227" t="s">
        <v>2066</v>
      </c>
      <c r="HB7" s="227" t="s">
        <v>2068</v>
      </c>
      <c r="HC7" s="227"/>
      <c r="HD7" s="227" t="s">
        <v>2069</v>
      </c>
      <c r="HE7" s="227" t="s">
        <v>2070</v>
      </c>
      <c r="HF7" s="227" t="s">
        <v>2071</v>
      </c>
      <c r="HG7" s="227" t="s">
        <v>2072</v>
      </c>
      <c r="HH7" s="227" t="s">
        <v>2070</v>
      </c>
      <c r="HI7" s="227" t="s">
        <v>2073</v>
      </c>
      <c r="HJ7" s="227"/>
      <c r="HK7" s="227"/>
      <c r="HL7" s="227"/>
      <c r="HM7" s="227"/>
      <c r="HN7" s="227"/>
      <c r="HO7" s="227" t="s">
        <v>2074</v>
      </c>
      <c r="HP7" s="227"/>
      <c r="HQ7" s="227"/>
      <c r="HR7" s="227"/>
      <c r="HS7" s="227"/>
      <c r="HT7" s="227"/>
      <c r="HU7" s="227"/>
      <c r="HV7" s="227"/>
      <c r="HW7" s="227"/>
      <c r="HX7" s="227"/>
      <c r="HY7" s="227" t="s">
        <v>2075</v>
      </c>
      <c r="HZ7" s="227"/>
      <c r="IA7" s="227" t="s">
        <v>2076</v>
      </c>
      <c r="IB7" s="227"/>
      <c r="IC7" s="227"/>
      <c r="ID7" s="227"/>
      <c r="IE7" s="227"/>
      <c r="IF7" s="227"/>
      <c r="IG7" s="227"/>
      <c r="IH7" s="227"/>
      <c r="II7" s="227"/>
      <c r="IJ7" s="227" t="s">
        <v>2077</v>
      </c>
      <c r="IK7" s="227"/>
      <c r="IL7" s="227"/>
      <c r="IM7" s="227"/>
      <c r="IN7" s="227"/>
      <c r="IO7" s="227" t="s">
        <v>2078</v>
      </c>
      <c r="IP7" s="227"/>
      <c r="IQ7" s="227" t="s">
        <v>2079</v>
      </c>
      <c r="IR7" s="227"/>
      <c r="IS7" s="227" t="s">
        <v>2080</v>
      </c>
      <c r="IT7" s="227"/>
      <c r="IU7" s="227"/>
      <c r="IV7" s="227"/>
      <c r="IW7" s="227" t="s">
        <v>2081</v>
      </c>
      <c r="IX7" s="227"/>
      <c r="IY7" s="227" t="s">
        <v>2082</v>
      </c>
      <c r="IZ7" s="227" t="s">
        <v>2083</v>
      </c>
      <c r="JA7" s="227" t="s">
        <v>2084</v>
      </c>
      <c r="JB7" s="227" t="s">
        <v>2085</v>
      </c>
      <c r="JC7" s="227"/>
      <c r="JD7" s="227" t="s">
        <v>2086</v>
      </c>
      <c r="JE7" s="227"/>
      <c r="JF7" s="227" t="s">
        <v>2087</v>
      </c>
      <c r="JG7" s="227"/>
      <c r="JH7" s="227"/>
      <c r="JI7" s="227" t="s">
        <v>2088</v>
      </c>
      <c r="JJ7" s="227"/>
      <c r="JK7" s="227"/>
      <c r="JL7" s="227"/>
      <c r="JM7" s="227"/>
      <c r="JN7" s="227"/>
      <c r="JO7" s="227" t="s">
        <v>2089</v>
      </c>
      <c r="JP7" s="227"/>
      <c r="JQ7" s="227" t="s">
        <v>2090</v>
      </c>
      <c r="JR7" s="227"/>
      <c r="JS7" s="227"/>
      <c r="JT7" s="227" t="s">
        <v>2091</v>
      </c>
      <c r="JU7" s="227" t="s">
        <v>2092</v>
      </c>
      <c r="JV7" s="227" t="s">
        <v>2093</v>
      </c>
      <c r="JW7" s="227" t="s">
        <v>2076</v>
      </c>
      <c r="JX7" s="227" t="s">
        <v>2094</v>
      </c>
      <c r="JY7" s="227" t="s">
        <v>2095</v>
      </c>
      <c r="JZ7" s="227" t="s">
        <v>2096</v>
      </c>
      <c r="KA7" s="227"/>
      <c r="KB7" s="227"/>
      <c r="KC7" s="227" t="s">
        <v>2097</v>
      </c>
      <c r="KD7" s="227"/>
      <c r="KE7" s="227"/>
      <c r="KF7" s="227" t="s">
        <v>2092</v>
      </c>
      <c r="KG7" s="227" t="s">
        <v>2098</v>
      </c>
      <c r="KH7" s="227" t="s">
        <v>2099</v>
      </c>
      <c r="KI7" s="227"/>
    </row>
    <row r="8" spans="1:295" ht="27" customHeight="1" x14ac:dyDescent="0.3">
      <c r="A8" s="159" t="s">
        <v>46</v>
      </c>
      <c r="B8" s="159" t="s">
        <v>532</v>
      </c>
      <c r="C8" s="160" t="s">
        <v>346</v>
      </c>
      <c r="D8" s="160" t="s">
        <v>2100</v>
      </c>
      <c r="E8" s="160" t="s">
        <v>2101</v>
      </c>
      <c r="F8" s="160" t="s">
        <v>2102</v>
      </c>
      <c r="G8" s="160" t="s">
        <v>2103</v>
      </c>
      <c r="H8" s="160" t="s">
        <v>439</v>
      </c>
      <c r="I8" s="160" t="s">
        <v>2104</v>
      </c>
      <c r="J8" s="160" t="s">
        <v>2105</v>
      </c>
      <c r="K8" s="160" t="s">
        <v>2106</v>
      </c>
      <c r="L8" s="160" t="s">
        <v>2107</v>
      </c>
      <c r="M8" s="160" t="s">
        <v>372</v>
      </c>
      <c r="N8" s="160" t="s">
        <v>2108</v>
      </c>
      <c r="O8" s="161" t="s">
        <v>2109</v>
      </c>
      <c r="P8" s="160" t="s">
        <v>2110</v>
      </c>
      <c r="Q8" s="160" t="s">
        <v>2111</v>
      </c>
      <c r="R8" s="160" t="s">
        <v>2110</v>
      </c>
      <c r="S8" s="160" t="s">
        <v>2112</v>
      </c>
      <c r="T8" s="160" t="s">
        <v>2105</v>
      </c>
      <c r="U8" s="160" t="s">
        <v>2113</v>
      </c>
      <c r="V8" s="160" t="s">
        <v>2114</v>
      </c>
      <c r="W8" s="160" t="s">
        <v>2115</v>
      </c>
      <c r="X8" s="160" t="s">
        <v>2116</v>
      </c>
      <c r="Y8" s="160" t="s">
        <v>2117</v>
      </c>
      <c r="Z8" s="160" t="s">
        <v>2118</v>
      </c>
      <c r="AA8" s="160" t="s">
        <v>2119</v>
      </c>
      <c r="AB8" s="160" t="s">
        <v>2120</v>
      </c>
      <c r="AC8" s="160" t="s">
        <v>2121</v>
      </c>
      <c r="AD8" s="160" t="s">
        <v>2122</v>
      </c>
      <c r="AE8" s="160" t="s">
        <v>2123</v>
      </c>
      <c r="AF8" s="160" t="s">
        <v>2108</v>
      </c>
      <c r="AG8" s="160" t="s">
        <v>2109</v>
      </c>
      <c r="AH8" s="160" t="s">
        <v>2124</v>
      </c>
      <c r="AI8" s="160" t="s">
        <v>2125</v>
      </c>
      <c r="AJ8" s="161" t="s">
        <v>2126</v>
      </c>
      <c r="AK8" s="161" t="s">
        <v>2127</v>
      </c>
      <c r="AL8" s="160" t="s">
        <v>2128</v>
      </c>
      <c r="AM8" s="160" t="s">
        <v>2126</v>
      </c>
      <c r="AN8" s="160" t="s">
        <v>2127</v>
      </c>
      <c r="AO8" s="160" t="s">
        <v>2129</v>
      </c>
      <c r="AP8" s="160" t="s">
        <v>2130</v>
      </c>
      <c r="AQ8" s="160" t="s">
        <v>2131</v>
      </c>
      <c r="AR8" s="160" t="s">
        <v>2132</v>
      </c>
      <c r="AS8" s="160" t="s">
        <v>2133</v>
      </c>
      <c r="AT8" s="161" t="s">
        <v>2134</v>
      </c>
      <c r="AU8" s="161" t="s">
        <v>2135</v>
      </c>
      <c r="AV8" s="160" t="s">
        <v>2136</v>
      </c>
      <c r="AW8" s="160" t="s">
        <v>2137</v>
      </c>
      <c r="AX8" s="160" t="s">
        <v>2138</v>
      </c>
      <c r="AY8" s="160" t="s">
        <v>2139</v>
      </c>
      <c r="AZ8" s="160" t="s">
        <v>2140</v>
      </c>
      <c r="BA8" s="160" t="s">
        <v>2141</v>
      </c>
      <c r="BB8" s="161" t="s">
        <v>2142</v>
      </c>
      <c r="BC8" s="160" t="s">
        <v>482</v>
      </c>
      <c r="BD8" s="160" t="s">
        <v>2143</v>
      </c>
      <c r="BE8" s="160" t="s">
        <v>2144</v>
      </c>
      <c r="BF8" s="160" t="s">
        <v>2134</v>
      </c>
      <c r="BG8" s="160" t="s">
        <v>2135</v>
      </c>
      <c r="BH8" s="160" t="s">
        <v>2145</v>
      </c>
      <c r="BI8" s="160" t="s">
        <v>2146</v>
      </c>
      <c r="BJ8" s="160" t="s">
        <v>2147</v>
      </c>
      <c r="BK8" s="160" t="s">
        <v>2148</v>
      </c>
      <c r="BL8" s="160" t="s">
        <v>2149</v>
      </c>
      <c r="BM8" s="160" t="s">
        <v>2150</v>
      </c>
      <c r="BN8" s="160" t="s">
        <v>2142</v>
      </c>
      <c r="BO8" s="160" t="s">
        <v>2151</v>
      </c>
      <c r="BP8" s="160" t="s">
        <v>2152</v>
      </c>
      <c r="BQ8" s="160" t="s">
        <v>2153</v>
      </c>
      <c r="BR8" s="160" t="s">
        <v>2154</v>
      </c>
      <c r="BS8" s="160" t="s">
        <v>2155</v>
      </c>
      <c r="BT8" s="160" t="s">
        <v>2156</v>
      </c>
      <c r="BU8" s="160" t="s">
        <v>2156</v>
      </c>
      <c r="BV8" s="160" t="s">
        <v>2157</v>
      </c>
      <c r="BW8" s="160" t="s">
        <v>2158</v>
      </c>
      <c r="BX8" s="160" t="s">
        <v>2159</v>
      </c>
      <c r="BY8" s="160" t="s">
        <v>2160</v>
      </c>
      <c r="BZ8" s="160" t="s">
        <v>2161</v>
      </c>
      <c r="CA8" s="160" t="s">
        <v>2162</v>
      </c>
      <c r="CB8" s="160" t="s">
        <v>2163</v>
      </c>
      <c r="CC8" s="160" t="s">
        <v>2164</v>
      </c>
      <c r="CD8" s="160" t="s">
        <v>2165</v>
      </c>
      <c r="CE8" s="160" t="s">
        <v>2166</v>
      </c>
      <c r="CF8" s="160" t="s">
        <v>210</v>
      </c>
      <c r="CG8" s="160" t="s">
        <v>216</v>
      </c>
      <c r="CH8" s="160" t="s">
        <v>2167</v>
      </c>
      <c r="CI8" s="160" t="s">
        <v>2168</v>
      </c>
      <c r="CJ8" s="160" t="s">
        <v>2169</v>
      </c>
      <c r="CK8" s="160" t="s">
        <v>2170</v>
      </c>
      <c r="CL8" s="160" t="s">
        <v>2171</v>
      </c>
      <c r="CM8" s="160" t="s">
        <v>2172</v>
      </c>
      <c r="CN8" s="160" t="s">
        <v>2173</v>
      </c>
      <c r="CO8" s="160" t="s">
        <v>2174</v>
      </c>
      <c r="CP8" s="160" t="s">
        <v>2175</v>
      </c>
      <c r="CQ8" s="160" t="s">
        <v>2176</v>
      </c>
      <c r="CR8" s="160" t="s">
        <v>2177</v>
      </c>
      <c r="CS8" s="160" t="s">
        <v>2178</v>
      </c>
      <c r="CT8" s="160" t="s">
        <v>2179</v>
      </c>
      <c r="CU8" s="160" t="s">
        <v>2180</v>
      </c>
      <c r="CV8" s="160" t="s">
        <v>2181</v>
      </c>
      <c r="CW8" s="160" t="s">
        <v>2182</v>
      </c>
      <c r="CX8" s="160" t="s">
        <v>2183</v>
      </c>
      <c r="CY8" s="160" t="s">
        <v>2184</v>
      </c>
      <c r="CZ8" s="160" t="s">
        <v>283</v>
      </c>
      <c r="DA8" s="160" t="s">
        <v>2185</v>
      </c>
      <c r="DB8" s="160" t="s">
        <v>2186</v>
      </c>
      <c r="DC8" s="160" t="s">
        <v>2187</v>
      </c>
      <c r="DD8" s="160" t="s">
        <v>2167</v>
      </c>
      <c r="DE8" s="160" t="s">
        <v>2168</v>
      </c>
      <c r="DF8" s="160" t="s">
        <v>2188</v>
      </c>
      <c r="DG8" s="160" t="s">
        <v>2189</v>
      </c>
      <c r="DH8" s="160" t="s">
        <v>2190</v>
      </c>
      <c r="DI8" s="160" t="s">
        <v>2191</v>
      </c>
      <c r="DJ8" s="160" t="s">
        <v>2192</v>
      </c>
      <c r="DK8" s="160" t="s">
        <v>2193</v>
      </c>
      <c r="DL8" s="160" t="s">
        <v>2184</v>
      </c>
      <c r="DM8" s="160" t="s">
        <v>283</v>
      </c>
      <c r="DN8" s="160" t="s">
        <v>2185</v>
      </c>
      <c r="DO8" s="160" t="s">
        <v>2194</v>
      </c>
      <c r="DP8" s="160" t="s">
        <v>2195</v>
      </c>
      <c r="DQ8" s="160" t="s">
        <v>2196</v>
      </c>
      <c r="DR8" s="160" t="s">
        <v>2197</v>
      </c>
      <c r="DS8" s="160" t="s">
        <v>2198</v>
      </c>
      <c r="DT8" s="160" t="s">
        <v>2199</v>
      </c>
      <c r="DU8" s="160" t="s">
        <v>2183</v>
      </c>
      <c r="DV8" s="160" t="s">
        <v>2184</v>
      </c>
      <c r="DW8" s="160" t="s">
        <v>2188</v>
      </c>
      <c r="DX8" s="160" t="s">
        <v>2197</v>
      </c>
      <c r="DY8" s="160" t="s">
        <v>2200</v>
      </c>
      <c r="DZ8" s="160" t="s">
        <v>2201</v>
      </c>
      <c r="EA8" s="160" t="s">
        <v>2202</v>
      </c>
      <c r="EB8" s="160" t="s">
        <v>2203</v>
      </c>
      <c r="EC8" s="160" t="s">
        <v>2204</v>
      </c>
      <c r="ED8" s="160" t="s">
        <v>2205</v>
      </c>
      <c r="EE8" s="160" t="s">
        <v>2206</v>
      </c>
      <c r="EF8" s="160" t="s">
        <v>2207</v>
      </c>
      <c r="EG8" s="160" t="s">
        <v>2143</v>
      </c>
      <c r="EH8" s="160" t="s">
        <v>2153</v>
      </c>
      <c r="EI8" s="160" t="s">
        <v>2208</v>
      </c>
      <c r="EJ8" s="160" t="s">
        <v>2209</v>
      </c>
      <c r="EK8" s="160" t="s">
        <v>2210</v>
      </c>
      <c r="EL8" s="160" t="s">
        <v>2211</v>
      </c>
      <c r="EM8" s="160" t="s">
        <v>2212</v>
      </c>
      <c r="EN8" s="160" t="s">
        <v>2213</v>
      </c>
      <c r="EO8" s="160" t="s">
        <v>2214</v>
      </c>
      <c r="EP8" s="160" t="s">
        <v>2215</v>
      </c>
      <c r="EQ8" s="160" t="s">
        <v>2216</v>
      </c>
      <c r="ER8" s="160" t="s">
        <v>2217</v>
      </c>
      <c r="ES8" s="160" t="s">
        <v>2218</v>
      </c>
      <c r="ET8" s="160" t="s">
        <v>279</v>
      </c>
      <c r="EU8" s="160" t="s">
        <v>2219</v>
      </c>
      <c r="EV8" s="160" t="s">
        <v>2220</v>
      </c>
      <c r="EW8" s="160" t="s">
        <v>2221</v>
      </c>
      <c r="EX8" s="160" t="s">
        <v>2222</v>
      </c>
      <c r="EY8" s="160" t="s">
        <v>2223</v>
      </c>
      <c r="EZ8" s="160" t="s">
        <v>2224</v>
      </c>
      <c r="FA8" s="160" t="s">
        <v>2225</v>
      </c>
      <c r="FB8" s="160" t="s">
        <v>2207</v>
      </c>
      <c r="FC8" s="160" t="s">
        <v>2212</v>
      </c>
      <c r="FD8" s="160" t="s">
        <v>2226</v>
      </c>
      <c r="FE8" s="160" t="s">
        <v>2227</v>
      </c>
      <c r="FF8" s="160" t="s">
        <v>2228</v>
      </c>
      <c r="FG8" s="160" t="s">
        <v>2229</v>
      </c>
      <c r="FH8" s="160" t="s">
        <v>2230</v>
      </c>
      <c r="FI8" s="160" t="s">
        <v>2231</v>
      </c>
      <c r="FJ8" s="160" t="s">
        <v>2162</v>
      </c>
      <c r="FK8" s="160" t="s">
        <v>2163</v>
      </c>
      <c r="FL8" s="160" t="s">
        <v>2232</v>
      </c>
      <c r="FM8" s="160" t="s">
        <v>2200</v>
      </c>
      <c r="FN8" s="160" t="s">
        <v>2201</v>
      </c>
      <c r="FO8" s="160" t="s">
        <v>2233</v>
      </c>
      <c r="FP8" s="160" t="s">
        <v>2234</v>
      </c>
      <c r="FQ8" s="161" t="s">
        <v>2235</v>
      </c>
      <c r="FR8" s="160" t="s">
        <v>2236</v>
      </c>
      <c r="FS8" s="160" t="s">
        <v>2237</v>
      </c>
      <c r="FT8" s="160" t="s">
        <v>2238</v>
      </c>
      <c r="FU8" s="160" t="s">
        <v>2239</v>
      </c>
      <c r="FV8" s="160" t="s">
        <v>2240</v>
      </c>
      <c r="FW8" s="160" t="s">
        <v>2241</v>
      </c>
      <c r="FX8" s="160" t="s">
        <v>2242</v>
      </c>
      <c r="FY8" s="160" t="s">
        <v>2243</v>
      </c>
      <c r="FZ8" s="160" t="s">
        <v>2244</v>
      </c>
      <c r="GA8" s="160" t="s">
        <v>2209</v>
      </c>
      <c r="GB8" s="161" t="s">
        <v>2245</v>
      </c>
      <c r="GC8" s="160" t="s">
        <v>2234</v>
      </c>
      <c r="GD8" s="160" t="s">
        <v>2233</v>
      </c>
      <c r="GE8" s="160" t="s">
        <v>2246</v>
      </c>
      <c r="GF8" s="161" t="s">
        <v>2247</v>
      </c>
      <c r="GG8" s="160" t="s">
        <v>2248</v>
      </c>
      <c r="GH8" s="160" t="s">
        <v>2249</v>
      </c>
      <c r="GI8" s="160" t="s">
        <v>2183</v>
      </c>
      <c r="GJ8" s="160" t="s">
        <v>2250</v>
      </c>
      <c r="GK8" s="160" t="s">
        <v>2251</v>
      </c>
      <c r="GL8" s="160" t="s">
        <v>2252</v>
      </c>
      <c r="GM8" s="160" t="s">
        <v>2253</v>
      </c>
      <c r="GN8" s="160" t="s">
        <v>2254</v>
      </c>
      <c r="GO8" s="160" t="s">
        <v>2255</v>
      </c>
      <c r="GP8" s="160" t="s">
        <v>2256</v>
      </c>
      <c r="GQ8" s="161" t="s">
        <v>2255</v>
      </c>
      <c r="GR8" s="160" t="s">
        <v>2257</v>
      </c>
      <c r="GS8" s="160" t="s">
        <v>2258</v>
      </c>
      <c r="GT8" s="160" t="s">
        <v>2259</v>
      </c>
      <c r="GU8" s="160" t="s">
        <v>2260</v>
      </c>
      <c r="GV8" s="160" t="s">
        <v>2261</v>
      </c>
      <c r="GW8" s="160" t="s">
        <v>2262</v>
      </c>
      <c r="GX8" s="160" t="s">
        <v>2263</v>
      </c>
      <c r="GY8" s="160" t="s">
        <v>2264</v>
      </c>
      <c r="GZ8" s="160" t="s">
        <v>2265</v>
      </c>
      <c r="HA8" s="160" t="s">
        <v>2266</v>
      </c>
      <c r="HB8" s="161" t="s">
        <v>2267</v>
      </c>
      <c r="HC8" s="161" t="s">
        <v>2268</v>
      </c>
      <c r="HD8" s="160" t="s">
        <v>2269</v>
      </c>
      <c r="HE8" s="160" t="s">
        <v>2269</v>
      </c>
      <c r="HF8" s="160" t="s">
        <v>499</v>
      </c>
      <c r="HG8" s="160" t="s">
        <v>499</v>
      </c>
      <c r="HH8" s="160" t="s">
        <v>2270</v>
      </c>
      <c r="HI8" s="161" t="s">
        <v>2267</v>
      </c>
      <c r="HJ8" s="161" t="s">
        <v>2268</v>
      </c>
      <c r="HK8" s="160" t="s">
        <v>2271</v>
      </c>
      <c r="HL8" s="160" t="s">
        <v>2272</v>
      </c>
      <c r="HM8" s="160" t="s">
        <v>2273</v>
      </c>
      <c r="HN8" s="160" t="s">
        <v>2274</v>
      </c>
      <c r="HO8" s="160" t="s">
        <v>2275</v>
      </c>
      <c r="HP8" s="160" t="s">
        <v>2276</v>
      </c>
      <c r="HQ8" s="160" t="s">
        <v>2277</v>
      </c>
      <c r="HR8" s="160" t="s">
        <v>2278</v>
      </c>
      <c r="HS8" s="160" t="s">
        <v>2279</v>
      </c>
      <c r="HT8" s="160" t="s">
        <v>2280</v>
      </c>
      <c r="HU8" s="160" t="s">
        <v>2281</v>
      </c>
      <c r="HV8" s="160" t="s">
        <v>2282</v>
      </c>
      <c r="HW8" s="160" t="s">
        <v>2283</v>
      </c>
      <c r="HX8" s="160" t="s">
        <v>2284</v>
      </c>
      <c r="HY8" s="160" t="s">
        <v>2285</v>
      </c>
      <c r="HZ8" s="160" t="s">
        <v>2286</v>
      </c>
      <c r="IA8" s="160" t="s">
        <v>2287</v>
      </c>
      <c r="IB8" s="160" t="s">
        <v>2288</v>
      </c>
      <c r="IC8" s="160" t="s">
        <v>2289</v>
      </c>
      <c r="ID8" s="160" t="s">
        <v>2290</v>
      </c>
      <c r="IE8" s="160" t="s">
        <v>2291</v>
      </c>
      <c r="IF8" s="160" t="s">
        <v>2277</v>
      </c>
      <c r="IG8" s="160" t="s">
        <v>2278</v>
      </c>
      <c r="IH8" s="160" t="s">
        <v>2292</v>
      </c>
      <c r="II8" s="160" t="s">
        <v>2293</v>
      </c>
      <c r="IJ8" s="160" t="s">
        <v>2270</v>
      </c>
      <c r="IK8" s="160" t="s">
        <v>2208</v>
      </c>
      <c r="IL8" s="161" t="s">
        <v>2294</v>
      </c>
      <c r="IM8" s="161" t="s">
        <v>2295</v>
      </c>
      <c r="IN8" s="160" t="s">
        <v>2296</v>
      </c>
      <c r="IO8" s="160" t="s">
        <v>2295</v>
      </c>
      <c r="IP8" s="160" t="s">
        <v>2297</v>
      </c>
      <c r="IQ8" s="160" t="s">
        <v>2298</v>
      </c>
      <c r="IR8" s="160" t="s">
        <v>2299</v>
      </c>
      <c r="IS8" s="161" t="s">
        <v>2297</v>
      </c>
      <c r="IT8" s="160" t="s">
        <v>2300</v>
      </c>
      <c r="IU8" s="160" t="s">
        <v>2301</v>
      </c>
      <c r="IV8" s="160" t="s">
        <v>2298</v>
      </c>
      <c r="IW8" s="161" t="s">
        <v>2294</v>
      </c>
      <c r="IX8" s="160" t="s">
        <v>2299</v>
      </c>
      <c r="IY8" s="160" t="s">
        <v>523</v>
      </c>
      <c r="IZ8" s="160" t="s">
        <v>523</v>
      </c>
      <c r="JA8" s="160" t="s">
        <v>2302</v>
      </c>
      <c r="JB8" s="160" t="s">
        <v>2303</v>
      </c>
      <c r="JC8" s="160" t="s">
        <v>2304</v>
      </c>
      <c r="JD8" s="160" t="s">
        <v>2305</v>
      </c>
      <c r="JE8" s="160" t="s">
        <v>2306</v>
      </c>
      <c r="JF8" s="160" t="s">
        <v>2304</v>
      </c>
      <c r="JG8" s="160" t="s">
        <v>2307</v>
      </c>
      <c r="JH8" s="160" t="s">
        <v>2308</v>
      </c>
      <c r="JI8" s="160" t="s">
        <v>2307</v>
      </c>
      <c r="JJ8" s="160" t="s">
        <v>2309</v>
      </c>
      <c r="JK8" s="160" t="s">
        <v>2310</v>
      </c>
      <c r="JL8" s="160" t="s">
        <v>2311</v>
      </c>
      <c r="JM8" s="160" t="s">
        <v>2312</v>
      </c>
      <c r="JN8" s="160" t="s">
        <v>2313</v>
      </c>
      <c r="JO8" s="160" t="s">
        <v>2314</v>
      </c>
      <c r="JP8" s="160" t="s">
        <v>2315</v>
      </c>
      <c r="JQ8" s="160" t="s">
        <v>2316</v>
      </c>
      <c r="JR8" s="160" t="s">
        <v>2317</v>
      </c>
      <c r="JS8" s="160" t="s">
        <v>2318</v>
      </c>
      <c r="JT8" s="160" t="s">
        <v>2319</v>
      </c>
      <c r="JU8" s="160" t="s">
        <v>2291</v>
      </c>
      <c r="JV8" s="160" t="s">
        <v>2320</v>
      </c>
      <c r="JW8" s="160" t="s">
        <v>2321</v>
      </c>
      <c r="JX8" s="160" t="s">
        <v>2322</v>
      </c>
      <c r="JY8" s="160" t="s">
        <v>2323</v>
      </c>
      <c r="JZ8" s="160" t="s">
        <v>2324</v>
      </c>
      <c r="KA8" s="160" t="s">
        <v>2271</v>
      </c>
      <c r="KB8" s="160" t="s">
        <v>2325</v>
      </c>
      <c r="KC8" s="160" t="s">
        <v>2324</v>
      </c>
      <c r="KD8" s="160" t="s">
        <v>2272</v>
      </c>
      <c r="KE8" s="160" t="s">
        <v>2326</v>
      </c>
      <c r="KF8" s="160" t="s">
        <v>2327</v>
      </c>
      <c r="KG8" s="160" t="s">
        <v>2327</v>
      </c>
      <c r="KH8" s="160" t="s">
        <v>2328</v>
      </c>
      <c r="KI8" s="160" t="s">
        <v>2155</v>
      </c>
    </row>
    <row r="9" spans="1:295" ht="18" customHeight="1" x14ac:dyDescent="0.3">
      <c r="A9" s="162" t="s">
        <v>50</v>
      </c>
      <c r="B9" s="162" t="s">
        <v>760</v>
      </c>
      <c r="C9" s="163">
        <v>0</v>
      </c>
      <c r="D9" s="163">
        <v>3.0459999999999998</v>
      </c>
      <c r="E9" s="163">
        <v>-7.8345000000000002</v>
      </c>
      <c r="F9" s="163">
        <v>8.67</v>
      </c>
      <c r="G9" s="163">
        <v>8.7606999999999999</v>
      </c>
      <c r="H9" s="164"/>
      <c r="I9" s="163">
        <v>10.4681</v>
      </c>
      <c r="J9" s="164"/>
      <c r="K9" s="163">
        <v>6.4035000000000002</v>
      </c>
      <c r="L9" s="163">
        <v>1.8729</v>
      </c>
      <c r="M9" s="163">
        <v>3.3687999999999998</v>
      </c>
      <c r="N9" s="163">
        <v>-2.2200000000000002</v>
      </c>
      <c r="O9" s="163">
        <v>-19.8</v>
      </c>
      <c r="P9" s="163">
        <v>-2.2000000000000002</v>
      </c>
      <c r="Q9" s="163">
        <v>2.484</v>
      </c>
      <c r="R9" s="164"/>
      <c r="S9" s="163">
        <v>0.52729999999999999</v>
      </c>
      <c r="T9" s="163">
        <v>-15.379300000000001</v>
      </c>
      <c r="U9" s="163">
        <v>2.6021000000000001</v>
      </c>
      <c r="V9" s="163">
        <v>2.4621</v>
      </c>
      <c r="W9" s="163">
        <v>4.5239000000000003</v>
      </c>
      <c r="X9" s="163">
        <v>2.4295</v>
      </c>
      <c r="Y9" s="163">
        <v>7.1599999999999997E-2</v>
      </c>
      <c r="Z9" s="163">
        <v>3.0194999999999999</v>
      </c>
      <c r="AA9" s="164"/>
      <c r="AB9" s="163">
        <v>-1.0318000000000001</v>
      </c>
      <c r="AC9" s="163">
        <v>-0.93</v>
      </c>
      <c r="AD9" s="163">
        <v>-0.89700000000000002</v>
      </c>
      <c r="AE9" s="163">
        <v>2.2869999999999999</v>
      </c>
      <c r="AF9" s="163">
        <v>-17.760000000000002</v>
      </c>
      <c r="AG9" s="163">
        <v>-15.4</v>
      </c>
      <c r="AH9" s="164"/>
      <c r="AI9" s="164"/>
      <c r="AJ9" s="163">
        <v>-15.16</v>
      </c>
      <c r="AK9" s="163">
        <v>-15.24</v>
      </c>
      <c r="AL9" s="164"/>
      <c r="AM9" s="163">
        <v>-11.18</v>
      </c>
      <c r="AN9" s="163">
        <v>-11.25</v>
      </c>
      <c r="AO9" s="163">
        <v>1.6509</v>
      </c>
      <c r="AP9" s="163">
        <v>4.2643000000000004</v>
      </c>
      <c r="AQ9" s="163">
        <v>12.965400000000001</v>
      </c>
      <c r="AR9" s="163">
        <v>14.1357</v>
      </c>
      <c r="AS9" s="163">
        <v>-14.646800000000001</v>
      </c>
      <c r="AT9" s="163">
        <v>-10.046900000000001</v>
      </c>
      <c r="AU9" s="163">
        <v>-10.215400000000001</v>
      </c>
      <c r="AV9" s="163">
        <v>15.9817</v>
      </c>
      <c r="AW9" s="163">
        <v>19.744800000000001</v>
      </c>
      <c r="AX9" s="163">
        <v>-17.146799999999999</v>
      </c>
      <c r="AY9" s="163">
        <v>-15.8072</v>
      </c>
      <c r="AZ9" s="163">
        <v>1.5905</v>
      </c>
      <c r="BA9" s="163">
        <v>5.6509999999999998</v>
      </c>
      <c r="BB9" s="163">
        <v>34.877600000000001</v>
      </c>
      <c r="BC9" s="163">
        <v>9.6426999999999996</v>
      </c>
      <c r="BD9" s="163">
        <v>-5.4</v>
      </c>
      <c r="BE9" s="163">
        <v>-5.8</v>
      </c>
      <c r="BF9" s="163">
        <v>-27.1753</v>
      </c>
      <c r="BG9" s="163">
        <v>-26.198899999999998</v>
      </c>
      <c r="BH9" s="163">
        <v>-2.1728000000000001</v>
      </c>
      <c r="BI9" s="164"/>
      <c r="BJ9" s="163">
        <v>7.3871000000000002</v>
      </c>
      <c r="BK9" s="163">
        <v>2.9843000000000002</v>
      </c>
      <c r="BL9" s="164"/>
      <c r="BM9" s="163">
        <v>-0.28820000000000001</v>
      </c>
      <c r="BN9" s="163">
        <v>-80.813000000000002</v>
      </c>
      <c r="BO9" s="163">
        <v>-24.2622</v>
      </c>
      <c r="BP9" s="163">
        <v>-24.3538</v>
      </c>
      <c r="BQ9" s="163">
        <v>106.9265</v>
      </c>
      <c r="BR9" s="163">
        <v>-226.9967</v>
      </c>
      <c r="BS9" s="164"/>
      <c r="BT9" s="164"/>
      <c r="BU9" s="164"/>
      <c r="BV9" s="163">
        <v>-2.7743000000000002</v>
      </c>
      <c r="BW9" s="163">
        <v>3.74</v>
      </c>
      <c r="BX9" s="163">
        <v>-0.19</v>
      </c>
      <c r="BY9" s="163">
        <v>-19.95</v>
      </c>
      <c r="BZ9" s="163">
        <v>-5.88</v>
      </c>
      <c r="CA9" s="163">
        <v>-25.983499999999999</v>
      </c>
      <c r="CB9" s="163">
        <v>-26.519300000000001</v>
      </c>
      <c r="CC9" s="163">
        <v>29.904</v>
      </c>
      <c r="CD9" s="163">
        <v>29.816500000000001</v>
      </c>
      <c r="CE9" s="163">
        <v>-2.4037000000000002</v>
      </c>
      <c r="CF9" s="163">
        <v>-13.6076</v>
      </c>
      <c r="CG9" s="163">
        <v>-13.3573</v>
      </c>
      <c r="CH9" s="163">
        <v>7.9467999999999996</v>
      </c>
      <c r="CI9" s="164"/>
      <c r="CJ9" s="164"/>
      <c r="CK9" s="164"/>
      <c r="CL9" s="163">
        <v>4.7</v>
      </c>
      <c r="CM9" s="163">
        <v>2.7</v>
      </c>
      <c r="CN9" s="163">
        <v>-0.11</v>
      </c>
      <c r="CO9" s="163">
        <v>14.3485</v>
      </c>
      <c r="CP9" s="163">
        <v>15.0814</v>
      </c>
      <c r="CQ9" s="163">
        <v>13.8324</v>
      </c>
      <c r="CR9" s="163">
        <v>39.392000000000003</v>
      </c>
      <c r="CS9" s="163">
        <v>39.137799999999999</v>
      </c>
      <c r="CT9" s="163">
        <v>-26.036999999999999</v>
      </c>
      <c r="CU9" s="163">
        <v>-10.4884</v>
      </c>
      <c r="CV9" s="163">
        <v>-25.823499999999999</v>
      </c>
      <c r="CW9" s="163">
        <v>2.0356000000000001</v>
      </c>
      <c r="CX9" s="163">
        <v>11.96</v>
      </c>
      <c r="CY9" s="163">
        <v>3.04</v>
      </c>
      <c r="CZ9" s="163">
        <v>2.0360999999999998</v>
      </c>
      <c r="DA9" s="163">
        <v>2.5421</v>
      </c>
      <c r="DB9" s="163">
        <v>-3.92</v>
      </c>
      <c r="DC9" s="164"/>
      <c r="DD9" s="164"/>
      <c r="DE9" s="164"/>
      <c r="DF9" s="163">
        <v>13.119400000000001</v>
      </c>
      <c r="DG9" s="163">
        <v>1.54E-2</v>
      </c>
      <c r="DH9" s="163">
        <v>-1.6361000000000001</v>
      </c>
      <c r="DI9" s="164"/>
      <c r="DJ9" s="164"/>
      <c r="DK9" s="163">
        <v>-5.3943000000000003</v>
      </c>
      <c r="DL9" s="163">
        <v>-2.9921000000000002</v>
      </c>
      <c r="DM9" s="163">
        <v>1.2665999999999999</v>
      </c>
      <c r="DN9" s="163">
        <v>2.7890000000000001</v>
      </c>
      <c r="DO9" s="163">
        <v>-2.73</v>
      </c>
      <c r="DP9" s="163">
        <v>-0.59</v>
      </c>
      <c r="DQ9" s="163">
        <v>0</v>
      </c>
      <c r="DR9" s="163">
        <v>-13.710800000000001</v>
      </c>
      <c r="DS9" s="164"/>
      <c r="DT9" s="163">
        <v>-12.51</v>
      </c>
      <c r="DU9" s="163">
        <v>3.08</v>
      </c>
      <c r="DV9" s="163">
        <v>21.64</v>
      </c>
      <c r="DW9" s="163">
        <v>-14.327299999999999</v>
      </c>
      <c r="DX9" s="163">
        <v>-7.5636000000000001</v>
      </c>
      <c r="DY9" s="163">
        <v>-35.777799999999999</v>
      </c>
      <c r="DZ9" s="163">
        <v>-36.0364</v>
      </c>
      <c r="EA9" s="164"/>
      <c r="EB9" s="163">
        <v>-19.793399999999998</v>
      </c>
      <c r="EC9" s="163">
        <v>-28.461200000000002</v>
      </c>
      <c r="ED9" s="163">
        <v>-28.388300000000001</v>
      </c>
      <c r="EE9" s="163">
        <v>-28.094799999999999</v>
      </c>
      <c r="EF9" s="163">
        <v>-30.341200000000001</v>
      </c>
      <c r="EG9" s="163">
        <v>-10.61</v>
      </c>
      <c r="EH9" s="163">
        <v>-184.14840000000001</v>
      </c>
      <c r="EI9" s="163">
        <v>-24.976900000000001</v>
      </c>
      <c r="EJ9" s="164"/>
      <c r="EK9" s="163">
        <v>-4.9515000000000002</v>
      </c>
      <c r="EL9" s="163">
        <v>-4.3994</v>
      </c>
      <c r="EM9" s="163">
        <v>14.479699999999999</v>
      </c>
      <c r="EN9" s="163">
        <v>-2.0099</v>
      </c>
      <c r="EO9" s="164"/>
      <c r="EP9" s="163">
        <v>-7.6840000000000002</v>
      </c>
      <c r="EQ9" s="163">
        <v>-27.5962</v>
      </c>
      <c r="ER9" s="163">
        <v>-27.093699999999998</v>
      </c>
      <c r="ES9" s="163">
        <v>8.2335999999999991</v>
      </c>
      <c r="ET9" s="164"/>
      <c r="EU9" s="163">
        <v>-8.48</v>
      </c>
      <c r="EV9" s="164"/>
      <c r="EW9" s="163">
        <v>1.6108</v>
      </c>
      <c r="EX9" s="163">
        <v>11.046099999999999</v>
      </c>
      <c r="EY9" s="163">
        <v>-9.6341999999999999</v>
      </c>
      <c r="EZ9" s="163">
        <v>-9.8021999999999991</v>
      </c>
      <c r="FA9" s="163">
        <v>5.64</v>
      </c>
      <c r="FB9" s="163">
        <v>13.2692</v>
      </c>
      <c r="FC9" s="163">
        <v>-29.7422</v>
      </c>
      <c r="FD9" s="163">
        <v>6.9572000000000003</v>
      </c>
      <c r="FE9" s="164"/>
      <c r="FF9" s="163">
        <v>6.6398999999999999</v>
      </c>
      <c r="FG9" s="163">
        <v>0</v>
      </c>
      <c r="FH9" s="163">
        <v>0</v>
      </c>
      <c r="FI9" s="163">
        <v>0</v>
      </c>
      <c r="FJ9" s="163">
        <v>14.0663</v>
      </c>
      <c r="FK9" s="163">
        <v>13.898899999999999</v>
      </c>
      <c r="FL9" s="163">
        <v>-19.927299999999999</v>
      </c>
      <c r="FM9" s="163">
        <v>22.756699999999999</v>
      </c>
      <c r="FN9" s="163">
        <v>22.8644</v>
      </c>
      <c r="FO9" s="163">
        <v>-8.2751999999999999</v>
      </c>
      <c r="FP9" s="164"/>
      <c r="FQ9" s="163">
        <v>24.816099999999999</v>
      </c>
      <c r="FR9" s="163">
        <v>-20.22</v>
      </c>
      <c r="FS9" s="163">
        <v>0.50029999999999997</v>
      </c>
      <c r="FT9" s="163">
        <v>0.19980000000000001</v>
      </c>
      <c r="FU9" s="163">
        <v>-0.84</v>
      </c>
      <c r="FV9" s="163">
        <v>2.87</v>
      </c>
      <c r="FW9" s="163">
        <v>-25.233499999999999</v>
      </c>
      <c r="FX9" s="163">
        <v>2.1890999999999998</v>
      </c>
      <c r="FY9" s="163">
        <v>1.43</v>
      </c>
      <c r="FZ9" s="163">
        <v>0.61199999999999999</v>
      </c>
      <c r="GA9" s="164"/>
      <c r="GB9" s="163">
        <v>6.58</v>
      </c>
      <c r="GC9" s="163">
        <v>-8.9931999999999999</v>
      </c>
      <c r="GD9" s="163">
        <v>0.89759999999999995</v>
      </c>
      <c r="GE9" s="163">
        <v>-2.79</v>
      </c>
      <c r="GF9" s="163">
        <v>28.345099999999999</v>
      </c>
      <c r="GG9" s="164"/>
      <c r="GH9" s="163">
        <v>19.52</v>
      </c>
      <c r="GI9" s="163">
        <v>-5.3167</v>
      </c>
      <c r="GJ9" s="163">
        <v>-5.8624999999999998</v>
      </c>
      <c r="GK9" s="163">
        <v>2.3012999999999999</v>
      </c>
      <c r="GL9" s="164"/>
      <c r="GM9" s="164"/>
      <c r="GN9" s="163">
        <v>-12.213699999999999</v>
      </c>
      <c r="GO9" s="163">
        <v>-1.7054</v>
      </c>
      <c r="GP9" s="163">
        <v>1.1907000000000001</v>
      </c>
      <c r="GQ9" s="163">
        <v>-20.4466</v>
      </c>
      <c r="GR9" s="163">
        <v>9.2659000000000002</v>
      </c>
      <c r="GS9" s="163">
        <v>7.8635999999999999</v>
      </c>
      <c r="GT9" s="163">
        <v>107.91070000000001</v>
      </c>
      <c r="GU9" s="163">
        <v>-2.3578000000000001</v>
      </c>
      <c r="GV9" s="163">
        <v>-10.2318</v>
      </c>
      <c r="GW9" s="163">
        <v>7.5637999999999996</v>
      </c>
      <c r="GX9" s="163">
        <v>2.2425999999999999</v>
      </c>
      <c r="GY9" s="163">
        <v>5.6261000000000001</v>
      </c>
      <c r="GZ9" s="163">
        <v>5.7202000000000002</v>
      </c>
      <c r="HA9" s="163">
        <v>1.4533</v>
      </c>
      <c r="HB9" s="163">
        <v>15.224600000000001</v>
      </c>
      <c r="HC9" s="163">
        <v>15.4391</v>
      </c>
      <c r="HD9" s="163">
        <v>-3.35</v>
      </c>
      <c r="HE9" s="163">
        <v>0</v>
      </c>
      <c r="HF9" s="163">
        <v>28.892700000000001</v>
      </c>
      <c r="HG9" s="163">
        <v>-8.2141000000000002</v>
      </c>
      <c r="HH9" s="163">
        <v>101.09480000000001</v>
      </c>
      <c r="HI9" s="163">
        <v>17.384599999999999</v>
      </c>
      <c r="HJ9" s="163">
        <v>16.748999999999999</v>
      </c>
      <c r="HK9" s="163">
        <v>-9.8073999999999995</v>
      </c>
      <c r="HL9" s="164"/>
      <c r="HM9" s="163">
        <v>-12.507099999999999</v>
      </c>
      <c r="HN9" s="163">
        <v>-12.7301</v>
      </c>
      <c r="HO9" s="164"/>
      <c r="HP9" s="163">
        <v>36.601100000000002</v>
      </c>
      <c r="HQ9" s="163">
        <v>-7.4640000000000004</v>
      </c>
      <c r="HR9" s="163">
        <v>-6.8651999999999997</v>
      </c>
      <c r="HS9" s="163">
        <v>7.6054000000000004</v>
      </c>
      <c r="HT9" s="163">
        <v>7.7023999999999999</v>
      </c>
      <c r="HU9" s="163">
        <v>12.6</v>
      </c>
      <c r="HV9" s="163">
        <v>12.68</v>
      </c>
      <c r="HW9" s="163">
        <v>-31.2</v>
      </c>
      <c r="HX9" s="163">
        <v>-31.4</v>
      </c>
      <c r="HY9" s="163">
        <v>0.94940000000000002</v>
      </c>
      <c r="HZ9" s="163">
        <v>-14.56</v>
      </c>
      <c r="IA9" s="163">
        <v>91.819699999999997</v>
      </c>
      <c r="IB9" s="163">
        <v>9.0358000000000001</v>
      </c>
      <c r="IC9" s="163">
        <v>9.0078999999999994</v>
      </c>
      <c r="ID9" s="163">
        <v>-20.399999999999999</v>
      </c>
      <c r="IE9" s="163">
        <v>-45.7</v>
      </c>
      <c r="IF9" s="163">
        <v>-7.6</v>
      </c>
      <c r="IG9" s="163">
        <v>-8.1</v>
      </c>
      <c r="IH9" s="163">
        <v>-17.618600000000001</v>
      </c>
      <c r="II9" s="163">
        <v>-17.5639</v>
      </c>
      <c r="IJ9" s="163">
        <v>-174.8142</v>
      </c>
      <c r="IK9" s="163">
        <v>-5.1498999999999997</v>
      </c>
      <c r="IL9" s="163">
        <v>-242.97190000000001</v>
      </c>
      <c r="IM9" s="163">
        <v>-18.064900000000002</v>
      </c>
      <c r="IN9" s="163">
        <v>-46.613500000000002</v>
      </c>
      <c r="IO9" s="163">
        <v>115.01390000000001</v>
      </c>
      <c r="IP9" s="163">
        <v>49.880400000000002</v>
      </c>
      <c r="IQ9" s="163">
        <v>117.61799999999999</v>
      </c>
      <c r="IR9" s="163">
        <v>144.60159999999999</v>
      </c>
      <c r="IS9" s="163">
        <v>51.062800000000003</v>
      </c>
      <c r="IT9" s="163">
        <v>28.906099999999999</v>
      </c>
      <c r="IU9" s="163">
        <v>31.635100000000001</v>
      </c>
      <c r="IV9" s="163">
        <v>-4.3593000000000002</v>
      </c>
      <c r="IW9" s="163">
        <v>189.8819</v>
      </c>
      <c r="IX9" s="163">
        <v>-242.7638</v>
      </c>
      <c r="IY9" s="163">
        <v>92.009299999999996</v>
      </c>
      <c r="IZ9" s="163">
        <v>-79.980400000000003</v>
      </c>
      <c r="JA9" s="163">
        <v>-1.593</v>
      </c>
      <c r="JB9" s="164"/>
      <c r="JC9" s="163">
        <v>-10.24</v>
      </c>
      <c r="JD9" s="163">
        <v>-1.1970000000000001</v>
      </c>
      <c r="JE9" s="163">
        <v>-1.212</v>
      </c>
      <c r="JF9" s="163">
        <v>6.24</v>
      </c>
      <c r="JG9" s="163">
        <v>-4.96</v>
      </c>
      <c r="JH9" s="163">
        <v>-2.4018000000000002</v>
      </c>
      <c r="JI9" s="163">
        <v>-1.2009000000000001</v>
      </c>
      <c r="JJ9" s="163">
        <v>8.0582999999999991</v>
      </c>
      <c r="JK9" s="163">
        <v>-8.9647000000000006</v>
      </c>
      <c r="JL9" s="163">
        <v>-2.1</v>
      </c>
      <c r="JM9" s="163">
        <v>1.6990000000000001</v>
      </c>
      <c r="JN9" s="163">
        <v>1.528</v>
      </c>
      <c r="JO9" s="164"/>
      <c r="JP9" s="164"/>
      <c r="JQ9" s="163">
        <v>4.6759000000000004</v>
      </c>
      <c r="JR9" s="163">
        <v>3.1242000000000001</v>
      </c>
      <c r="JS9" s="163">
        <v>3.6335000000000002</v>
      </c>
      <c r="JT9" s="164"/>
      <c r="JU9" s="163">
        <v>30.1</v>
      </c>
      <c r="JV9" s="163">
        <v>2.4841000000000002</v>
      </c>
      <c r="JW9" s="163">
        <v>-0.16</v>
      </c>
      <c r="JX9" s="164"/>
      <c r="JY9" s="163">
        <v>-10.2895</v>
      </c>
      <c r="JZ9" s="163">
        <v>-1.6289</v>
      </c>
      <c r="KA9" s="163">
        <v>-22.2803</v>
      </c>
      <c r="KB9" s="163">
        <v>-9.1882999999999999</v>
      </c>
      <c r="KC9" s="163">
        <v>-5.1936</v>
      </c>
      <c r="KD9" s="163">
        <v>-21.302600000000002</v>
      </c>
      <c r="KE9" s="163">
        <v>-4.1539000000000001</v>
      </c>
      <c r="KF9" s="163">
        <v>-31.1</v>
      </c>
      <c r="KG9" s="163">
        <v>14.3</v>
      </c>
      <c r="KH9" s="163">
        <v>65.614699999999999</v>
      </c>
      <c r="KI9" s="163">
        <v>-136.78829999999999</v>
      </c>
    </row>
    <row r="10" spans="1:295" ht="18" customHeight="1" x14ac:dyDescent="0.3">
      <c r="A10" s="162" t="s">
        <v>50</v>
      </c>
      <c r="B10" s="162" t="s">
        <v>761</v>
      </c>
      <c r="C10" s="165">
        <v>0</v>
      </c>
      <c r="D10" s="165">
        <v>2.7675000000000001</v>
      </c>
      <c r="E10" s="165">
        <v>-7.4805999999999999</v>
      </c>
      <c r="F10" s="165">
        <v>8.2910000000000004</v>
      </c>
      <c r="G10" s="165">
        <v>9.1974999999999998</v>
      </c>
      <c r="H10" s="166"/>
      <c r="I10" s="165">
        <v>10.374000000000001</v>
      </c>
      <c r="J10" s="166"/>
      <c r="K10" s="165">
        <v>5.7644000000000002</v>
      </c>
      <c r="L10" s="165">
        <v>1.5389999999999999</v>
      </c>
      <c r="M10" s="165">
        <v>3.0213999999999999</v>
      </c>
      <c r="N10" s="165">
        <v>-2.2200000000000002</v>
      </c>
      <c r="O10" s="166"/>
      <c r="P10" s="165">
        <v>-4.4000000000000004</v>
      </c>
      <c r="Q10" s="166"/>
      <c r="R10" s="165">
        <v>-13.2</v>
      </c>
      <c r="S10" s="165">
        <v>0.55230000000000001</v>
      </c>
      <c r="T10" s="165">
        <v>-14.7317</v>
      </c>
      <c r="U10" s="165">
        <v>2.5335999999999999</v>
      </c>
      <c r="V10" s="165">
        <v>2.3422999999999998</v>
      </c>
      <c r="W10" s="165">
        <v>4.3272000000000004</v>
      </c>
      <c r="X10" s="165">
        <v>2.2907999999999999</v>
      </c>
      <c r="Y10" s="165">
        <v>-3.49E-2</v>
      </c>
      <c r="Z10" s="165">
        <v>2.6387</v>
      </c>
      <c r="AA10" s="166"/>
      <c r="AB10" s="165">
        <v>-1.1538999999999999</v>
      </c>
      <c r="AC10" s="165">
        <v>-1.0660000000000001</v>
      </c>
      <c r="AD10" s="165">
        <v>-1.0549999999999999</v>
      </c>
      <c r="AE10" s="165">
        <v>2.31</v>
      </c>
      <c r="AF10" s="166"/>
      <c r="AG10" s="166"/>
      <c r="AH10" s="166"/>
      <c r="AI10" s="166"/>
      <c r="AJ10" s="165">
        <v>-15.97</v>
      </c>
      <c r="AK10" s="165">
        <v>-15.99</v>
      </c>
      <c r="AL10" s="166"/>
      <c r="AM10" s="165">
        <v>-11.31</v>
      </c>
      <c r="AN10" s="165">
        <v>-11.38</v>
      </c>
      <c r="AO10" s="165">
        <v>1.4091</v>
      </c>
      <c r="AP10" s="165">
        <v>4.3604000000000003</v>
      </c>
      <c r="AQ10" s="165">
        <v>15.452199999999999</v>
      </c>
      <c r="AR10" s="165">
        <v>16.9056</v>
      </c>
      <c r="AS10" s="165">
        <v>-11.9901</v>
      </c>
      <c r="AT10" s="165">
        <v>-10.8507</v>
      </c>
      <c r="AU10" s="165">
        <v>-10.455500000000001</v>
      </c>
      <c r="AV10" s="165">
        <v>1.7089000000000001</v>
      </c>
      <c r="AW10" s="165">
        <v>1.9570000000000001</v>
      </c>
      <c r="AX10" s="165">
        <v>-13.797800000000001</v>
      </c>
      <c r="AY10" s="165">
        <v>-12.0563</v>
      </c>
      <c r="AZ10" s="165">
        <v>0.40689999999999998</v>
      </c>
      <c r="BA10" s="165">
        <v>2.1654</v>
      </c>
      <c r="BB10" s="165">
        <v>29.602399999999999</v>
      </c>
      <c r="BC10" s="165">
        <v>9.5069999999999997</v>
      </c>
      <c r="BD10" s="165">
        <v>-5.4</v>
      </c>
      <c r="BE10" s="165">
        <v>-5.8</v>
      </c>
      <c r="BF10" s="165">
        <v>-28.267099999999999</v>
      </c>
      <c r="BG10" s="165">
        <v>-27.6494</v>
      </c>
      <c r="BH10" s="165">
        <v>-2.5163000000000002</v>
      </c>
      <c r="BI10" s="166"/>
      <c r="BJ10" s="165">
        <v>6.8673000000000002</v>
      </c>
      <c r="BK10" s="165">
        <v>3.1637</v>
      </c>
      <c r="BL10" s="166"/>
      <c r="BM10" s="165">
        <v>-0.7036</v>
      </c>
      <c r="BN10" s="165">
        <v>-97.262500000000003</v>
      </c>
      <c r="BO10" s="165">
        <v>-24.2012</v>
      </c>
      <c r="BP10" s="165">
        <v>-24.3538</v>
      </c>
      <c r="BQ10" s="165">
        <v>113.52679999999999</v>
      </c>
      <c r="BR10" s="165">
        <v>-240.46610000000001</v>
      </c>
      <c r="BS10" s="166"/>
      <c r="BT10" s="166"/>
      <c r="BU10" s="166"/>
      <c r="BV10" s="165">
        <v>-3.8121999999999998</v>
      </c>
      <c r="BW10" s="165">
        <v>3.59</v>
      </c>
      <c r="BX10" s="165">
        <v>-0.28000000000000003</v>
      </c>
      <c r="BY10" s="165">
        <v>-20.57</v>
      </c>
      <c r="BZ10" s="165">
        <v>-6.87</v>
      </c>
      <c r="CA10" s="165">
        <v>-25.0458</v>
      </c>
      <c r="CB10" s="165">
        <v>-25.0458</v>
      </c>
      <c r="CC10" s="165">
        <v>30.230399999999999</v>
      </c>
      <c r="CD10" s="165">
        <v>29.877600000000001</v>
      </c>
      <c r="CE10" s="165">
        <v>-1.3103</v>
      </c>
      <c r="CF10" s="165">
        <v>-17.644100000000002</v>
      </c>
      <c r="CG10" s="165">
        <v>-17.1556</v>
      </c>
      <c r="CH10" s="165">
        <v>6.5787000000000004</v>
      </c>
      <c r="CI10" s="166"/>
      <c r="CJ10" s="166"/>
      <c r="CK10" s="166"/>
      <c r="CL10" s="165">
        <v>4.5</v>
      </c>
      <c r="CM10" s="165">
        <v>2.7</v>
      </c>
      <c r="CN10" s="165">
        <v>-0.04</v>
      </c>
      <c r="CO10" s="165">
        <v>12.920199999999999</v>
      </c>
      <c r="CP10" s="165">
        <v>12.8805</v>
      </c>
      <c r="CQ10" s="165">
        <v>11.837199999999999</v>
      </c>
      <c r="CR10" s="165">
        <v>43.224899999999998</v>
      </c>
      <c r="CS10" s="165">
        <v>43.6554</v>
      </c>
      <c r="CT10" s="165">
        <v>-29.208200000000001</v>
      </c>
      <c r="CU10" s="165">
        <v>-11.256500000000001</v>
      </c>
      <c r="CV10" s="165">
        <v>-28.527000000000001</v>
      </c>
      <c r="CW10" s="165">
        <v>1.8508</v>
      </c>
      <c r="CX10" s="165">
        <v>11.29</v>
      </c>
      <c r="CY10" s="165">
        <v>2.73</v>
      </c>
      <c r="CZ10" s="165">
        <v>1.8798999999999999</v>
      </c>
      <c r="DA10" s="165">
        <v>2.2490999999999999</v>
      </c>
      <c r="DB10" s="165">
        <v>-3.54</v>
      </c>
      <c r="DC10" s="166"/>
      <c r="DD10" s="166"/>
      <c r="DE10" s="166"/>
      <c r="DF10" s="165">
        <v>8.6326999999999998</v>
      </c>
      <c r="DG10" s="165">
        <v>1.55E-2</v>
      </c>
      <c r="DH10" s="165">
        <v>-1.2727999999999999</v>
      </c>
      <c r="DI10" s="165">
        <v>16.3</v>
      </c>
      <c r="DJ10" s="165">
        <v>16.399999999999999</v>
      </c>
      <c r="DK10" s="165">
        <v>-4.7766000000000002</v>
      </c>
      <c r="DL10" s="165">
        <v>-3.1791</v>
      </c>
      <c r="DM10" s="165">
        <v>1.2665999999999999</v>
      </c>
      <c r="DN10" s="165">
        <v>2.4178999999999999</v>
      </c>
      <c r="DO10" s="165">
        <v>-2.95</v>
      </c>
      <c r="DP10" s="165">
        <v>-0.51</v>
      </c>
      <c r="DQ10" s="165">
        <v>0</v>
      </c>
      <c r="DR10" s="165">
        <v>-10.443099999999999</v>
      </c>
      <c r="DS10" s="166"/>
      <c r="DT10" s="165">
        <v>-12.49</v>
      </c>
      <c r="DU10" s="165">
        <v>2.1800000000000002</v>
      </c>
      <c r="DV10" s="165">
        <v>21.13</v>
      </c>
      <c r="DW10" s="165">
        <v>-12.2182</v>
      </c>
      <c r="DX10" s="165">
        <v>-6.1726999999999999</v>
      </c>
      <c r="DY10" s="165">
        <v>-35.142000000000003</v>
      </c>
      <c r="DZ10" s="165">
        <v>-35.409100000000002</v>
      </c>
      <c r="EA10" s="166"/>
      <c r="EB10" s="165">
        <v>-22.1234</v>
      </c>
      <c r="EC10" s="165">
        <v>-29.617799999999999</v>
      </c>
      <c r="ED10" s="165">
        <v>-29.671900000000001</v>
      </c>
      <c r="EE10" s="165">
        <v>-26.669599999999999</v>
      </c>
      <c r="EF10" s="165">
        <v>-29.522500000000001</v>
      </c>
      <c r="EG10" s="165">
        <v>-11.095000000000001</v>
      </c>
      <c r="EH10" s="165">
        <v>-194.30099999999999</v>
      </c>
      <c r="EI10" s="165">
        <v>-23.742799999999999</v>
      </c>
      <c r="EJ10" s="166"/>
      <c r="EK10" s="165">
        <v>-5.0717999999999996</v>
      </c>
      <c r="EL10" s="165">
        <v>-4.4893999999999998</v>
      </c>
      <c r="EM10" s="165">
        <v>12.973699999999999</v>
      </c>
      <c r="EN10" s="165">
        <v>-1.9099999999999999E-2</v>
      </c>
      <c r="EO10" s="166"/>
      <c r="EP10" s="165">
        <v>-7.6840000000000002</v>
      </c>
      <c r="EQ10" s="165">
        <v>-26.634399999999999</v>
      </c>
      <c r="ER10" s="165">
        <v>-26.273499999999999</v>
      </c>
      <c r="ES10" s="165">
        <v>6.3064999999999998</v>
      </c>
      <c r="ET10" s="166"/>
      <c r="EU10" s="165">
        <v>-8.92</v>
      </c>
      <c r="EV10" s="166"/>
      <c r="EW10" s="165">
        <v>1.575</v>
      </c>
      <c r="EX10" s="165">
        <v>15.2628</v>
      </c>
      <c r="EY10" s="165">
        <v>-10.442</v>
      </c>
      <c r="EZ10" s="165">
        <v>-10.615</v>
      </c>
      <c r="FA10" s="165">
        <v>5.7294</v>
      </c>
      <c r="FB10" s="165">
        <v>10.9838</v>
      </c>
      <c r="FC10" s="165">
        <v>-28.784800000000001</v>
      </c>
      <c r="FD10" s="165">
        <v>7.6189</v>
      </c>
      <c r="FE10" s="166"/>
      <c r="FF10" s="165">
        <v>7.3631000000000002</v>
      </c>
      <c r="FG10" s="165">
        <v>2.7519999999999998</v>
      </c>
      <c r="FH10" s="165">
        <v>0</v>
      </c>
      <c r="FI10" s="165">
        <v>0</v>
      </c>
      <c r="FJ10" s="165">
        <v>12.8941</v>
      </c>
      <c r="FK10" s="165">
        <v>12.8941</v>
      </c>
      <c r="FL10" s="165">
        <v>-19.759799999999998</v>
      </c>
      <c r="FM10" s="165">
        <v>19.994800000000001</v>
      </c>
      <c r="FN10" s="165">
        <v>20.087</v>
      </c>
      <c r="FO10" s="165">
        <v>-7.5439999999999996</v>
      </c>
      <c r="FP10" s="166"/>
      <c r="FQ10" s="165">
        <v>23.092400000000001</v>
      </c>
      <c r="FR10" s="165">
        <v>-20.36</v>
      </c>
      <c r="FS10" s="165">
        <v>0.2898</v>
      </c>
      <c r="FT10" s="165">
        <v>0.16500000000000001</v>
      </c>
      <c r="FU10" s="165">
        <v>-0.73</v>
      </c>
      <c r="FV10" s="165">
        <v>3.6</v>
      </c>
      <c r="FW10" s="165">
        <v>-23.281300000000002</v>
      </c>
      <c r="FX10" s="166"/>
      <c r="FY10" s="165">
        <v>1.4850000000000001</v>
      </c>
      <c r="FZ10" s="165">
        <v>-0.67200000000000004</v>
      </c>
      <c r="GA10" s="166"/>
      <c r="GB10" s="165">
        <v>6.75</v>
      </c>
      <c r="GC10" s="165">
        <v>-10.1751</v>
      </c>
      <c r="GD10" s="165">
        <v>-0.57230000000000003</v>
      </c>
      <c r="GE10" s="165">
        <v>-2.82</v>
      </c>
      <c r="GF10" s="165">
        <v>28.344200000000001</v>
      </c>
      <c r="GG10" s="166"/>
      <c r="GH10" s="165">
        <v>18.997599999999998</v>
      </c>
      <c r="GI10" s="165">
        <v>-5.1329000000000002</v>
      </c>
      <c r="GJ10" s="165">
        <v>-5.6016000000000004</v>
      </c>
      <c r="GK10" s="165">
        <v>2.2591999999999999</v>
      </c>
      <c r="GL10" s="166"/>
      <c r="GM10" s="166"/>
      <c r="GN10" s="165">
        <v>-12.0443</v>
      </c>
      <c r="GO10" s="165">
        <v>-1.5951</v>
      </c>
      <c r="GP10" s="165">
        <v>1.5159</v>
      </c>
      <c r="GQ10" s="165">
        <v>-20.488800000000001</v>
      </c>
      <c r="GR10" s="165">
        <v>9.1287000000000003</v>
      </c>
      <c r="GS10" s="165">
        <v>8.4098000000000006</v>
      </c>
      <c r="GT10" s="165">
        <v>104.29170000000001</v>
      </c>
      <c r="GU10" s="165">
        <v>-2.8799000000000001</v>
      </c>
      <c r="GV10" s="165">
        <v>-10.2629</v>
      </c>
      <c r="GW10" s="165">
        <v>7.6974</v>
      </c>
      <c r="GX10" s="165">
        <v>2.5632000000000001</v>
      </c>
      <c r="GY10" s="165">
        <v>5.6113999999999997</v>
      </c>
      <c r="GZ10" s="165">
        <v>5.6806999999999999</v>
      </c>
      <c r="HA10" s="165">
        <v>2</v>
      </c>
      <c r="HB10" s="165">
        <v>13.625500000000001</v>
      </c>
      <c r="HC10" s="165">
        <v>15.565899999999999</v>
      </c>
      <c r="HD10" s="165">
        <v>-6.71</v>
      </c>
      <c r="HE10" s="165">
        <v>0</v>
      </c>
      <c r="HF10" s="165">
        <v>35.617800000000003</v>
      </c>
      <c r="HG10" s="165">
        <v>-10.8614</v>
      </c>
      <c r="HH10" s="165">
        <v>103.4091</v>
      </c>
      <c r="HI10" s="165">
        <v>14.932700000000001</v>
      </c>
      <c r="HJ10" s="165">
        <v>15.681699999999999</v>
      </c>
      <c r="HK10" s="165">
        <v>-8.8803999999999998</v>
      </c>
      <c r="HL10" s="166"/>
      <c r="HM10" s="165">
        <v>-11.946400000000001</v>
      </c>
      <c r="HN10" s="165">
        <v>-14.375299999999999</v>
      </c>
      <c r="HO10" s="165">
        <v>33.198300000000003</v>
      </c>
      <c r="HP10" s="166"/>
      <c r="HQ10" s="165">
        <v>-8.9306000000000001</v>
      </c>
      <c r="HR10" s="165">
        <v>-8.4967000000000006</v>
      </c>
      <c r="HS10" s="165">
        <v>7.5087999999999999</v>
      </c>
      <c r="HT10" s="165">
        <v>7.5239000000000003</v>
      </c>
      <c r="HU10" s="165">
        <v>11.18</v>
      </c>
      <c r="HV10" s="165">
        <v>11.08</v>
      </c>
      <c r="HW10" s="165">
        <v>-31.7</v>
      </c>
      <c r="HX10" s="165">
        <v>-31.3</v>
      </c>
      <c r="HY10" s="165">
        <v>0.84499999999999997</v>
      </c>
      <c r="HZ10" s="165">
        <v>-14.64</v>
      </c>
      <c r="IA10" s="165">
        <v>94.8386</v>
      </c>
      <c r="IB10" s="165">
        <v>7.7253999999999996</v>
      </c>
      <c r="IC10" s="165">
        <v>7.7009999999999996</v>
      </c>
      <c r="ID10" s="166"/>
      <c r="IE10" s="165">
        <v>-44.4</v>
      </c>
      <c r="IF10" s="165">
        <v>-6.7</v>
      </c>
      <c r="IG10" s="165">
        <v>-7.2</v>
      </c>
      <c r="IH10" s="166"/>
      <c r="II10" s="166"/>
      <c r="IJ10" s="165">
        <v>-178.4691</v>
      </c>
      <c r="IK10" s="165">
        <v>-9.2097999999999995</v>
      </c>
      <c r="IL10" s="165">
        <v>-242.92750000000001</v>
      </c>
      <c r="IM10" s="165">
        <v>-15.672000000000001</v>
      </c>
      <c r="IN10" s="165">
        <v>-46.805500000000002</v>
      </c>
      <c r="IO10" s="165">
        <v>112.82689999999999</v>
      </c>
      <c r="IP10" s="165">
        <v>54.485700000000001</v>
      </c>
      <c r="IQ10" s="165">
        <v>118.58329999999999</v>
      </c>
      <c r="IR10" s="165">
        <v>145.88900000000001</v>
      </c>
      <c r="IS10" s="165">
        <v>49.374899999999997</v>
      </c>
      <c r="IT10" s="165">
        <v>32.435200000000002</v>
      </c>
      <c r="IU10" s="165">
        <v>32.042000000000002</v>
      </c>
      <c r="IV10" s="165">
        <v>-8.0585000000000004</v>
      </c>
      <c r="IW10" s="165">
        <v>188.13290000000001</v>
      </c>
      <c r="IX10" s="165">
        <v>-244.19030000000001</v>
      </c>
      <c r="IY10" s="165">
        <v>84.7714</v>
      </c>
      <c r="IZ10" s="165">
        <v>-72.734099999999998</v>
      </c>
      <c r="JA10" s="165">
        <v>-0.67749999999999999</v>
      </c>
      <c r="JB10" s="166"/>
      <c r="JC10" s="165">
        <v>-9.84</v>
      </c>
      <c r="JD10" s="165">
        <v>-1.2070000000000001</v>
      </c>
      <c r="JE10" s="165">
        <v>-1.216</v>
      </c>
      <c r="JF10" s="165">
        <v>5.92</v>
      </c>
      <c r="JG10" s="165">
        <v>-4.4800000000000004</v>
      </c>
      <c r="JH10" s="165">
        <v>-2.3698000000000001</v>
      </c>
      <c r="JI10" s="165">
        <v>-1.4328000000000001</v>
      </c>
      <c r="JJ10" s="165">
        <v>8.3513000000000002</v>
      </c>
      <c r="JK10" s="165">
        <v>-9.3460999999999999</v>
      </c>
      <c r="JL10" s="165">
        <v>-2.2000000000000002</v>
      </c>
      <c r="JM10" s="165">
        <v>2.6080000000000001</v>
      </c>
      <c r="JN10" s="165">
        <v>1.494</v>
      </c>
      <c r="JO10" s="166"/>
      <c r="JP10" s="166"/>
      <c r="JQ10" s="165">
        <v>3.3494999999999999</v>
      </c>
      <c r="JR10" s="165">
        <v>3.1888000000000001</v>
      </c>
      <c r="JS10" s="165">
        <v>3.2305999999999999</v>
      </c>
      <c r="JT10" s="166"/>
      <c r="JU10" s="165">
        <v>30.3</v>
      </c>
      <c r="JV10" s="165">
        <v>2.2843</v>
      </c>
      <c r="JW10" s="165">
        <v>-0.14000000000000001</v>
      </c>
      <c r="JX10" s="166"/>
      <c r="JY10" s="165">
        <v>-8.8880999999999997</v>
      </c>
      <c r="JZ10" s="165">
        <v>-1.9645999999999999</v>
      </c>
      <c r="KA10" s="165">
        <v>-23.194700000000001</v>
      </c>
      <c r="KB10" s="165">
        <v>-7.7718999999999996</v>
      </c>
      <c r="KC10" s="165">
        <v>-4.8533999999999997</v>
      </c>
      <c r="KD10" s="165">
        <v>-23.0532</v>
      </c>
      <c r="KE10" s="165">
        <v>-3.8706999999999998</v>
      </c>
      <c r="KF10" s="165">
        <v>-31.6</v>
      </c>
      <c r="KG10" s="165">
        <v>13.8</v>
      </c>
      <c r="KH10" s="165">
        <v>71.555499999999995</v>
      </c>
      <c r="KI10" s="165">
        <v>-142.881</v>
      </c>
    </row>
    <row r="11" spans="1:295" ht="18" customHeight="1" x14ac:dyDescent="0.3">
      <c r="A11" s="162" t="s">
        <v>50</v>
      </c>
      <c r="B11" s="162" t="s">
        <v>762</v>
      </c>
      <c r="C11" s="165">
        <v>0</v>
      </c>
      <c r="D11" s="165">
        <v>2.5133999999999999</v>
      </c>
      <c r="E11" s="165">
        <v>-7.2904</v>
      </c>
      <c r="F11" s="165">
        <v>8.7767999999999997</v>
      </c>
      <c r="G11" s="165">
        <v>9.2280999999999995</v>
      </c>
      <c r="H11" s="166"/>
      <c r="I11" s="165">
        <v>10.032299999999999</v>
      </c>
      <c r="J11" s="166"/>
      <c r="K11" s="165">
        <v>5.2161</v>
      </c>
      <c r="L11" s="165">
        <v>1.3220000000000001</v>
      </c>
      <c r="M11" s="165">
        <v>2.6785000000000001</v>
      </c>
      <c r="N11" s="165">
        <v>-2.2200000000000002</v>
      </c>
      <c r="O11" s="165">
        <v>-17.600000000000001</v>
      </c>
      <c r="P11" s="166"/>
      <c r="Q11" s="166"/>
      <c r="R11" s="165">
        <v>-11</v>
      </c>
      <c r="S11" s="165">
        <v>0.60589999999999999</v>
      </c>
      <c r="T11" s="165">
        <v>-14.259600000000001</v>
      </c>
      <c r="U11" s="165">
        <v>2.4047999999999998</v>
      </c>
      <c r="V11" s="165">
        <v>2.2736000000000001</v>
      </c>
      <c r="W11" s="165">
        <v>4.2225999999999999</v>
      </c>
      <c r="X11" s="165">
        <v>2.3372000000000002</v>
      </c>
      <c r="Y11" s="165">
        <v>0.18920000000000001</v>
      </c>
      <c r="Z11" s="165">
        <v>2.6478000000000002</v>
      </c>
      <c r="AA11" s="166"/>
      <c r="AB11" s="165">
        <v>-1.2695000000000001</v>
      </c>
      <c r="AC11" s="165">
        <v>-1.0129999999999999</v>
      </c>
      <c r="AD11" s="165">
        <v>-1.0029999999999999</v>
      </c>
      <c r="AE11" s="165">
        <v>2.266</v>
      </c>
      <c r="AF11" s="166"/>
      <c r="AG11" s="165">
        <v>-15.4</v>
      </c>
      <c r="AH11" s="166"/>
      <c r="AI11" s="166"/>
      <c r="AJ11" s="165">
        <v>-15.91</v>
      </c>
      <c r="AK11" s="165">
        <v>-15.89</v>
      </c>
      <c r="AL11" s="166"/>
      <c r="AM11" s="165">
        <v>-11.14</v>
      </c>
      <c r="AN11" s="165">
        <v>-11.16</v>
      </c>
      <c r="AO11" s="165">
        <v>0.84650000000000003</v>
      </c>
      <c r="AP11" s="165">
        <v>4.1124999999999998</v>
      </c>
      <c r="AQ11" s="165">
        <v>14.8027</v>
      </c>
      <c r="AR11" s="165">
        <v>15.572900000000001</v>
      </c>
      <c r="AS11" s="165">
        <v>-15.3832</v>
      </c>
      <c r="AT11" s="165">
        <v>-10.3148</v>
      </c>
      <c r="AU11" s="165">
        <v>-9.9029000000000007</v>
      </c>
      <c r="AV11" s="165">
        <v>15.2994</v>
      </c>
      <c r="AW11" s="165">
        <v>13.347300000000001</v>
      </c>
      <c r="AX11" s="165">
        <v>-17.146799999999999</v>
      </c>
      <c r="AY11" s="165">
        <v>-14.7355</v>
      </c>
      <c r="AZ11" s="165">
        <v>2.3795999999999999</v>
      </c>
      <c r="BA11" s="165">
        <v>8.0706000000000007</v>
      </c>
      <c r="BB11" s="165">
        <v>25.179400000000001</v>
      </c>
      <c r="BC11" s="165">
        <v>9.4832000000000001</v>
      </c>
      <c r="BD11" s="165">
        <v>-5.4</v>
      </c>
      <c r="BE11" s="165">
        <v>-5.7</v>
      </c>
      <c r="BF11" s="165">
        <v>-27.562799999999999</v>
      </c>
      <c r="BG11" s="165">
        <v>-27.018899999999999</v>
      </c>
      <c r="BH11" s="165">
        <v>-2.5116000000000001</v>
      </c>
      <c r="BI11" s="166"/>
      <c r="BJ11" s="165">
        <v>7.6462000000000003</v>
      </c>
      <c r="BK11" s="165">
        <v>2.9348999999999998</v>
      </c>
      <c r="BL11" s="166"/>
      <c r="BM11" s="165">
        <v>-0.65339999999999998</v>
      </c>
      <c r="BN11" s="165">
        <v>-88.778300000000002</v>
      </c>
      <c r="BO11" s="165">
        <v>-25.421900000000001</v>
      </c>
      <c r="BP11" s="165">
        <v>-25.482900000000001</v>
      </c>
      <c r="BQ11" s="165">
        <v>120.16330000000001</v>
      </c>
      <c r="BR11" s="165">
        <v>-233.85900000000001</v>
      </c>
      <c r="BS11" s="166"/>
      <c r="BT11" s="166"/>
      <c r="BU11" s="166"/>
      <c r="BV11" s="165">
        <v>-4.8501000000000003</v>
      </c>
      <c r="BW11" s="165">
        <v>3.8</v>
      </c>
      <c r="BX11" s="165">
        <v>-0.57999999999999996</v>
      </c>
      <c r="BY11" s="165">
        <v>-21.02</v>
      </c>
      <c r="BZ11" s="165">
        <v>-6.55</v>
      </c>
      <c r="CA11" s="165">
        <v>-25.581600000000002</v>
      </c>
      <c r="CB11" s="165">
        <v>-25.715599999999998</v>
      </c>
      <c r="CC11" s="165">
        <v>29.636099999999999</v>
      </c>
      <c r="CD11" s="165">
        <v>29.282699999999998</v>
      </c>
      <c r="CE11" s="165">
        <v>-0.26229999999999998</v>
      </c>
      <c r="CF11" s="165">
        <v>-22.718699999999998</v>
      </c>
      <c r="CG11" s="165">
        <v>-22.663900000000002</v>
      </c>
      <c r="CH11" s="165">
        <v>6.5945999999999998</v>
      </c>
      <c r="CI11" s="166"/>
      <c r="CJ11" s="166"/>
      <c r="CK11" s="166"/>
      <c r="CL11" s="165">
        <v>4.4000000000000004</v>
      </c>
      <c r="CM11" s="165">
        <v>2.4</v>
      </c>
      <c r="CN11" s="165">
        <v>0.06</v>
      </c>
      <c r="CO11" s="165">
        <v>10.0814</v>
      </c>
      <c r="CP11" s="165">
        <v>10.098100000000001</v>
      </c>
      <c r="CQ11" s="165">
        <v>9.1461000000000006</v>
      </c>
      <c r="CR11" s="165">
        <v>41.402200000000001</v>
      </c>
      <c r="CS11" s="165">
        <v>42.117800000000003</v>
      </c>
      <c r="CT11" s="165">
        <v>-26.503399999999999</v>
      </c>
      <c r="CU11" s="165">
        <v>-12.437799999999999</v>
      </c>
      <c r="CV11" s="165">
        <v>-25.7516</v>
      </c>
      <c r="CW11" s="165">
        <v>1.7621</v>
      </c>
      <c r="CX11" s="165">
        <v>11.58</v>
      </c>
      <c r="CY11" s="165">
        <v>2.9</v>
      </c>
      <c r="CZ11" s="165">
        <v>1.8798999999999999</v>
      </c>
      <c r="DA11" s="165">
        <v>2.2490999999999999</v>
      </c>
      <c r="DB11" s="165">
        <v>-3.63</v>
      </c>
      <c r="DC11" s="166"/>
      <c r="DD11" s="166"/>
      <c r="DE11" s="166"/>
      <c r="DF11" s="165">
        <v>20.590399999999999</v>
      </c>
      <c r="DG11" s="165">
        <v>1.55E-2</v>
      </c>
      <c r="DH11" s="165">
        <v>-1.5082</v>
      </c>
      <c r="DI11" s="166"/>
      <c r="DJ11" s="166"/>
      <c r="DK11" s="165">
        <v>-4.6422999999999996</v>
      </c>
      <c r="DL11" s="165">
        <v>-3.7402000000000002</v>
      </c>
      <c r="DM11" s="165">
        <v>0</v>
      </c>
      <c r="DN11" s="165">
        <v>1.8613</v>
      </c>
      <c r="DO11" s="165">
        <v>-3.39</v>
      </c>
      <c r="DP11" s="165">
        <v>-0.24</v>
      </c>
      <c r="DQ11" s="165">
        <v>0</v>
      </c>
      <c r="DR11" s="165">
        <v>-21.338699999999999</v>
      </c>
      <c r="DS11" s="166"/>
      <c r="DT11" s="165">
        <v>-12.12</v>
      </c>
      <c r="DU11" s="165">
        <v>2.34</v>
      </c>
      <c r="DV11" s="165">
        <v>20.41</v>
      </c>
      <c r="DW11" s="165">
        <v>-21.5273</v>
      </c>
      <c r="DX11" s="165">
        <v>-10.6364</v>
      </c>
      <c r="DY11" s="165">
        <v>-35.420099999999998</v>
      </c>
      <c r="DZ11" s="165">
        <v>-35.0364</v>
      </c>
      <c r="EA11" s="165">
        <v>-14.897399999999999</v>
      </c>
      <c r="EB11" s="165">
        <v>-26.971699999999998</v>
      </c>
      <c r="EC11" s="165">
        <v>-35.011099999999999</v>
      </c>
      <c r="ED11" s="165">
        <v>-35.144300000000001</v>
      </c>
      <c r="EE11" s="165">
        <v>-27.235499999999998</v>
      </c>
      <c r="EF11" s="165">
        <v>-29.599599999999999</v>
      </c>
      <c r="EG11" s="165">
        <v>-10.545999999999999</v>
      </c>
      <c r="EH11" s="165">
        <v>-200.2381</v>
      </c>
      <c r="EI11" s="165">
        <v>-23.8001</v>
      </c>
      <c r="EJ11" s="166"/>
      <c r="EK11" s="165">
        <v>-4.8677999999999999</v>
      </c>
      <c r="EL11" s="165">
        <v>-4.4489000000000001</v>
      </c>
      <c r="EM11" s="165">
        <v>13.894299999999999</v>
      </c>
      <c r="EN11" s="165">
        <v>0.95589999999999997</v>
      </c>
      <c r="EO11" s="166"/>
      <c r="EP11" s="165">
        <v>-8.1959999999999997</v>
      </c>
      <c r="EQ11" s="165">
        <v>-27.4862</v>
      </c>
      <c r="ER11" s="165">
        <v>-27.4069</v>
      </c>
      <c r="ES11" s="165">
        <v>6.4290000000000003</v>
      </c>
      <c r="ET11" s="166"/>
      <c r="EU11" s="165">
        <v>-7.89</v>
      </c>
      <c r="EV11" s="166"/>
      <c r="EW11" s="165">
        <v>1.5293000000000001</v>
      </c>
      <c r="EX11" s="165">
        <v>17.327200000000001</v>
      </c>
      <c r="EY11" s="165">
        <v>-11.0669</v>
      </c>
      <c r="EZ11" s="165">
        <v>-11.2643</v>
      </c>
      <c r="FA11" s="165">
        <v>6.2310999999999996</v>
      </c>
      <c r="FB11" s="165">
        <v>11.479900000000001</v>
      </c>
      <c r="FC11" s="165">
        <v>-30.2849</v>
      </c>
      <c r="FD11" s="165">
        <v>7.9728000000000003</v>
      </c>
      <c r="FE11" s="166"/>
      <c r="FF11" s="165">
        <v>7.6961000000000004</v>
      </c>
      <c r="FG11" s="165">
        <v>2.4624000000000001</v>
      </c>
      <c r="FH11" s="165">
        <v>0</v>
      </c>
      <c r="FI11" s="165">
        <v>0</v>
      </c>
      <c r="FJ11" s="165">
        <v>13.564</v>
      </c>
      <c r="FK11" s="165">
        <v>13.564</v>
      </c>
      <c r="FL11" s="165">
        <v>-18.0853</v>
      </c>
      <c r="FM11" s="165">
        <v>20.747699999999998</v>
      </c>
      <c r="FN11" s="165">
        <v>21.1295</v>
      </c>
      <c r="FO11" s="165">
        <v>-6.8209</v>
      </c>
      <c r="FP11" s="166"/>
      <c r="FQ11" s="165">
        <v>23.854099999999999</v>
      </c>
      <c r="FR11" s="165">
        <v>-19.7</v>
      </c>
      <c r="FS11" s="165">
        <v>7.7999999999999996E-3</v>
      </c>
      <c r="FT11" s="165">
        <v>0.16500000000000001</v>
      </c>
      <c r="FU11" s="165">
        <v>-0.19</v>
      </c>
      <c r="FV11" s="165">
        <v>2.97</v>
      </c>
      <c r="FW11" s="166"/>
      <c r="FX11" s="166"/>
      <c r="FY11" s="165">
        <v>1.488</v>
      </c>
      <c r="FZ11" s="165">
        <v>-0.73499999999999999</v>
      </c>
      <c r="GA11" s="166"/>
      <c r="GB11" s="165">
        <v>7.26</v>
      </c>
      <c r="GC11" s="165">
        <v>-11.9991</v>
      </c>
      <c r="GD11" s="165">
        <v>-2.3948999999999998</v>
      </c>
      <c r="GE11" s="165">
        <v>-2.9</v>
      </c>
      <c r="GF11" s="165">
        <v>28.834700000000002</v>
      </c>
      <c r="GG11" s="166"/>
      <c r="GH11" s="165">
        <v>19.171099999999999</v>
      </c>
      <c r="GI11" s="165">
        <v>-4.8541999999999996</v>
      </c>
      <c r="GJ11" s="165">
        <v>-5.4444999999999997</v>
      </c>
      <c r="GK11" s="165">
        <v>2.1852999999999998</v>
      </c>
      <c r="GL11" s="166"/>
      <c r="GM11" s="166"/>
      <c r="GN11" s="166"/>
      <c r="GO11" s="165">
        <v>-0.41930000000000001</v>
      </c>
      <c r="GP11" s="165">
        <v>2.4645999999999999</v>
      </c>
      <c r="GQ11" s="165">
        <v>-20.736699999999999</v>
      </c>
      <c r="GR11" s="165">
        <v>7.6631</v>
      </c>
      <c r="GS11" s="165">
        <v>8.8834999999999997</v>
      </c>
      <c r="GT11" s="165">
        <v>103.2281</v>
      </c>
      <c r="GU11" s="165">
        <v>-3.1459999999999999</v>
      </c>
      <c r="GV11" s="165">
        <v>-10.4838</v>
      </c>
      <c r="GW11" s="165">
        <v>8.1553000000000004</v>
      </c>
      <c r="GX11" s="165">
        <v>2.6778</v>
      </c>
      <c r="GY11" s="165">
        <v>5.6040999999999999</v>
      </c>
      <c r="GZ11" s="165">
        <v>5.5698999999999996</v>
      </c>
      <c r="HA11" s="166"/>
      <c r="HB11" s="165">
        <v>14.994999999999999</v>
      </c>
      <c r="HC11" s="165">
        <v>16.5078</v>
      </c>
      <c r="HD11" s="165">
        <v>-7.54</v>
      </c>
      <c r="HE11" s="166"/>
      <c r="HF11" s="165">
        <v>31.2682</v>
      </c>
      <c r="HG11" s="165">
        <v>-14.603400000000001</v>
      </c>
      <c r="HH11" s="165">
        <v>106.1985</v>
      </c>
      <c r="HI11" s="165">
        <v>13.5847</v>
      </c>
      <c r="HJ11" s="165">
        <v>13.596299999999999</v>
      </c>
      <c r="HK11" s="165">
        <v>-9.8835999999999995</v>
      </c>
      <c r="HL11" s="166"/>
      <c r="HM11" s="165">
        <v>-10.9445</v>
      </c>
      <c r="HN11" s="165">
        <v>-12.9297</v>
      </c>
      <c r="HO11" s="166"/>
      <c r="HP11" s="166"/>
      <c r="HQ11" s="165">
        <v>-8.4472000000000005</v>
      </c>
      <c r="HR11" s="165">
        <v>-8.1450999999999993</v>
      </c>
      <c r="HS11" s="165">
        <v>7.4942000000000002</v>
      </c>
      <c r="HT11" s="165">
        <v>7.9935999999999998</v>
      </c>
      <c r="HU11" s="165">
        <v>12.47</v>
      </c>
      <c r="HV11" s="165">
        <v>12.32</v>
      </c>
      <c r="HW11" s="165">
        <v>-31.1</v>
      </c>
      <c r="HX11" s="165">
        <v>-31.4</v>
      </c>
      <c r="HY11" s="165">
        <v>0.84499999999999997</v>
      </c>
      <c r="HZ11" s="165">
        <v>-14.4</v>
      </c>
      <c r="IA11" s="165">
        <v>94.631799999999998</v>
      </c>
      <c r="IB11" s="165">
        <v>6.8617999999999997</v>
      </c>
      <c r="IC11" s="165">
        <v>7.0430000000000001</v>
      </c>
      <c r="ID11" s="165">
        <v>-20.399999999999999</v>
      </c>
      <c r="IE11" s="165">
        <v>-45.2</v>
      </c>
      <c r="IF11" s="165">
        <v>-6.7</v>
      </c>
      <c r="IG11" s="165">
        <v>-7.2</v>
      </c>
      <c r="IH11" s="166"/>
      <c r="II11" s="166"/>
      <c r="IJ11" s="165">
        <v>-181.68539999999999</v>
      </c>
      <c r="IK11" s="165">
        <v>-5.7336</v>
      </c>
      <c r="IL11" s="165">
        <v>-242.93809999999999</v>
      </c>
      <c r="IM11" s="165">
        <v>-14.430199999999999</v>
      </c>
      <c r="IN11" s="165">
        <v>-46.162799999999997</v>
      </c>
      <c r="IO11" s="165">
        <v>113.291</v>
      </c>
      <c r="IP11" s="165">
        <v>51.768700000000003</v>
      </c>
      <c r="IQ11" s="165">
        <v>119.7175</v>
      </c>
      <c r="IR11" s="165">
        <v>147.58279999999999</v>
      </c>
      <c r="IS11" s="165">
        <v>49.035899999999998</v>
      </c>
      <c r="IT11" s="165">
        <v>33.852200000000003</v>
      </c>
      <c r="IU11" s="165">
        <v>31.100999999999999</v>
      </c>
      <c r="IV11" s="165">
        <v>-9.3763000000000005</v>
      </c>
      <c r="IW11" s="165">
        <v>187.81059999999999</v>
      </c>
      <c r="IX11" s="165">
        <v>-245.82230000000001</v>
      </c>
      <c r="IY11" s="165">
        <v>86.979399999999998</v>
      </c>
      <c r="IZ11" s="165">
        <v>-74.075800000000001</v>
      </c>
      <c r="JA11" s="165">
        <v>-0.3967</v>
      </c>
      <c r="JB11" s="166"/>
      <c r="JC11" s="165">
        <v>-9.92</v>
      </c>
      <c r="JD11" s="165">
        <v>-1.2709999999999999</v>
      </c>
      <c r="JE11" s="165">
        <v>-1.2789999999999999</v>
      </c>
      <c r="JF11" s="165">
        <v>6.08</v>
      </c>
      <c r="JG11" s="165">
        <v>-4.8</v>
      </c>
      <c r="JH11" s="165">
        <v>-2.3628</v>
      </c>
      <c r="JI11" s="165">
        <v>-1.2009000000000001</v>
      </c>
      <c r="JJ11" s="165">
        <v>7.3837999999999999</v>
      </c>
      <c r="JK11" s="165">
        <v>-8.9067000000000007</v>
      </c>
      <c r="JL11" s="165">
        <v>-1.9</v>
      </c>
      <c r="JM11" s="165">
        <v>1.43</v>
      </c>
      <c r="JN11" s="165">
        <v>1.3660000000000001</v>
      </c>
      <c r="JO11" s="165">
        <v>2.5567000000000002</v>
      </c>
      <c r="JP11" s="166"/>
      <c r="JQ11" s="165">
        <v>4.2789999999999999</v>
      </c>
      <c r="JR11" s="165">
        <v>3.5344000000000002</v>
      </c>
      <c r="JS11" s="165">
        <v>3.1947999999999999</v>
      </c>
      <c r="JT11" s="166"/>
      <c r="JU11" s="165">
        <v>30.9</v>
      </c>
      <c r="JV11" s="165">
        <v>2.3887999999999998</v>
      </c>
      <c r="JW11" s="165">
        <v>-0.15</v>
      </c>
      <c r="JX11" s="166"/>
      <c r="JY11" s="165">
        <v>-8.9518000000000004</v>
      </c>
      <c r="JZ11" s="165">
        <v>-1.5157</v>
      </c>
      <c r="KA11" s="165">
        <v>-22.5487</v>
      </c>
      <c r="KB11" s="165">
        <v>-8.3181999999999992</v>
      </c>
      <c r="KC11" s="165">
        <v>-5.7569999999999997</v>
      </c>
      <c r="KD11" s="165">
        <v>-22.066600000000001</v>
      </c>
      <c r="KE11" s="165">
        <v>-3.6726000000000001</v>
      </c>
      <c r="KF11" s="165">
        <v>-31.9</v>
      </c>
      <c r="KG11" s="165">
        <v>14.1</v>
      </c>
      <c r="KH11" s="165">
        <v>71.690799999999996</v>
      </c>
      <c r="KI11" s="165">
        <v>-141.60400000000001</v>
      </c>
    </row>
    <row r="12" spans="1:295" ht="18" customHeight="1" x14ac:dyDescent="0.3">
      <c r="A12" s="162" t="s">
        <v>50</v>
      </c>
      <c r="B12" s="162" t="s">
        <v>763</v>
      </c>
      <c r="C12" s="165">
        <v>0</v>
      </c>
      <c r="D12" s="165">
        <v>2.4016999999999999</v>
      </c>
      <c r="E12" s="165">
        <v>-7.1806000000000001</v>
      </c>
      <c r="F12" s="165">
        <v>7.3925000000000001</v>
      </c>
      <c r="G12" s="165">
        <v>9.3588000000000005</v>
      </c>
      <c r="H12" s="166"/>
      <c r="I12" s="165">
        <v>9.9074000000000009</v>
      </c>
      <c r="J12" s="166"/>
      <c r="K12" s="165">
        <v>4.8201000000000001</v>
      </c>
      <c r="L12" s="165">
        <v>1.113</v>
      </c>
      <c r="M12" s="165">
        <v>2.6013000000000002</v>
      </c>
      <c r="N12" s="165">
        <v>-4.4400000000000004</v>
      </c>
      <c r="O12" s="165">
        <v>-17.600000000000001</v>
      </c>
      <c r="P12" s="166"/>
      <c r="Q12" s="166"/>
      <c r="R12" s="166"/>
      <c r="S12" s="165">
        <v>0.2712</v>
      </c>
      <c r="T12" s="165">
        <v>-13.8706</v>
      </c>
      <c r="U12" s="165">
        <v>2.4167000000000001</v>
      </c>
      <c r="V12" s="165">
        <v>2.3492000000000002</v>
      </c>
      <c r="W12" s="165">
        <v>4.4382000000000001</v>
      </c>
      <c r="X12" s="165">
        <v>2.4657</v>
      </c>
      <c r="Y12" s="165">
        <v>0.15620000000000001</v>
      </c>
      <c r="Z12" s="165">
        <v>2.6638999999999999</v>
      </c>
      <c r="AA12" s="166"/>
      <c r="AB12" s="165">
        <v>-1.111</v>
      </c>
      <c r="AC12" s="165">
        <v>-1.1359999999999999</v>
      </c>
      <c r="AD12" s="165">
        <v>-1.1120000000000001</v>
      </c>
      <c r="AE12" s="165">
        <v>2.5640000000000001</v>
      </c>
      <c r="AF12" s="166"/>
      <c r="AG12" s="165">
        <v>-17.600000000000001</v>
      </c>
      <c r="AH12" s="166"/>
      <c r="AI12" s="166"/>
      <c r="AJ12" s="165">
        <v>-16.21</v>
      </c>
      <c r="AK12" s="165">
        <v>-16.36</v>
      </c>
      <c r="AL12" s="166"/>
      <c r="AM12" s="165">
        <v>-11.36</v>
      </c>
      <c r="AN12" s="165">
        <v>-11.4</v>
      </c>
      <c r="AO12" s="165">
        <v>0.29649999999999999</v>
      </c>
      <c r="AP12" s="165">
        <v>4.1744000000000003</v>
      </c>
      <c r="AQ12" s="165">
        <v>15.698499999999999</v>
      </c>
      <c r="AR12" s="165">
        <v>17.1858</v>
      </c>
      <c r="AS12" s="165">
        <v>-13.075699999999999</v>
      </c>
      <c r="AT12" s="165">
        <v>-10.046900000000001</v>
      </c>
      <c r="AU12" s="165">
        <v>-9.5099</v>
      </c>
      <c r="AV12" s="165">
        <v>2.7850999999999999</v>
      </c>
      <c r="AW12" s="165">
        <v>2.7938999999999998</v>
      </c>
      <c r="AX12" s="165">
        <v>-14.6015</v>
      </c>
      <c r="AY12" s="165">
        <v>-11.788399999999999</v>
      </c>
      <c r="AZ12" s="165">
        <v>0.8014</v>
      </c>
      <c r="BA12" s="165">
        <v>2.5966</v>
      </c>
      <c r="BB12" s="165">
        <v>25.459</v>
      </c>
      <c r="BC12" s="165">
        <v>9.7873000000000001</v>
      </c>
      <c r="BD12" s="165">
        <v>-5.6</v>
      </c>
      <c r="BE12" s="165">
        <v>-5.9</v>
      </c>
      <c r="BF12" s="165">
        <v>-28.907699999999998</v>
      </c>
      <c r="BG12" s="165">
        <v>-28.415199999999999</v>
      </c>
      <c r="BH12" s="165">
        <v>-2.4039999999999999</v>
      </c>
      <c r="BI12" s="166"/>
      <c r="BJ12" s="165">
        <v>7.3829000000000002</v>
      </c>
      <c r="BK12" s="165">
        <v>1.9893000000000001</v>
      </c>
      <c r="BL12" s="166"/>
      <c r="BM12" s="165">
        <v>-0.55249999999999999</v>
      </c>
      <c r="BN12" s="165">
        <v>-100.589</v>
      </c>
      <c r="BO12" s="165">
        <v>-25.177800000000001</v>
      </c>
      <c r="BP12" s="165">
        <v>-25.299800000000001</v>
      </c>
      <c r="BQ12" s="165">
        <v>123.4988</v>
      </c>
      <c r="BR12" s="165">
        <v>-243.4854</v>
      </c>
      <c r="BS12" s="166"/>
      <c r="BT12" s="166"/>
      <c r="BU12" s="166"/>
      <c r="BV12" s="166"/>
      <c r="BW12" s="165">
        <v>4.1100000000000003</v>
      </c>
      <c r="BX12" s="165">
        <v>-0.33</v>
      </c>
      <c r="BY12" s="165">
        <v>-21.08</v>
      </c>
      <c r="BZ12" s="165">
        <v>-6.3</v>
      </c>
      <c r="CA12" s="165">
        <v>-24.777899999999999</v>
      </c>
      <c r="CB12" s="165">
        <v>-25.581600000000002</v>
      </c>
      <c r="CC12" s="165">
        <v>28.7883</v>
      </c>
      <c r="CD12" s="165">
        <v>29.110800000000001</v>
      </c>
      <c r="CE12" s="165">
        <v>-2.0232000000000001</v>
      </c>
      <c r="CF12" s="165">
        <v>-24.270600000000002</v>
      </c>
      <c r="CG12" s="165">
        <v>-23.9754</v>
      </c>
      <c r="CH12" s="165">
        <v>6.8834999999999997</v>
      </c>
      <c r="CI12" s="166"/>
      <c r="CJ12" s="166"/>
      <c r="CK12" s="166"/>
      <c r="CL12" s="165">
        <v>3.7</v>
      </c>
      <c r="CM12" s="165">
        <v>1.8</v>
      </c>
      <c r="CN12" s="165">
        <v>7.0000000000000007E-2</v>
      </c>
      <c r="CO12" s="165">
        <v>9.0770999999999997</v>
      </c>
      <c r="CP12" s="165">
        <v>9.0216999999999992</v>
      </c>
      <c r="CQ12" s="165">
        <v>8.3874999999999993</v>
      </c>
      <c r="CR12" s="165">
        <v>44.5062</v>
      </c>
      <c r="CS12" s="165">
        <v>44.43</v>
      </c>
      <c r="CT12" s="165">
        <v>-28.054300000000001</v>
      </c>
      <c r="CU12" s="165">
        <v>-12.9598</v>
      </c>
      <c r="CV12" s="165">
        <v>-28.395299999999999</v>
      </c>
      <c r="CW12" s="165">
        <v>1.7228000000000001</v>
      </c>
      <c r="CX12" s="165">
        <v>13.39</v>
      </c>
      <c r="CY12" s="165">
        <v>3.67</v>
      </c>
      <c r="CZ12" s="165">
        <v>1.4111</v>
      </c>
      <c r="DA12" s="165">
        <v>1.8585</v>
      </c>
      <c r="DB12" s="165">
        <v>-3.54</v>
      </c>
      <c r="DC12" s="166"/>
      <c r="DD12" s="166"/>
      <c r="DE12" s="166"/>
      <c r="DF12" s="165">
        <v>19.807600000000001</v>
      </c>
      <c r="DG12" s="165">
        <v>1.5599999999999999E-2</v>
      </c>
      <c r="DH12" s="165">
        <v>-1.4944</v>
      </c>
      <c r="DI12" s="165">
        <v>18.600000000000001</v>
      </c>
      <c r="DJ12" s="165">
        <v>18.7</v>
      </c>
      <c r="DK12" s="165">
        <v>-5.0110000000000001</v>
      </c>
      <c r="DL12" s="165">
        <v>-3.7402000000000002</v>
      </c>
      <c r="DM12" s="165">
        <v>0</v>
      </c>
      <c r="DN12" s="165">
        <v>1.8613</v>
      </c>
      <c r="DO12" s="165">
        <v>-3.51</v>
      </c>
      <c r="DP12" s="165">
        <v>-0.4</v>
      </c>
      <c r="DQ12" s="165">
        <v>0</v>
      </c>
      <c r="DR12" s="165">
        <v>-21.053699999999999</v>
      </c>
      <c r="DS12" s="166"/>
      <c r="DT12" s="165">
        <v>-12.68</v>
      </c>
      <c r="DU12" s="165">
        <v>1.72</v>
      </c>
      <c r="DV12" s="165">
        <v>20.88</v>
      </c>
      <c r="DW12" s="165">
        <v>-21.818200000000001</v>
      </c>
      <c r="DX12" s="165">
        <v>-10.4727</v>
      </c>
      <c r="DY12" s="165">
        <v>-35.078600000000002</v>
      </c>
      <c r="DZ12" s="165">
        <v>-35.0182</v>
      </c>
      <c r="EA12" s="165">
        <v>-15.7933</v>
      </c>
      <c r="EB12" s="165">
        <v>-28.370699999999999</v>
      </c>
      <c r="EC12" s="165">
        <v>-35.5916</v>
      </c>
      <c r="ED12" s="165">
        <v>-36.361699999999999</v>
      </c>
      <c r="EE12" s="165">
        <v>-27.4361</v>
      </c>
      <c r="EF12" s="165">
        <v>-29.370999999999999</v>
      </c>
      <c r="EG12" s="165">
        <v>-10.489000000000001</v>
      </c>
      <c r="EH12" s="165">
        <v>-204.75069999999999</v>
      </c>
      <c r="EI12" s="165">
        <v>-23.408999999999999</v>
      </c>
      <c r="EJ12" s="166"/>
      <c r="EK12" s="165">
        <v>-4.7792000000000003</v>
      </c>
      <c r="EL12" s="165">
        <v>-4.3006000000000002</v>
      </c>
      <c r="EM12" s="165">
        <v>14.005699999999999</v>
      </c>
      <c r="EN12" s="165">
        <v>2.1326000000000001</v>
      </c>
      <c r="EO12" s="166"/>
      <c r="EP12" s="165">
        <v>-9.7319999999999993</v>
      </c>
      <c r="EQ12" s="165">
        <v>-27.435600000000001</v>
      </c>
      <c r="ER12" s="165">
        <v>-27.288</v>
      </c>
      <c r="ES12" s="165">
        <v>5.9169999999999998</v>
      </c>
      <c r="ET12" s="166"/>
      <c r="EU12" s="165">
        <v>-8.67</v>
      </c>
      <c r="EV12" s="166"/>
      <c r="EW12" s="165">
        <v>1.4779</v>
      </c>
      <c r="EX12" s="165">
        <v>19.334199999999999</v>
      </c>
      <c r="EY12" s="165">
        <v>-10.7994</v>
      </c>
      <c r="EZ12" s="165">
        <v>-11.1099</v>
      </c>
      <c r="FA12" s="165">
        <v>4.7691999999999997</v>
      </c>
      <c r="FB12" s="165">
        <v>11.085900000000001</v>
      </c>
      <c r="FC12" s="165">
        <v>-29.267800000000001</v>
      </c>
      <c r="FD12" s="165">
        <v>8.0409000000000006</v>
      </c>
      <c r="FE12" s="166"/>
      <c r="FF12" s="165">
        <v>7.7683</v>
      </c>
      <c r="FG12" s="165">
        <v>3.7427000000000001</v>
      </c>
      <c r="FH12" s="165">
        <v>2.6276000000000002</v>
      </c>
      <c r="FI12" s="165">
        <v>3.3496999999999999</v>
      </c>
      <c r="FJ12" s="165">
        <v>12.559200000000001</v>
      </c>
      <c r="FK12" s="165">
        <v>13.731400000000001</v>
      </c>
      <c r="FL12" s="165">
        <v>-18.0853</v>
      </c>
      <c r="FM12" s="165">
        <v>19.8597</v>
      </c>
      <c r="FN12" s="165">
        <v>20.279599999999999</v>
      </c>
      <c r="FO12" s="165">
        <v>-6.7991999999999999</v>
      </c>
      <c r="FP12" s="166"/>
      <c r="FQ12" s="165">
        <v>23.5123</v>
      </c>
      <c r="FR12" s="165">
        <v>-20.14</v>
      </c>
      <c r="FS12" s="165">
        <v>-9.8400000000000001E-2</v>
      </c>
      <c r="FT12" s="165">
        <v>0.16500000000000001</v>
      </c>
      <c r="FU12" s="165">
        <v>-0.18</v>
      </c>
      <c r="FV12" s="165">
        <v>2.93</v>
      </c>
      <c r="FW12" s="166"/>
      <c r="FX12" s="166"/>
      <c r="FY12" s="165">
        <v>1.4950000000000001</v>
      </c>
      <c r="FZ12" s="165">
        <v>-0.71399999999999997</v>
      </c>
      <c r="GA12" s="166"/>
      <c r="GB12" s="165">
        <v>7.23</v>
      </c>
      <c r="GC12" s="165">
        <v>-12.7296</v>
      </c>
      <c r="GD12" s="165">
        <v>-2.8986999999999998</v>
      </c>
      <c r="GE12" s="165">
        <v>-2.96</v>
      </c>
      <c r="GF12" s="165">
        <v>29.188199999999998</v>
      </c>
      <c r="GG12" s="166"/>
      <c r="GH12" s="165">
        <v>18.8185</v>
      </c>
      <c r="GI12" s="165">
        <v>-4.7948000000000004</v>
      </c>
      <c r="GJ12" s="165">
        <v>-5.2539999999999996</v>
      </c>
      <c r="GK12" s="165">
        <v>2.0941000000000001</v>
      </c>
      <c r="GL12" s="166"/>
      <c r="GM12" s="166"/>
      <c r="GN12" s="166"/>
      <c r="GO12" s="165">
        <v>-0.86029999999999995</v>
      </c>
      <c r="GP12" s="165">
        <v>2.7464</v>
      </c>
      <c r="GQ12" s="165">
        <v>-20.786899999999999</v>
      </c>
      <c r="GR12" s="165">
        <v>8.3680000000000003</v>
      </c>
      <c r="GS12" s="165">
        <v>9.0997000000000003</v>
      </c>
      <c r="GT12" s="165">
        <v>102.285</v>
      </c>
      <c r="GU12" s="165">
        <v>-3.3077000000000001</v>
      </c>
      <c r="GV12" s="165">
        <v>-10.467000000000001</v>
      </c>
      <c r="GW12" s="165">
        <v>8.1773000000000007</v>
      </c>
      <c r="GX12" s="165">
        <v>3.0145</v>
      </c>
      <c r="GY12" s="165">
        <v>5.5820999999999996</v>
      </c>
      <c r="GZ12" s="165">
        <v>5.6410999999999998</v>
      </c>
      <c r="HA12" s="165">
        <v>2.2850999999999999</v>
      </c>
      <c r="HB12" s="165">
        <v>15.0923</v>
      </c>
      <c r="HC12" s="165">
        <v>16.421700000000001</v>
      </c>
      <c r="HD12" s="165">
        <v>-8.3800000000000008</v>
      </c>
      <c r="HE12" s="165">
        <v>0</v>
      </c>
      <c r="HF12" s="165">
        <v>35.584000000000003</v>
      </c>
      <c r="HG12" s="165">
        <v>-16.850300000000001</v>
      </c>
      <c r="HH12" s="165">
        <v>105.30589999999999</v>
      </c>
      <c r="HI12" s="165">
        <v>12.2921</v>
      </c>
      <c r="HJ12" s="165">
        <v>12.7628</v>
      </c>
      <c r="HK12" s="165">
        <v>-8.7004999999999999</v>
      </c>
      <c r="HL12" s="165">
        <v>0</v>
      </c>
      <c r="HM12" s="165">
        <v>-10.661199999999999</v>
      </c>
      <c r="HN12" s="165">
        <v>-10.123799999999999</v>
      </c>
      <c r="HO12" s="166"/>
      <c r="HP12" s="165">
        <v>28.703600000000002</v>
      </c>
      <c r="HQ12" s="165">
        <v>-11.7102</v>
      </c>
      <c r="HR12" s="165">
        <v>-11.117000000000001</v>
      </c>
      <c r="HS12" s="165">
        <v>7.9687000000000001</v>
      </c>
      <c r="HT12" s="165">
        <v>7.9889999999999999</v>
      </c>
      <c r="HU12" s="165">
        <v>11.45</v>
      </c>
      <c r="HV12" s="165">
        <v>11.5</v>
      </c>
      <c r="HW12" s="165">
        <v>-32.200000000000003</v>
      </c>
      <c r="HX12" s="165">
        <v>-32.299999999999997</v>
      </c>
      <c r="HY12" s="165">
        <v>0.81030000000000002</v>
      </c>
      <c r="HZ12" s="165">
        <v>-14.56</v>
      </c>
      <c r="IA12" s="165">
        <v>103.1939</v>
      </c>
      <c r="IB12" s="165">
        <v>4.8775000000000004</v>
      </c>
      <c r="IC12" s="165">
        <v>4.8609</v>
      </c>
      <c r="ID12" s="165">
        <v>-20.399999999999999</v>
      </c>
      <c r="IE12" s="165">
        <v>-44.4</v>
      </c>
      <c r="IF12" s="165">
        <v>-5</v>
      </c>
      <c r="IG12" s="165">
        <v>-5.5</v>
      </c>
      <c r="IH12" s="165">
        <v>-17.808199999999999</v>
      </c>
      <c r="II12" s="166"/>
      <c r="IJ12" s="165">
        <v>-182.7482</v>
      </c>
      <c r="IK12" s="165">
        <v>-7.5316999999999998</v>
      </c>
      <c r="IL12" s="165">
        <v>-247.9538</v>
      </c>
      <c r="IM12" s="165">
        <v>-17.282900000000001</v>
      </c>
      <c r="IN12" s="165">
        <v>-48.4893</v>
      </c>
      <c r="IO12" s="165">
        <v>115.2578</v>
      </c>
      <c r="IP12" s="165">
        <v>53.052399999999999</v>
      </c>
      <c r="IQ12" s="165">
        <v>124.3973</v>
      </c>
      <c r="IR12" s="165">
        <v>151.05009999999999</v>
      </c>
      <c r="IS12" s="165">
        <v>49.5471</v>
      </c>
      <c r="IT12" s="165">
        <v>35.654699999999998</v>
      </c>
      <c r="IU12" s="165">
        <v>34.055100000000003</v>
      </c>
      <c r="IV12" s="165">
        <v>-13.546900000000001</v>
      </c>
      <c r="IW12" s="165">
        <v>186.6344</v>
      </c>
      <c r="IX12" s="165">
        <v>-252.13650000000001</v>
      </c>
      <c r="IY12" s="165">
        <v>84.729399999999998</v>
      </c>
      <c r="IZ12" s="165">
        <v>-71.184299999999993</v>
      </c>
      <c r="JA12" s="165">
        <v>0.3528</v>
      </c>
      <c r="JB12" s="166"/>
      <c r="JC12" s="165">
        <v>-9.84</v>
      </c>
      <c r="JD12" s="165">
        <v>-1.3009999999999999</v>
      </c>
      <c r="JE12" s="165">
        <v>-1.3089999999999999</v>
      </c>
      <c r="JF12" s="165">
        <v>6.24</v>
      </c>
      <c r="JG12" s="165">
        <v>-4.72</v>
      </c>
      <c r="JH12" s="165">
        <v>-2.0989</v>
      </c>
      <c r="JI12" s="165">
        <v>-0.96589999999999998</v>
      </c>
      <c r="JJ12" s="165">
        <v>8.1163000000000007</v>
      </c>
      <c r="JK12" s="165">
        <v>-8.9921000000000006</v>
      </c>
      <c r="JL12" s="165">
        <v>-2.2999999999999998</v>
      </c>
      <c r="JM12" s="165">
        <v>2.2930000000000001</v>
      </c>
      <c r="JN12" s="165">
        <v>1.264</v>
      </c>
      <c r="JO12" s="166"/>
      <c r="JP12" s="166"/>
      <c r="JQ12" s="165">
        <v>4.1356000000000002</v>
      </c>
      <c r="JR12" s="165">
        <v>3.7326000000000001</v>
      </c>
      <c r="JS12" s="165">
        <v>3.8957000000000002</v>
      </c>
      <c r="JT12" s="166"/>
      <c r="JU12" s="165">
        <v>30</v>
      </c>
      <c r="JV12" s="165">
        <v>2.6663999999999999</v>
      </c>
      <c r="JW12" s="165">
        <v>-0.2</v>
      </c>
      <c r="JX12" s="166"/>
      <c r="JY12" s="165">
        <v>-8.7064000000000004</v>
      </c>
      <c r="JZ12" s="165">
        <v>-1.7000999999999999</v>
      </c>
      <c r="KA12" s="165">
        <v>-23.436299999999999</v>
      </c>
      <c r="KB12" s="165">
        <v>-7.2161</v>
      </c>
      <c r="KC12" s="165">
        <v>-5.5461999999999998</v>
      </c>
      <c r="KD12" s="165">
        <v>-22.601500000000001</v>
      </c>
      <c r="KE12" s="165">
        <v>-2.8079000000000001</v>
      </c>
      <c r="KF12" s="165">
        <v>-30.8</v>
      </c>
      <c r="KG12" s="165">
        <v>13.6</v>
      </c>
      <c r="KH12" s="165">
        <v>75.441999999999993</v>
      </c>
      <c r="KI12" s="165">
        <v>-145.71729999999999</v>
      </c>
    </row>
    <row r="13" spans="1:295" ht="18" customHeight="1" x14ac:dyDescent="0.3">
      <c r="A13" s="162" t="s">
        <v>50</v>
      </c>
      <c r="B13" s="162" t="s">
        <v>764</v>
      </c>
      <c r="C13" s="165">
        <v>0</v>
      </c>
      <c r="D13" s="165">
        <v>2.3824000000000001</v>
      </c>
      <c r="E13" s="165">
        <v>-7.0788000000000002</v>
      </c>
      <c r="F13" s="165">
        <v>7.0952000000000002</v>
      </c>
      <c r="G13" s="165">
        <v>9.2629000000000001</v>
      </c>
      <c r="H13" s="166"/>
      <c r="I13" s="165">
        <v>9.8259000000000007</v>
      </c>
      <c r="J13" s="166"/>
      <c r="K13" s="165">
        <v>4.5464000000000002</v>
      </c>
      <c r="L13" s="165">
        <v>1.0569999999999999</v>
      </c>
      <c r="M13" s="165">
        <v>2.4735999999999998</v>
      </c>
      <c r="N13" s="165">
        <v>-4.4400000000000004</v>
      </c>
      <c r="O13" s="166"/>
      <c r="P13" s="165">
        <v>-6.6</v>
      </c>
      <c r="Q13" s="166"/>
      <c r="R13" s="166"/>
      <c r="S13" s="165">
        <v>-7.0400000000000004E-2</v>
      </c>
      <c r="T13" s="165">
        <v>-13.9696</v>
      </c>
      <c r="U13" s="165">
        <v>2.4836</v>
      </c>
      <c r="V13" s="165">
        <v>2.2915000000000001</v>
      </c>
      <c r="W13" s="165">
        <v>4.4405999999999999</v>
      </c>
      <c r="X13" s="165">
        <v>2.4234</v>
      </c>
      <c r="Y13" s="165">
        <v>0.15060000000000001</v>
      </c>
      <c r="Z13" s="165">
        <v>2.6156999999999999</v>
      </c>
      <c r="AA13" s="166"/>
      <c r="AB13" s="165">
        <v>-1.2119</v>
      </c>
      <c r="AC13" s="165">
        <v>-1.1359999999999999</v>
      </c>
      <c r="AD13" s="165">
        <v>-1.107</v>
      </c>
      <c r="AE13" s="165">
        <v>2.0099999999999998</v>
      </c>
      <c r="AF13" s="165">
        <v>-15.54</v>
      </c>
      <c r="AG13" s="166"/>
      <c r="AH13" s="166"/>
      <c r="AI13" s="166"/>
      <c r="AJ13" s="165">
        <v>-16.7</v>
      </c>
      <c r="AK13" s="165">
        <v>-16.690000000000001</v>
      </c>
      <c r="AL13" s="166"/>
      <c r="AM13" s="165">
        <v>-10.99</v>
      </c>
      <c r="AN13" s="165">
        <v>-10.89</v>
      </c>
      <c r="AO13" s="165">
        <v>0.3034</v>
      </c>
      <c r="AP13" s="165">
        <v>4.3013000000000003</v>
      </c>
      <c r="AQ13" s="165">
        <v>13.2986</v>
      </c>
      <c r="AR13" s="165">
        <v>15.266999999999999</v>
      </c>
      <c r="AS13" s="165">
        <v>-14.423500000000001</v>
      </c>
      <c r="AT13" s="165">
        <v>-12.860099999999999</v>
      </c>
      <c r="AU13" s="165">
        <v>-12.807499999999999</v>
      </c>
      <c r="AV13" s="165">
        <v>23.9206</v>
      </c>
      <c r="AW13" s="165">
        <v>30.812000000000001</v>
      </c>
      <c r="AX13" s="165">
        <v>-16.744900000000001</v>
      </c>
      <c r="AY13" s="165">
        <v>-14.7355</v>
      </c>
      <c r="AZ13" s="165">
        <v>3.1686999999999999</v>
      </c>
      <c r="BA13" s="165">
        <v>17.783200000000001</v>
      </c>
      <c r="BB13" s="165">
        <v>22.3931</v>
      </c>
      <c r="BC13" s="165">
        <v>9.6539999999999999</v>
      </c>
      <c r="BD13" s="165">
        <v>-5.6</v>
      </c>
      <c r="BE13" s="165">
        <v>-5.9</v>
      </c>
      <c r="BF13" s="165">
        <v>-25.709299999999999</v>
      </c>
      <c r="BG13" s="165">
        <v>-25.652000000000001</v>
      </c>
      <c r="BH13" s="165">
        <v>-2.1964000000000001</v>
      </c>
      <c r="BI13" s="166"/>
      <c r="BJ13" s="165">
        <v>4.9531999999999998</v>
      </c>
      <c r="BK13" s="165">
        <v>2.4630000000000001</v>
      </c>
      <c r="BL13" s="166"/>
      <c r="BM13" s="165">
        <v>-0.44169999999999998</v>
      </c>
      <c r="BN13" s="165">
        <v>-92.898300000000006</v>
      </c>
      <c r="BO13" s="165">
        <v>-26.062799999999999</v>
      </c>
      <c r="BP13" s="165">
        <v>-26.459499999999998</v>
      </c>
      <c r="BQ13" s="165">
        <v>124.0421</v>
      </c>
      <c r="BR13" s="165">
        <v>-238.1635</v>
      </c>
      <c r="BS13" s="166"/>
      <c r="BT13" s="166"/>
      <c r="BU13" s="166"/>
      <c r="BV13" s="166"/>
      <c r="BW13" s="165">
        <v>3.96</v>
      </c>
      <c r="BX13" s="165">
        <v>-0.44</v>
      </c>
      <c r="BY13" s="165">
        <v>-21.4</v>
      </c>
      <c r="BZ13" s="165">
        <v>-6.6</v>
      </c>
      <c r="CA13" s="165">
        <v>-24.643899999999999</v>
      </c>
      <c r="CB13" s="165">
        <v>-24.643899999999999</v>
      </c>
      <c r="CC13" s="165">
        <v>28.787700000000001</v>
      </c>
      <c r="CD13" s="165">
        <v>28.7166</v>
      </c>
      <c r="CE13" s="165">
        <v>-1.4585999999999999</v>
      </c>
      <c r="CF13" s="165">
        <v>-24.283300000000001</v>
      </c>
      <c r="CG13" s="165">
        <v>-23.995899999999999</v>
      </c>
      <c r="CH13" s="165">
        <v>4.7103999999999999</v>
      </c>
      <c r="CI13" s="166"/>
      <c r="CJ13" s="166"/>
      <c r="CK13" s="166"/>
      <c r="CL13" s="165">
        <v>3.9</v>
      </c>
      <c r="CM13" s="165">
        <v>2.1</v>
      </c>
      <c r="CN13" s="165">
        <v>7.0000000000000007E-2</v>
      </c>
      <c r="CO13" s="165">
        <v>8.7916000000000007</v>
      </c>
      <c r="CP13" s="165">
        <v>9.2119</v>
      </c>
      <c r="CQ13" s="165">
        <v>8.3744999999999994</v>
      </c>
      <c r="CR13" s="165">
        <v>43.794400000000003</v>
      </c>
      <c r="CS13" s="165">
        <v>43.835799999999999</v>
      </c>
      <c r="CT13" s="165">
        <v>-28.5015</v>
      </c>
      <c r="CU13" s="165">
        <v>-12.022500000000001</v>
      </c>
      <c r="CV13" s="165">
        <v>-28.721399999999999</v>
      </c>
      <c r="CW13" s="165">
        <v>1.6839999999999999</v>
      </c>
      <c r="CX13" s="165">
        <v>13.11</v>
      </c>
      <c r="CY13" s="165">
        <v>3.53</v>
      </c>
      <c r="CZ13" s="165">
        <v>1.2548999999999999</v>
      </c>
      <c r="DA13" s="165">
        <v>1.7608999999999999</v>
      </c>
      <c r="DB13" s="165">
        <v>-3.28</v>
      </c>
      <c r="DC13" s="166"/>
      <c r="DD13" s="166"/>
      <c r="DE13" s="166"/>
      <c r="DF13" s="165">
        <v>21.0595</v>
      </c>
      <c r="DG13" s="165">
        <v>1.5599999999999999E-2</v>
      </c>
      <c r="DH13" s="165">
        <v>-1.2393000000000001</v>
      </c>
      <c r="DI13" s="166"/>
      <c r="DJ13" s="166"/>
      <c r="DK13" s="165">
        <v>-5.0769000000000002</v>
      </c>
      <c r="DL13" s="165">
        <v>-3.9272</v>
      </c>
      <c r="DM13" s="165">
        <v>0.16259999999999999</v>
      </c>
      <c r="DN13" s="165">
        <v>1.6757</v>
      </c>
      <c r="DO13" s="165">
        <v>-3.75</v>
      </c>
      <c r="DP13" s="165">
        <v>-0.42</v>
      </c>
      <c r="DQ13" s="165">
        <v>0</v>
      </c>
      <c r="DR13" s="165">
        <v>-21.8462</v>
      </c>
      <c r="DS13" s="166"/>
      <c r="DT13" s="165">
        <v>-11.4</v>
      </c>
      <c r="DU13" s="165">
        <v>1.73</v>
      </c>
      <c r="DV13" s="165">
        <v>18.97</v>
      </c>
      <c r="DW13" s="165">
        <v>-22.545500000000001</v>
      </c>
      <c r="DX13" s="165">
        <v>-11.4636</v>
      </c>
      <c r="DY13" s="165">
        <v>-34.301600000000001</v>
      </c>
      <c r="DZ13" s="165">
        <v>-34.2727</v>
      </c>
      <c r="EA13" s="165">
        <v>-16.489899999999999</v>
      </c>
      <c r="EB13" s="165">
        <v>-28.835799999999999</v>
      </c>
      <c r="EC13" s="165">
        <v>-36.296100000000003</v>
      </c>
      <c r="ED13" s="165">
        <v>-36.812100000000001</v>
      </c>
      <c r="EE13" s="165">
        <v>-27.528199999999998</v>
      </c>
      <c r="EF13" s="165">
        <v>-29.732900000000001</v>
      </c>
      <c r="EG13" s="165">
        <v>-10.381</v>
      </c>
      <c r="EH13" s="165">
        <v>-201.30439999999999</v>
      </c>
      <c r="EI13" s="165">
        <v>-24.720700000000001</v>
      </c>
      <c r="EJ13" s="166"/>
      <c r="EK13" s="165">
        <v>-4.8724999999999996</v>
      </c>
      <c r="EL13" s="165">
        <v>-4.3179999999999996</v>
      </c>
      <c r="EM13" s="165">
        <v>13.0244</v>
      </c>
      <c r="EN13" s="165">
        <v>1.7697000000000001</v>
      </c>
      <c r="EO13" s="166"/>
      <c r="EP13" s="165">
        <v>-8.1959999999999997</v>
      </c>
      <c r="EQ13" s="165">
        <v>-27.531700000000001</v>
      </c>
      <c r="ER13" s="165">
        <v>-27.048999999999999</v>
      </c>
      <c r="ES13" s="165">
        <v>5.8247999999999998</v>
      </c>
      <c r="ET13" s="166"/>
      <c r="EU13" s="165">
        <v>-8.56</v>
      </c>
      <c r="EV13" s="166"/>
      <c r="EW13" s="165">
        <v>1.4515</v>
      </c>
      <c r="EX13" s="165">
        <v>19.4665</v>
      </c>
      <c r="EY13" s="165">
        <v>-10.6013</v>
      </c>
      <c r="EZ13" s="165">
        <v>-10.840199999999999</v>
      </c>
      <c r="FA13" s="165">
        <v>4.3365999999999998</v>
      </c>
      <c r="FB13" s="165">
        <v>11.2958</v>
      </c>
      <c r="FC13" s="165">
        <v>-29.383400000000002</v>
      </c>
      <c r="FD13" s="165">
        <v>8.0241000000000007</v>
      </c>
      <c r="FE13" s="166"/>
      <c r="FF13" s="165">
        <v>7.8106999999999998</v>
      </c>
      <c r="FG13" s="165">
        <v>0</v>
      </c>
      <c r="FH13" s="165">
        <v>0</v>
      </c>
      <c r="FI13" s="165">
        <v>0</v>
      </c>
      <c r="FJ13" s="165">
        <v>12.056900000000001</v>
      </c>
      <c r="FK13" s="165">
        <v>12.224299999999999</v>
      </c>
      <c r="FL13" s="165">
        <v>-15.406000000000001</v>
      </c>
      <c r="FM13" s="165">
        <v>19.133400000000002</v>
      </c>
      <c r="FN13" s="165">
        <v>19.9008</v>
      </c>
      <c r="FO13" s="165">
        <v>-6.4894999999999996</v>
      </c>
      <c r="FP13" s="166"/>
      <c r="FQ13" s="165">
        <v>22.628499999999999</v>
      </c>
      <c r="FR13" s="165">
        <v>-20.9</v>
      </c>
      <c r="FS13" s="165">
        <v>-0.2046</v>
      </c>
      <c r="FT13" s="165">
        <v>0.17599999999999999</v>
      </c>
      <c r="FU13" s="165">
        <v>-0.28999999999999998</v>
      </c>
      <c r="FV13" s="165">
        <v>3.82</v>
      </c>
      <c r="FW13" s="165">
        <v>-21.2681</v>
      </c>
      <c r="FX13" s="166"/>
      <c r="FY13" s="165">
        <v>1.4990000000000001</v>
      </c>
      <c r="FZ13" s="165">
        <v>-0.82799999999999996</v>
      </c>
      <c r="GA13" s="166"/>
      <c r="GB13" s="165">
        <v>6.67</v>
      </c>
      <c r="GC13" s="165">
        <v>-11.8591</v>
      </c>
      <c r="GD13" s="165">
        <v>-2.8252999999999999</v>
      </c>
      <c r="GE13" s="165">
        <v>-2.86</v>
      </c>
      <c r="GF13" s="165">
        <v>27.675899999999999</v>
      </c>
      <c r="GG13" s="166"/>
      <c r="GH13" s="165">
        <v>18.944600000000001</v>
      </c>
      <c r="GI13" s="165">
        <v>-4.6908000000000003</v>
      </c>
      <c r="GJ13" s="165">
        <v>-5.1464999999999996</v>
      </c>
      <c r="GK13" s="165">
        <v>2.0297000000000001</v>
      </c>
      <c r="GL13" s="166"/>
      <c r="GM13" s="166"/>
      <c r="GN13" s="165">
        <v>-12.603199999999999</v>
      </c>
      <c r="GO13" s="165">
        <v>-0.31680000000000003</v>
      </c>
      <c r="GP13" s="165">
        <v>1.8743000000000001</v>
      </c>
      <c r="GQ13" s="165">
        <v>-21.011500000000002</v>
      </c>
      <c r="GR13" s="165">
        <v>10.536099999999999</v>
      </c>
      <c r="GS13" s="165">
        <v>10.0524</v>
      </c>
      <c r="GT13" s="165">
        <v>106.70480000000001</v>
      </c>
      <c r="GU13" s="165">
        <v>-3.5628000000000002</v>
      </c>
      <c r="GV13" s="165">
        <v>-10.713100000000001</v>
      </c>
      <c r="GW13" s="165">
        <v>8.3472000000000008</v>
      </c>
      <c r="GX13" s="165">
        <v>3.0674999999999999</v>
      </c>
      <c r="GY13" s="165">
        <v>5.5528000000000004</v>
      </c>
      <c r="GZ13" s="165">
        <v>5.5382999999999996</v>
      </c>
      <c r="HA13" s="165">
        <v>2</v>
      </c>
      <c r="HB13" s="165">
        <v>12.5229</v>
      </c>
      <c r="HC13" s="165">
        <v>14.7889</v>
      </c>
      <c r="HD13" s="165">
        <v>-9.2200000000000006</v>
      </c>
      <c r="HE13" s="165">
        <v>0</v>
      </c>
      <c r="HF13" s="165">
        <v>36.019399999999997</v>
      </c>
      <c r="HG13" s="165">
        <v>-15.433</v>
      </c>
      <c r="HH13" s="165">
        <v>102.2642</v>
      </c>
      <c r="HI13" s="165">
        <v>12.631600000000001</v>
      </c>
      <c r="HJ13" s="165">
        <v>12.488799999999999</v>
      </c>
      <c r="HK13" s="165">
        <v>-8.7025000000000006</v>
      </c>
      <c r="HL13" s="166"/>
      <c r="HM13" s="165">
        <v>-12.267799999999999</v>
      </c>
      <c r="HN13" s="165">
        <v>-14.415900000000001</v>
      </c>
      <c r="HO13" s="165">
        <v>26.6571</v>
      </c>
      <c r="HP13" s="166"/>
      <c r="HQ13" s="165">
        <v>-10.8917</v>
      </c>
      <c r="HR13" s="165">
        <v>-10.2765</v>
      </c>
      <c r="HS13" s="165">
        <v>7.9306000000000001</v>
      </c>
      <c r="HT13" s="165">
        <v>7.9114000000000004</v>
      </c>
      <c r="HU13" s="165">
        <v>9.64</v>
      </c>
      <c r="HV13" s="165">
        <v>9.91</v>
      </c>
      <c r="HW13" s="165">
        <v>-33.200000000000003</v>
      </c>
      <c r="HX13" s="165">
        <v>-33.299999999999997</v>
      </c>
      <c r="HY13" s="165">
        <v>0.81030000000000002</v>
      </c>
      <c r="HZ13" s="165">
        <v>-14.56</v>
      </c>
      <c r="IA13" s="165">
        <v>103.5187</v>
      </c>
      <c r="IB13" s="165">
        <v>5.2211999999999996</v>
      </c>
      <c r="IC13" s="165">
        <v>5.2022000000000004</v>
      </c>
      <c r="ID13" s="165">
        <v>-20.8</v>
      </c>
      <c r="IE13" s="165">
        <v>-45.2</v>
      </c>
      <c r="IF13" s="165">
        <v>-4.5999999999999996</v>
      </c>
      <c r="IG13" s="165">
        <v>-5.0999999999999996</v>
      </c>
      <c r="IH13" s="166"/>
      <c r="II13" s="165">
        <v>-17.806699999999999</v>
      </c>
      <c r="IJ13" s="165">
        <v>-180.68870000000001</v>
      </c>
      <c r="IK13" s="165">
        <v>-6.8792999999999997</v>
      </c>
      <c r="IL13" s="165">
        <v>-245.57329999999999</v>
      </c>
      <c r="IM13" s="165">
        <v>-18.035399999999999</v>
      </c>
      <c r="IN13" s="165">
        <v>-47.497799999999998</v>
      </c>
      <c r="IO13" s="165">
        <v>113.82550000000001</v>
      </c>
      <c r="IP13" s="165">
        <v>53.126600000000003</v>
      </c>
      <c r="IQ13" s="165">
        <v>123.56440000000001</v>
      </c>
      <c r="IR13" s="165">
        <v>150.17519999999999</v>
      </c>
      <c r="IS13" s="165">
        <v>47.0687</v>
      </c>
      <c r="IT13" s="165">
        <v>34.560099999999998</v>
      </c>
      <c r="IU13" s="165">
        <v>34.0976</v>
      </c>
      <c r="IV13" s="165">
        <v>-12.2615</v>
      </c>
      <c r="IW13" s="165">
        <v>185.72880000000001</v>
      </c>
      <c r="IX13" s="165">
        <v>-251.13740000000001</v>
      </c>
      <c r="IY13" s="165">
        <v>78.367599999999996</v>
      </c>
      <c r="IZ13" s="165">
        <v>-69.765699999999995</v>
      </c>
      <c r="JA13" s="165">
        <v>0.3992</v>
      </c>
      <c r="JB13" s="166"/>
      <c r="JC13" s="165">
        <v>-10.56</v>
      </c>
      <c r="JD13" s="165">
        <v>-1.3660000000000001</v>
      </c>
      <c r="JE13" s="165">
        <v>-1.375</v>
      </c>
      <c r="JF13" s="165">
        <v>6.4</v>
      </c>
      <c r="JG13" s="165">
        <v>-4.8</v>
      </c>
      <c r="JH13" s="165">
        <v>-2.2195</v>
      </c>
      <c r="JI13" s="165">
        <v>-0.93540000000000001</v>
      </c>
      <c r="JJ13" s="165">
        <v>8.0888000000000009</v>
      </c>
      <c r="JK13" s="165">
        <v>-8.5526999999999997</v>
      </c>
      <c r="JL13" s="165">
        <v>-3.1</v>
      </c>
      <c r="JM13" s="165">
        <v>1.0609999999999999</v>
      </c>
      <c r="JN13" s="165">
        <v>-0.80800000000000005</v>
      </c>
      <c r="JO13" s="166"/>
      <c r="JP13" s="166"/>
      <c r="JQ13" s="165">
        <v>3.7048999999999999</v>
      </c>
      <c r="JR13" s="165">
        <v>3.8923999999999999</v>
      </c>
      <c r="JS13" s="165">
        <v>3.0028000000000001</v>
      </c>
      <c r="JT13" s="166"/>
      <c r="JU13" s="165">
        <v>30.3</v>
      </c>
      <c r="JV13" s="165">
        <v>2.3553000000000002</v>
      </c>
      <c r="JW13" s="165">
        <v>-0.14000000000000001</v>
      </c>
      <c r="JX13" s="166"/>
      <c r="JY13" s="165">
        <v>-8.1638999999999999</v>
      </c>
      <c r="JZ13" s="165">
        <v>-2.786</v>
      </c>
      <c r="KA13" s="165">
        <v>-23.2851</v>
      </c>
      <c r="KB13" s="165">
        <v>-6.5133999999999999</v>
      </c>
      <c r="KC13" s="165">
        <v>-3.5084</v>
      </c>
      <c r="KD13" s="165">
        <v>-22.715800000000002</v>
      </c>
      <c r="KE13" s="165">
        <v>-4.7058999999999997</v>
      </c>
      <c r="KF13" s="165">
        <v>-31.2</v>
      </c>
      <c r="KG13" s="165">
        <v>13.4</v>
      </c>
      <c r="KH13" s="165">
        <v>73.396900000000002</v>
      </c>
      <c r="KI13" s="165">
        <v>-142.82380000000001</v>
      </c>
    </row>
    <row r="14" spans="1:295" ht="18" customHeight="1" x14ac:dyDescent="0.3">
      <c r="A14" s="162" t="s">
        <v>50</v>
      </c>
      <c r="B14" s="162" t="s">
        <v>765</v>
      </c>
      <c r="C14" s="165">
        <v>0</v>
      </c>
      <c r="D14" s="165">
        <v>2.1951999999999998</v>
      </c>
      <c r="E14" s="165">
        <v>-6.9375999999999998</v>
      </c>
      <c r="F14" s="165">
        <v>8.0925999999999991</v>
      </c>
      <c r="G14" s="165">
        <v>9.4821000000000009</v>
      </c>
      <c r="H14" s="166"/>
      <c r="I14" s="165">
        <v>9.6728000000000005</v>
      </c>
      <c r="J14" s="166"/>
      <c r="K14" s="165">
        <v>4.7949999999999999</v>
      </c>
      <c r="L14" s="165">
        <v>1.008</v>
      </c>
      <c r="M14" s="165">
        <v>2.4455</v>
      </c>
      <c r="N14" s="166"/>
      <c r="O14" s="166"/>
      <c r="P14" s="166"/>
      <c r="Q14" s="166"/>
      <c r="R14" s="166"/>
      <c r="S14" s="165">
        <v>0.15809999999999999</v>
      </c>
      <c r="T14" s="165">
        <v>-13.4899</v>
      </c>
      <c r="U14" s="165">
        <v>2.4826999999999999</v>
      </c>
      <c r="V14" s="165">
        <v>2.3982999999999999</v>
      </c>
      <c r="W14" s="165">
        <v>4.5575000000000001</v>
      </c>
      <c r="X14" s="165">
        <v>2.7366999999999999</v>
      </c>
      <c r="Y14" s="165">
        <v>0.158</v>
      </c>
      <c r="Z14" s="165">
        <v>2.7452000000000001</v>
      </c>
      <c r="AA14" s="166"/>
      <c r="AB14" s="165">
        <v>-1.0522</v>
      </c>
      <c r="AC14" s="165">
        <v>-1.224</v>
      </c>
      <c r="AD14" s="165">
        <v>-1.2150000000000001</v>
      </c>
      <c r="AE14" s="165">
        <v>1.98</v>
      </c>
      <c r="AF14" s="166"/>
      <c r="AG14" s="166"/>
      <c r="AH14" s="166"/>
      <c r="AI14" s="166"/>
      <c r="AJ14" s="165">
        <v>-17.239999999999998</v>
      </c>
      <c r="AK14" s="165">
        <v>-17.41</v>
      </c>
      <c r="AL14" s="166"/>
      <c r="AM14" s="165">
        <v>-10.82</v>
      </c>
      <c r="AN14" s="165">
        <v>-10.99</v>
      </c>
      <c r="AO14" s="165">
        <v>0.84130000000000005</v>
      </c>
      <c r="AP14" s="165">
        <v>3.9885000000000002</v>
      </c>
      <c r="AQ14" s="165">
        <v>13.956799999999999</v>
      </c>
      <c r="AR14" s="165">
        <v>15.150499999999999</v>
      </c>
      <c r="AS14" s="165">
        <v>-16.732399999999998</v>
      </c>
      <c r="AT14" s="165">
        <v>-13.6638</v>
      </c>
      <c r="AU14" s="165">
        <v>-13.3696</v>
      </c>
      <c r="AV14" s="165">
        <v>1.3008</v>
      </c>
      <c r="AW14" s="165">
        <v>1.8112999999999999</v>
      </c>
      <c r="AX14" s="165">
        <v>-12.860099999999999</v>
      </c>
      <c r="AY14" s="165">
        <v>-10.582800000000001</v>
      </c>
      <c r="AZ14" s="165">
        <v>0.40689999999999998</v>
      </c>
      <c r="BA14" s="165">
        <v>2.2307999999999999</v>
      </c>
      <c r="BB14" s="165">
        <v>26.5001</v>
      </c>
      <c r="BC14" s="165">
        <v>9.8089999999999993</v>
      </c>
      <c r="BD14" s="165">
        <v>-5.6</v>
      </c>
      <c r="BE14" s="165">
        <v>-5.9</v>
      </c>
      <c r="BF14" s="165">
        <v>-26.112400000000001</v>
      </c>
      <c r="BG14" s="165">
        <v>-25.980499999999999</v>
      </c>
      <c r="BH14" s="165">
        <v>-2.4119999999999999</v>
      </c>
      <c r="BI14" s="166"/>
      <c r="BJ14" s="165">
        <v>3.9249000000000001</v>
      </c>
      <c r="BK14" s="165">
        <v>2.4062000000000001</v>
      </c>
      <c r="BL14" s="166"/>
      <c r="BM14" s="165">
        <v>-0.60509999999999997</v>
      </c>
      <c r="BN14" s="165">
        <v>-114.38330000000001</v>
      </c>
      <c r="BO14" s="165">
        <v>-24.2012</v>
      </c>
      <c r="BP14" s="165">
        <v>-24.1707</v>
      </c>
      <c r="BQ14" s="165">
        <v>126.6966</v>
      </c>
      <c r="BR14" s="165">
        <v>-252.3742</v>
      </c>
      <c r="BS14" s="166"/>
      <c r="BT14" s="166"/>
      <c r="BU14" s="166"/>
      <c r="BV14" s="165">
        <v>-5.8879000000000001</v>
      </c>
      <c r="BW14" s="165">
        <v>3.8</v>
      </c>
      <c r="BX14" s="165">
        <v>-0.54</v>
      </c>
      <c r="BY14" s="165">
        <v>-21.89</v>
      </c>
      <c r="BZ14" s="165">
        <v>-7.12</v>
      </c>
      <c r="CA14" s="165">
        <v>-24.376000000000001</v>
      </c>
      <c r="CB14" s="165">
        <v>-24.643899999999999</v>
      </c>
      <c r="CC14" s="165">
        <v>28.277999999999999</v>
      </c>
      <c r="CD14" s="165">
        <v>27.7714</v>
      </c>
      <c r="CE14" s="165">
        <v>-1.2594000000000001</v>
      </c>
      <c r="CF14" s="165">
        <v>-23.466699999999999</v>
      </c>
      <c r="CG14" s="165">
        <v>-23.126999999999999</v>
      </c>
      <c r="CH14" s="165">
        <v>3.8496999999999999</v>
      </c>
      <c r="CI14" s="166"/>
      <c r="CJ14" s="166"/>
      <c r="CK14" s="166"/>
      <c r="CL14" s="165">
        <v>3.9</v>
      </c>
      <c r="CM14" s="165">
        <v>2</v>
      </c>
      <c r="CN14" s="165">
        <v>0.1</v>
      </c>
      <c r="CO14" s="165">
        <v>8.8623999999999992</v>
      </c>
      <c r="CP14" s="165">
        <v>8.7919</v>
      </c>
      <c r="CQ14" s="165">
        <v>7.9194000000000004</v>
      </c>
      <c r="CR14" s="165">
        <v>47.649000000000001</v>
      </c>
      <c r="CS14" s="165">
        <v>47.747</v>
      </c>
      <c r="CT14" s="165">
        <v>-28.585899999999999</v>
      </c>
      <c r="CU14" s="165">
        <v>-14.9015</v>
      </c>
      <c r="CV14" s="165">
        <v>-29.250800000000002</v>
      </c>
      <c r="CW14" s="165">
        <v>1.8448</v>
      </c>
      <c r="CX14" s="165">
        <v>13.03</v>
      </c>
      <c r="CY14" s="165">
        <v>3.5</v>
      </c>
      <c r="CZ14" s="165">
        <v>1.2548999999999999</v>
      </c>
      <c r="DA14" s="165">
        <v>1.7608999999999999</v>
      </c>
      <c r="DB14" s="165">
        <v>-3.31</v>
      </c>
      <c r="DC14" s="166"/>
      <c r="DD14" s="166"/>
      <c r="DE14" s="166"/>
      <c r="DF14" s="165">
        <v>23.1477</v>
      </c>
      <c r="DG14" s="165">
        <v>1.5699999999999999E-2</v>
      </c>
      <c r="DH14" s="165">
        <v>-1.2165999999999999</v>
      </c>
      <c r="DI14" s="166"/>
      <c r="DJ14" s="166"/>
      <c r="DK14" s="165">
        <v>-5.1050000000000004</v>
      </c>
      <c r="DL14" s="165">
        <v>-4.1142000000000003</v>
      </c>
      <c r="DM14" s="165">
        <v>-0.78859999999999997</v>
      </c>
      <c r="DN14" s="165">
        <v>1.4902</v>
      </c>
      <c r="DO14" s="165">
        <v>-3.87</v>
      </c>
      <c r="DP14" s="165">
        <v>-0.41</v>
      </c>
      <c r="DQ14" s="165">
        <v>0</v>
      </c>
      <c r="DR14" s="165">
        <v>-23.3338</v>
      </c>
      <c r="DS14" s="166"/>
      <c r="DT14" s="165">
        <v>-12.44</v>
      </c>
      <c r="DU14" s="165">
        <v>1.84</v>
      </c>
      <c r="DV14" s="165">
        <v>19.55</v>
      </c>
      <c r="DW14" s="165">
        <v>-23.818200000000001</v>
      </c>
      <c r="DX14" s="165">
        <v>-11.945499999999999</v>
      </c>
      <c r="DY14" s="165">
        <v>-34.887799999999999</v>
      </c>
      <c r="DZ14" s="165">
        <v>-34.909100000000002</v>
      </c>
      <c r="EA14" s="165">
        <v>-18.193000000000001</v>
      </c>
      <c r="EB14" s="165">
        <v>-30.4588</v>
      </c>
      <c r="EC14" s="165">
        <v>-37.752800000000001</v>
      </c>
      <c r="ED14" s="165">
        <v>-38.2896</v>
      </c>
      <c r="EE14" s="165">
        <v>-28.635200000000001</v>
      </c>
      <c r="EF14" s="165">
        <v>-29.839600000000001</v>
      </c>
      <c r="EG14" s="165">
        <v>-10.055999999999999</v>
      </c>
      <c r="EH14" s="165">
        <v>-208.42410000000001</v>
      </c>
      <c r="EI14" s="165">
        <v>-19.4176</v>
      </c>
      <c r="EJ14" s="166"/>
      <c r="EK14" s="165">
        <v>-4.8319999999999999</v>
      </c>
      <c r="EL14" s="165">
        <v>-4.2897999999999996</v>
      </c>
      <c r="EM14" s="165">
        <v>14.7546</v>
      </c>
      <c r="EN14" s="165">
        <v>-0.15629999999999999</v>
      </c>
      <c r="EO14" s="166"/>
      <c r="EP14" s="165">
        <v>-10.244</v>
      </c>
      <c r="EQ14" s="165">
        <v>-27.257999999999999</v>
      </c>
      <c r="ER14" s="165">
        <v>-27.055399999999999</v>
      </c>
      <c r="ES14" s="165">
        <v>6.7714999999999996</v>
      </c>
      <c r="ET14" s="166"/>
      <c r="EU14" s="165">
        <v>-8.89</v>
      </c>
      <c r="EV14" s="166"/>
      <c r="EW14" s="165">
        <v>1.4428000000000001</v>
      </c>
      <c r="EX14" s="165">
        <v>15.8066</v>
      </c>
      <c r="EY14" s="165">
        <v>-10.180300000000001</v>
      </c>
      <c r="EZ14" s="165">
        <v>-10.2637</v>
      </c>
      <c r="FA14" s="165">
        <v>3.9306000000000001</v>
      </c>
      <c r="FB14" s="165">
        <v>12.059699999999999</v>
      </c>
      <c r="FC14" s="165">
        <v>-30.582000000000001</v>
      </c>
      <c r="FD14" s="165">
        <v>7.8085000000000004</v>
      </c>
      <c r="FE14" s="166"/>
      <c r="FF14" s="165">
        <v>7.5789</v>
      </c>
      <c r="FG14" s="165">
        <v>0</v>
      </c>
      <c r="FH14" s="165">
        <v>2.5065</v>
      </c>
      <c r="FI14" s="165">
        <v>0</v>
      </c>
      <c r="FJ14" s="165">
        <v>11.8894</v>
      </c>
      <c r="FK14" s="165">
        <v>12.3918</v>
      </c>
      <c r="FL14" s="165">
        <v>-16.7456</v>
      </c>
      <c r="FM14" s="165">
        <v>20.410900000000002</v>
      </c>
      <c r="FN14" s="165">
        <v>20.398299999999999</v>
      </c>
      <c r="FO14" s="165">
        <v>-6.6665999999999999</v>
      </c>
      <c r="FP14" s="166"/>
      <c r="FQ14" s="165">
        <v>23.092400000000001</v>
      </c>
      <c r="FR14" s="165">
        <v>-20.6</v>
      </c>
      <c r="FS14" s="165">
        <v>4.1000000000000003E-3</v>
      </c>
      <c r="FT14" s="165">
        <v>0.1641</v>
      </c>
      <c r="FU14" s="165">
        <v>-0.49</v>
      </c>
      <c r="FV14" s="165">
        <v>3.36</v>
      </c>
      <c r="FW14" s="165">
        <v>-23.057700000000001</v>
      </c>
      <c r="FX14" s="166"/>
      <c r="FY14" s="165">
        <v>1.4890000000000001</v>
      </c>
      <c r="FZ14" s="165">
        <v>-0.80400000000000005</v>
      </c>
      <c r="GA14" s="166"/>
      <c r="GB14" s="165">
        <v>6</v>
      </c>
      <c r="GC14" s="165">
        <v>-12.4079</v>
      </c>
      <c r="GD14" s="165">
        <v>-3.0470000000000002</v>
      </c>
      <c r="GE14" s="166"/>
      <c r="GF14" s="165">
        <v>27.267099999999999</v>
      </c>
      <c r="GG14" s="166"/>
      <c r="GH14" s="165">
        <v>18.653600000000001</v>
      </c>
      <c r="GI14" s="165">
        <v>-4.4664000000000001</v>
      </c>
      <c r="GJ14" s="165">
        <v>-4.9116999999999997</v>
      </c>
      <c r="GK14" s="165">
        <v>2.0284</v>
      </c>
      <c r="GL14" s="166"/>
      <c r="GM14" s="166"/>
      <c r="GN14" s="165">
        <v>-11.557700000000001</v>
      </c>
      <c r="GO14" s="165">
        <v>-0.18129999999999999</v>
      </c>
      <c r="GP14" s="165">
        <v>2.2694999999999999</v>
      </c>
      <c r="GQ14" s="165">
        <v>-20.918399999999998</v>
      </c>
      <c r="GR14" s="165">
        <v>9.8727</v>
      </c>
      <c r="GS14" s="165">
        <v>9.1662999999999997</v>
      </c>
      <c r="GT14" s="165">
        <v>101.6917</v>
      </c>
      <c r="GU14" s="165">
        <v>-3.7601</v>
      </c>
      <c r="GV14" s="165">
        <v>-11.148</v>
      </c>
      <c r="GW14" s="165">
        <v>8.5475999999999992</v>
      </c>
      <c r="GX14" s="165">
        <v>3.6429</v>
      </c>
      <c r="GY14" s="165">
        <v>5.5528000000000004</v>
      </c>
      <c r="GZ14" s="165">
        <v>5.5304000000000002</v>
      </c>
      <c r="HA14" s="165">
        <v>2.9369999999999998</v>
      </c>
      <c r="HB14" s="165">
        <v>14.135400000000001</v>
      </c>
      <c r="HC14" s="165">
        <v>14.348699999999999</v>
      </c>
      <c r="HD14" s="165">
        <v>-9.2200000000000006</v>
      </c>
      <c r="HE14" s="165">
        <v>0</v>
      </c>
      <c r="HF14" s="165">
        <v>37.895200000000003</v>
      </c>
      <c r="HG14" s="165">
        <v>-17.247399999999999</v>
      </c>
      <c r="HH14" s="165">
        <v>107.78740000000001</v>
      </c>
      <c r="HI14" s="165">
        <v>13.9626</v>
      </c>
      <c r="HJ14" s="165">
        <v>14.1837</v>
      </c>
      <c r="HK14" s="165">
        <v>-9.3565000000000005</v>
      </c>
      <c r="HL14" s="166"/>
      <c r="HM14" s="165">
        <v>-13.792400000000001</v>
      </c>
      <c r="HN14" s="165">
        <v>-13.0365</v>
      </c>
      <c r="HO14" s="166"/>
      <c r="HP14" s="166"/>
      <c r="HQ14" s="165">
        <v>-10.0183</v>
      </c>
      <c r="HR14" s="165">
        <v>-9.5018999999999991</v>
      </c>
      <c r="HS14" s="165">
        <v>8.0960999999999999</v>
      </c>
      <c r="HT14" s="165">
        <v>8.5336999999999996</v>
      </c>
      <c r="HU14" s="165">
        <v>10.96</v>
      </c>
      <c r="HV14" s="165">
        <v>10.9</v>
      </c>
      <c r="HW14" s="165">
        <v>-31.7</v>
      </c>
      <c r="HX14" s="165">
        <v>-31.6</v>
      </c>
      <c r="HY14" s="165">
        <v>0.81030000000000002</v>
      </c>
      <c r="HZ14" s="165">
        <v>-14.24</v>
      </c>
      <c r="IA14" s="165">
        <v>96.052199999999999</v>
      </c>
      <c r="IB14" s="165">
        <v>6.8</v>
      </c>
      <c r="IC14" s="165">
        <v>6.7777000000000003</v>
      </c>
      <c r="ID14" s="166"/>
      <c r="IE14" s="165">
        <v>-45.7</v>
      </c>
      <c r="IF14" s="165">
        <v>-5.8</v>
      </c>
      <c r="IG14" s="165">
        <v>-6.1</v>
      </c>
      <c r="IH14" s="166"/>
      <c r="II14" s="165">
        <v>-17.6084</v>
      </c>
      <c r="IJ14" s="165">
        <v>-180.49700000000001</v>
      </c>
      <c r="IK14" s="165">
        <v>-9.5136000000000003</v>
      </c>
      <c r="IL14" s="165">
        <v>-242.459</v>
      </c>
      <c r="IM14" s="165">
        <v>-14.330500000000001</v>
      </c>
      <c r="IN14" s="165">
        <v>-47.118699999999997</v>
      </c>
      <c r="IO14" s="165">
        <v>111.2911</v>
      </c>
      <c r="IP14" s="165">
        <v>53.7273</v>
      </c>
      <c r="IQ14" s="165">
        <v>118.5817</v>
      </c>
      <c r="IR14" s="165">
        <v>147.88419999999999</v>
      </c>
      <c r="IS14" s="165">
        <v>47.257599999999996</v>
      </c>
      <c r="IT14" s="165">
        <v>34.168100000000003</v>
      </c>
      <c r="IU14" s="165">
        <v>32.755299999999998</v>
      </c>
      <c r="IV14" s="165">
        <v>-7.0533000000000001</v>
      </c>
      <c r="IW14" s="165">
        <v>182.91130000000001</v>
      </c>
      <c r="IX14" s="165">
        <v>-248.33029999999999</v>
      </c>
      <c r="IY14" s="165">
        <v>85.733800000000002</v>
      </c>
      <c r="IZ14" s="165">
        <v>-70.094399999999993</v>
      </c>
      <c r="JA14" s="165">
        <v>-0.42109999999999997</v>
      </c>
      <c r="JB14" s="166"/>
      <c r="JC14" s="165">
        <v>-10.24</v>
      </c>
      <c r="JD14" s="165">
        <v>-1.3680000000000001</v>
      </c>
      <c r="JE14" s="165">
        <v>-1.369</v>
      </c>
      <c r="JF14" s="165">
        <v>6.48</v>
      </c>
      <c r="JG14" s="165">
        <v>-4.72</v>
      </c>
      <c r="JH14" s="165">
        <v>-2.2349000000000001</v>
      </c>
      <c r="JI14" s="165">
        <v>-1.5213000000000001</v>
      </c>
      <c r="JJ14" s="165">
        <v>7.4417999999999997</v>
      </c>
      <c r="JK14" s="165">
        <v>-8.9647000000000006</v>
      </c>
      <c r="JL14" s="165">
        <v>-1.5</v>
      </c>
      <c r="JM14" s="165">
        <v>1.9890000000000001</v>
      </c>
      <c r="JN14" s="165">
        <v>2.2040000000000002</v>
      </c>
      <c r="JO14" s="166"/>
      <c r="JP14" s="166"/>
      <c r="JQ14" s="165">
        <v>3.9679000000000002</v>
      </c>
      <c r="JR14" s="165">
        <v>3.2128000000000001</v>
      </c>
      <c r="JS14" s="165">
        <v>3.6758999999999999</v>
      </c>
      <c r="JT14" s="166"/>
      <c r="JU14" s="165">
        <v>30.6</v>
      </c>
      <c r="JV14" s="165">
        <v>2.5030000000000001</v>
      </c>
      <c r="JW14" s="165">
        <v>-0.15</v>
      </c>
      <c r="JX14" s="166"/>
      <c r="JY14" s="165">
        <v>-8.0676000000000005</v>
      </c>
      <c r="JZ14" s="165">
        <v>-1.7704</v>
      </c>
      <c r="KA14" s="165">
        <v>-23.717300000000002</v>
      </c>
      <c r="KB14" s="165">
        <v>-7.1970999999999998</v>
      </c>
      <c r="KC14" s="165">
        <v>-5.5526999999999997</v>
      </c>
      <c r="KD14" s="165">
        <v>-22.501300000000001</v>
      </c>
      <c r="KE14" s="165">
        <v>-3.3170999999999999</v>
      </c>
      <c r="KF14" s="165">
        <v>-31.5</v>
      </c>
      <c r="KG14" s="165">
        <v>13.9</v>
      </c>
      <c r="KH14" s="165">
        <v>77.750600000000006</v>
      </c>
      <c r="KI14" s="165">
        <v>-151.11410000000001</v>
      </c>
    </row>
    <row r="15" spans="1:295" ht="18" customHeight="1" x14ac:dyDescent="0.3">
      <c r="A15" s="162" t="s">
        <v>50</v>
      </c>
      <c r="B15" s="162" t="s">
        <v>766</v>
      </c>
      <c r="C15" s="165">
        <v>0</v>
      </c>
      <c r="D15" s="165">
        <v>2.2029000000000001</v>
      </c>
      <c r="E15" s="165">
        <v>-6.9842000000000004</v>
      </c>
      <c r="F15" s="165">
        <v>8.0753000000000004</v>
      </c>
      <c r="G15" s="165">
        <v>9.2033000000000005</v>
      </c>
      <c r="H15" s="166"/>
      <c r="I15" s="165">
        <v>9.7287999999999997</v>
      </c>
      <c r="J15" s="166"/>
      <c r="K15" s="165">
        <v>4.9063999999999997</v>
      </c>
      <c r="L15" s="165">
        <v>1.113</v>
      </c>
      <c r="M15" s="165">
        <v>2.6539999999999999</v>
      </c>
      <c r="N15" s="165">
        <v>-6.66</v>
      </c>
      <c r="O15" s="166"/>
      <c r="P15" s="166"/>
      <c r="Q15" s="166"/>
      <c r="R15" s="166"/>
      <c r="S15" s="165">
        <v>-0.13969999999999999</v>
      </c>
      <c r="T15" s="165">
        <v>-13.3528</v>
      </c>
      <c r="U15" s="165">
        <v>2.6337000000000002</v>
      </c>
      <c r="V15" s="165">
        <v>2.4790000000000001</v>
      </c>
      <c r="W15" s="165">
        <v>4.6338999999999997</v>
      </c>
      <c r="X15" s="165">
        <v>2.6922000000000001</v>
      </c>
      <c r="Y15" s="165">
        <v>1.84E-2</v>
      </c>
      <c r="Z15" s="165">
        <v>2.7261000000000002</v>
      </c>
      <c r="AA15" s="166"/>
      <c r="AB15" s="165">
        <v>-1.1681999999999999</v>
      </c>
      <c r="AC15" s="165">
        <v>-1.25</v>
      </c>
      <c r="AD15" s="165">
        <v>-1.2410000000000001</v>
      </c>
      <c r="AE15" s="165">
        <v>2.1440000000000001</v>
      </c>
      <c r="AF15" s="166"/>
      <c r="AG15" s="165">
        <v>-17.600000000000001</v>
      </c>
      <c r="AH15" s="166"/>
      <c r="AI15" s="166"/>
      <c r="AJ15" s="165">
        <v>-17.47</v>
      </c>
      <c r="AK15" s="165">
        <v>-17.600000000000001</v>
      </c>
      <c r="AL15" s="166"/>
      <c r="AM15" s="165">
        <v>-10.66</v>
      </c>
      <c r="AN15" s="165">
        <v>-10.73</v>
      </c>
      <c r="AO15" s="165">
        <v>1.0205</v>
      </c>
      <c r="AP15" s="165">
        <v>3.86</v>
      </c>
      <c r="AQ15" s="165">
        <v>13.4947</v>
      </c>
      <c r="AR15" s="165">
        <v>15.3634</v>
      </c>
      <c r="AS15" s="165">
        <v>-15.9192</v>
      </c>
      <c r="AT15" s="165">
        <v>-12.190300000000001</v>
      </c>
      <c r="AU15" s="165">
        <v>-12.001300000000001</v>
      </c>
      <c r="AV15" s="165">
        <v>1.8862000000000001</v>
      </c>
      <c r="AW15" s="165">
        <v>1.8974</v>
      </c>
      <c r="AX15" s="165">
        <v>-12.860099999999999</v>
      </c>
      <c r="AY15" s="165">
        <v>-10.716699999999999</v>
      </c>
      <c r="AZ15" s="165">
        <v>0.40689999999999998</v>
      </c>
      <c r="BA15" s="165">
        <v>2.468</v>
      </c>
      <c r="BB15" s="165">
        <v>22.207699999999999</v>
      </c>
      <c r="BC15" s="165">
        <v>9.8047000000000004</v>
      </c>
      <c r="BD15" s="165">
        <v>-5.7</v>
      </c>
      <c r="BE15" s="165">
        <v>-5.9</v>
      </c>
      <c r="BF15" s="165">
        <v>-26.979299999999999</v>
      </c>
      <c r="BG15" s="165">
        <v>-26.986899999999999</v>
      </c>
      <c r="BH15" s="165">
        <v>-2.4731000000000001</v>
      </c>
      <c r="BI15" s="166"/>
      <c r="BJ15" s="165">
        <v>5.3357999999999999</v>
      </c>
      <c r="BK15" s="165">
        <v>2.1518000000000002</v>
      </c>
      <c r="BL15" s="166"/>
      <c r="BM15" s="165">
        <v>-0.9375</v>
      </c>
      <c r="BN15" s="165">
        <v>-117.74039999999999</v>
      </c>
      <c r="BO15" s="165">
        <v>-22.8889</v>
      </c>
      <c r="BP15" s="165">
        <v>-23.041499999999999</v>
      </c>
      <c r="BQ15" s="165">
        <v>124.2244</v>
      </c>
      <c r="BR15" s="165">
        <v>-256.18689999999998</v>
      </c>
      <c r="BS15" s="166"/>
      <c r="BT15" s="166"/>
      <c r="BU15" s="166"/>
      <c r="BV15" s="166"/>
      <c r="BW15" s="165">
        <v>3.72</v>
      </c>
      <c r="BX15" s="165">
        <v>-0.38</v>
      </c>
      <c r="BY15" s="165">
        <v>-21.59</v>
      </c>
      <c r="BZ15" s="165">
        <v>-7.56</v>
      </c>
      <c r="CA15" s="165">
        <v>-25.1797</v>
      </c>
      <c r="CB15" s="165">
        <v>-24.911799999999999</v>
      </c>
      <c r="CC15" s="165">
        <v>28.052600000000002</v>
      </c>
      <c r="CD15" s="165">
        <v>27.881799999999998</v>
      </c>
      <c r="CE15" s="165">
        <v>-1.2838000000000001</v>
      </c>
      <c r="CF15" s="165">
        <v>-24.6358</v>
      </c>
      <c r="CG15" s="165">
        <v>-24.8155</v>
      </c>
      <c r="CH15" s="165">
        <v>4.8667999999999996</v>
      </c>
      <c r="CI15" s="166"/>
      <c r="CJ15" s="166"/>
      <c r="CK15" s="166"/>
      <c r="CL15" s="165">
        <v>3.9</v>
      </c>
      <c r="CM15" s="165">
        <v>2</v>
      </c>
      <c r="CN15" s="165">
        <v>0.08</v>
      </c>
      <c r="CO15" s="165">
        <v>7.9313000000000002</v>
      </c>
      <c r="CP15" s="165">
        <v>7.7629999999999999</v>
      </c>
      <c r="CQ15" s="165">
        <v>7.0035999999999996</v>
      </c>
      <c r="CR15" s="165">
        <v>48.395800000000001</v>
      </c>
      <c r="CS15" s="165">
        <v>48.744999999999997</v>
      </c>
      <c r="CT15" s="165">
        <v>-27.855799999999999</v>
      </c>
      <c r="CU15" s="165">
        <v>-16.672499999999999</v>
      </c>
      <c r="CV15" s="165">
        <v>-27.812899999999999</v>
      </c>
      <c r="CW15" s="165">
        <v>1.5996999999999999</v>
      </c>
      <c r="CX15" s="165">
        <v>13.37</v>
      </c>
      <c r="CY15" s="165">
        <v>3.66</v>
      </c>
      <c r="CZ15" s="165">
        <v>1.2548999999999999</v>
      </c>
      <c r="DA15" s="165">
        <v>1.6632</v>
      </c>
      <c r="DB15" s="165">
        <v>-3.19</v>
      </c>
      <c r="DC15" s="166"/>
      <c r="DD15" s="166"/>
      <c r="DE15" s="166"/>
      <c r="DF15" s="165">
        <v>19.186499999999999</v>
      </c>
      <c r="DG15" s="165">
        <v>1.5599999999999999E-2</v>
      </c>
      <c r="DH15" s="165">
        <v>-1.3236000000000001</v>
      </c>
      <c r="DI15" s="166"/>
      <c r="DJ15" s="166"/>
      <c r="DK15" s="165">
        <v>-4.5239000000000003</v>
      </c>
      <c r="DL15" s="165">
        <v>-4.1142000000000003</v>
      </c>
      <c r="DM15" s="165">
        <v>0</v>
      </c>
      <c r="DN15" s="165">
        <v>1.4902</v>
      </c>
      <c r="DO15" s="165">
        <v>-3.87</v>
      </c>
      <c r="DP15" s="165">
        <v>-0.52</v>
      </c>
      <c r="DQ15" s="165">
        <v>0</v>
      </c>
      <c r="DR15" s="165">
        <v>-20.636199999999999</v>
      </c>
      <c r="DS15" s="166"/>
      <c r="DT15" s="165">
        <v>-11.64</v>
      </c>
      <c r="DU15" s="165">
        <v>1.65</v>
      </c>
      <c r="DV15" s="165">
        <v>19.309999999999999</v>
      </c>
      <c r="DW15" s="165">
        <v>-21.581800000000001</v>
      </c>
      <c r="DX15" s="165">
        <v>-10.9636</v>
      </c>
      <c r="DY15" s="165">
        <v>-34.899000000000001</v>
      </c>
      <c r="DZ15" s="165">
        <v>-34.809100000000001</v>
      </c>
      <c r="EA15" s="165">
        <v>-18.46</v>
      </c>
      <c r="EB15" s="165">
        <v>-31.087199999999999</v>
      </c>
      <c r="EC15" s="165">
        <v>-37.804200000000002</v>
      </c>
      <c r="ED15" s="165">
        <v>-38.050800000000002</v>
      </c>
      <c r="EE15" s="165">
        <v>-28.008500000000002</v>
      </c>
      <c r="EF15" s="165">
        <v>-29.777200000000001</v>
      </c>
      <c r="EG15" s="165">
        <v>-10.208</v>
      </c>
      <c r="EH15" s="165">
        <v>-209.51079999999999</v>
      </c>
      <c r="EI15" s="165">
        <v>-19.3324</v>
      </c>
      <c r="EJ15" s="166"/>
      <c r="EK15" s="165">
        <v>-4.8623000000000003</v>
      </c>
      <c r="EL15" s="165">
        <v>-4.3791000000000002</v>
      </c>
      <c r="EM15" s="165">
        <v>15.4391</v>
      </c>
      <c r="EN15" s="165">
        <v>-2.0667</v>
      </c>
      <c r="EO15" s="166"/>
      <c r="EP15" s="165">
        <v>-8.1959999999999997</v>
      </c>
      <c r="EQ15" s="165">
        <v>-26.8048</v>
      </c>
      <c r="ER15" s="165">
        <v>-26.3812</v>
      </c>
      <c r="ES15" s="165">
        <v>7.0938999999999997</v>
      </c>
      <c r="ET15" s="166"/>
      <c r="EU15" s="165">
        <v>-9.36</v>
      </c>
      <c r="EV15" s="166"/>
      <c r="EW15" s="165">
        <v>1.6065</v>
      </c>
      <c r="EX15" s="165">
        <v>11.9247</v>
      </c>
      <c r="EY15" s="165">
        <v>-10.96</v>
      </c>
      <c r="EZ15" s="165">
        <v>-11.094099999999999</v>
      </c>
      <c r="FA15" s="165">
        <v>5.3311000000000002</v>
      </c>
      <c r="FB15" s="165">
        <v>11.9389</v>
      </c>
      <c r="FC15" s="165">
        <v>-30.805</v>
      </c>
      <c r="FD15" s="165">
        <v>7.8611000000000004</v>
      </c>
      <c r="FE15" s="166"/>
      <c r="FF15" s="165">
        <v>7.6441999999999997</v>
      </c>
      <c r="FG15" s="165">
        <v>0</v>
      </c>
      <c r="FH15" s="165">
        <v>2.9434</v>
      </c>
      <c r="FI15" s="165">
        <v>0</v>
      </c>
      <c r="FJ15" s="165">
        <v>12.726699999999999</v>
      </c>
      <c r="FK15" s="165">
        <v>12.3918</v>
      </c>
      <c r="FL15" s="165">
        <v>-17.582899999999999</v>
      </c>
      <c r="FM15" s="165">
        <v>19.3782</v>
      </c>
      <c r="FN15" s="165">
        <v>19.5288</v>
      </c>
      <c r="FO15" s="165">
        <v>-7.0260999999999996</v>
      </c>
      <c r="FP15" s="166"/>
      <c r="FQ15" s="165">
        <v>22.301400000000001</v>
      </c>
      <c r="FR15" s="165">
        <v>-20.18</v>
      </c>
      <c r="FS15" s="166"/>
      <c r="FT15" s="165">
        <v>0.19159999999999999</v>
      </c>
      <c r="FU15" s="165">
        <v>-0.5</v>
      </c>
      <c r="FV15" s="165">
        <v>3.88</v>
      </c>
      <c r="FW15" s="166"/>
      <c r="FX15" s="166"/>
      <c r="FY15" s="165">
        <v>1.516</v>
      </c>
      <c r="FZ15" s="165">
        <v>-0.74099999999999999</v>
      </c>
      <c r="GA15" s="166"/>
      <c r="GB15" s="165">
        <v>6.12</v>
      </c>
      <c r="GC15" s="165">
        <v>-13.2721</v>
      </c>
      <c r="GD15" s="165">
        <v>-4.3174000000000001</v>
      </c>
      <c r="GE15" s="165">
        <v>-2.8</v>
      </c>
      <c r="GF15" s="165">
        <v>27.244199999999999</v>
      </c>
      <c r="GG15" s="166"/>
      <c r="GH15" s="165">
        <v>18.587499999999999</v>
      </c>
      <c r="GI15" s="165">
        <v>-4.2286000000000001</v>
      </c>
      <c r="GJ15" s="165">
        <v>-4.556</v>
      </c>
      <c r="GK15" s="165">
        <v>2.0150000000000001</v>
      </c>
      <c r="GL15" s="166"/>
      <c r="GM15" s="166"/>
      <c r="GN15" s="165">
        <v>-11.702500000000001</v>
      </c>
      <c r="GO15" s="165">
        <v>-1.456</v>
      </c>
      <c r="GP15" s="165">
        <v>1.9521999999999999</v>
      </c>
      <c r="GQ15" s="165">
        <v>-21.066299999999998</v>
      </c>
      <c r="GR15" s="165">
        <v>8.4507999999999992</v>
      </c>
      <c r="GS15" s="165">
        <v>8.4915000000000003</v>
      </c>
      <c r="GT15" s="165">
        <v>95.160300000000007</v>
      </c>
      <c r="GU15" s="165">
        <v>-4.0640000000000001</v>
      </c>
      <c r="GV15" s="165">
        <v>-11.366899999999999</v>
      </c>
      <c r="GW15" s="165">
        <v>8.6917000000000009</v>
      </c>
      <c r="GX15" s="165">
        <v>2.9190999999999998</v>
      </c>
      <c r="GY15" s="165">
        <v>5.5162000000000004</v>
      </c>
      <c r="GZ15" s="165">
        <v>5.5541</v>
      </c>
      <c r="HA15" s="165">
        <v>2.1880999999999999</v>
      </c>
      <c r="HB15" s="165">
        <v>15.2272</v>
      </c>
      <c r="HC15" s="165">
        <v>17.069800000000001</v>
      </c>
      <c r="HD15" s="165">
        <v>-10.06</v>
      </c>
      <c r="HE15" s="165">
        <v>3.2461000000000002</v>
      </c>
      <c r="HF15" s="165">
        <v>39.500900000000001</v>
      </c>
      <c r="HG15" s="165">
        <v>-20.247699999999998</v>
      </c>
      <c r="HH15" s="165">
        <v>103.8879</v>
      </c>
      <c r="HI15" s="165">
        <v>13.245900000000001</v>
      </c>
      <c r="HJ15" s="165">
        <v>13.3506</v>
      </c>
      <c r="HK15" s="165">
        <v>-9.0640999999999998</v>
      </c>
      <c r="HL15" s="166"/>
      <c r="HM15" s="165">
        <v>-10.422499999999999</v>
      </c>
      <c r="HN15" s="165">
        <v>0</v>
      </c>
      <c r="HO15" s="166"/>
      <c r="HP15" s="166"/>
      <c r="HQ15" s="165">
        <v>-11.2323</v>
      </c>
      <c r="HR15" s="165">
        <v>-10.748900000000001</v>
      </c>
      <c r="HS15" s="165">
        <v>7.8659999999999997</v>
      </c>
      <c r="HT15" s="165">
        <v>8.0093999999999994</v>
      </c>
      <c r="HU15" s="165">
        <v>9.6199999999999992</v>
      </c>
      <c r="HV15" s="165">
        <v>9.93</v>
      </c>
      <c r="HW15" s="165">
        <v>-31.8</v>
      </c>
      <c r="HX15" s="165">
        <v>-31.5</v>
      </c>
      <c r="HY15" s="165">
        <v>0.73880000000000001</v>
      </c>
      <c r="HZ15" s="165">
        <v>-14.56</v>
      </c>
      <c r="IA15" s="165">
        <v>98.772400000000005</v>
      </c>
      <c r="IB15" s="165">
        <v>6.0274999999999999</v>
      </c>
      <c r="IC15" s="165">
        <v>5.8464999999999998</v>
      </c>
      <c r="ID15" s="165">
        <v>-20.399999999999999</v>
      </c>
      <c r="IE15" s="165">
        <v>-43.9</v>
      </c>
      <c r="IF15" s="165">
        <v>-4.5999999999999996</v>
      </c>
      <c r="IG15" s="165">
        <v>-5.0999999999999996</v>
      </c>
      <c r="IH15" s="166"/>
      <c r="II15" s="166"/>
      <c r="IJ15" s="165">
        <v>-179.10329999999999</v>
      </c>
      <c r="IK15" s="165">
        <v>-9.2080000000000002</v>
      </c>
      <c r="IL15" s="165">
        <v>-244.62389999999999</v>
      </c>
      <c r="IM15" s="165">
        <v>-16.3811</v>
      </c>
      <c r="IN15" s="165">
        <v>-48.148600000000002</v>
      </c>
      <c r="IO15" s="165">
        <v>111.9306</v>
      </c>
      <c r="IP15" s="165">
        <v>54.533799999999999</v>
      </c>
      <c r="IQ15" s="165">
        <v>122.6057</v>
      </c>
      <c r="IR15" s="165">
        <v>148.851</v>
      </c>
      <c r="IS15" s="165">
        <v>46.944400000000002</v>
      </c>
      <c r="IT15" s="165">
        <v>34.941499999999998</v>
      </c>
      <c r="IU15" s="165">
        <v>34.641500000000001</v>
      </c>
      <c r="IV15" s="165">
        <v>-11.1548</v>
      </c>
      <c r="IW15" s="165">
        <v>182.47659999999999</v>
      </c>
      <c r="IX15" s="165">
        <v>-249.1379</v>
      </c>
      <c r="IY15" s="165">
        <v>80.703100000000006</v>
      </c>
      <c r="IZ15" s="165">
        <v>-66.013400000000004</v>
      </c>
      <c r="JA15" s="165">
        <v>-4.5199999999999997E-2</v>
      </c>
      <c r="JB15" s="166"/>
      <c r="JC15" s="165">
        <v>-10.24</v>
      </c>
      <c r="JD15" s="165">
        <v>-1.3680000000000001</v>
      </c>
      <c r="JE15" s="165">
        <v>-1.3879999999999999</v>
      </c>
      <c r="JF15" s="165">
        <v>6.08</v>
      </c>
      <c r="JG15" s="165">
        <v>-4.72</v>
      </c>
      <c r="JH15" s="165">
        <v>-2.5135999999999998</v>
      </c>
      <c r="JI15" s="165">
        <v>-1.2588999999999999</v>
      </c>
      <c r="JJ15" s="165">
        <v>7.5303000000000004</v>
      </c>
      <c r="JK15" s="165">
        <v>-8.3787000000000003</v>
      </c>
      <c r="JL15" s="165">
        <v>-1.7</v>
      </c>
      <c r="JM15" s="165">
        <v>0.70899999999999996</v>
      </c>
      <c r="JN15" s="165">
        <v>1.613</v>
      </c>
      <c r="JO15" s="166"/>
      <c r="JP15" s="166"/>
      <c r="JQ15" s="165">
        <v>4.3735999999999997</v>
      </c>
      <c r="JR15" s="165">
        <v>3.6513</v>
      </c>
      <c r="JS15" s="165">
        <v>2.7195</v>
      </c>
      <c r="JT15" s="166"/>
      <c r="JU15" s="165">
        <v>29.6</v>
      </c>
      <c r="JV15" s="165">
        <v>2.1436999999999999</v>
      </c>
      <c r="JW15" s="165">
        <v>-0.19</v>
      </c>
      <c r="JX15" s="166"/>
      <c r="JY15" s="165">
        <v>-8.6485000000000003</v>
      </c>
      <c r="JZ15" s="165">
        <v>-1.627</v>
      </c>
      <c r="KA15" s="165">
        <v>-22.2957</v>
      </c>
      <c r="KB15" s="165">
        <v>-7.4378000000000002</v>
      </c>
      <c r="KC15" s="165">
        <v>-4.6405000000000003</v>
      </c>
      <c r="KD15" s="165">
        <v>-22.157900000000001</v>
      </c>
      <c r="KE15" s="165">
        <v>-4.7895000000000003</v>
      </c>
      <c r="KF15" s="165">
        <v>-30.3</v>
      </c>
      <c r="KG15" s="165">
        <v>12.7</v>
      </c>
      <c r="KH15" s="165">
        <v>79.294300000000007</v>
      </c>
      <c r="KI15" s="165">
        <v>-152.68799999999999</v>
      </c>
    </row>
    <row r="16" spans="1:295" ht="18" customHeight="1" x14ac:dyDescent="0.3">
      <c r="A16" s="162" t="s">
        <v>50</v>
      </c>
      <c r="B16" s="162" t="s">
        <v>767</v>
      </c>
      <c r="C16" s="167">
        <v>0</v>
      </c>
      <c r="D16" s="167">
        <v>2.1391</v>
      </c>
      <c r="E16" s="167">
        <v>-6.8795000000000002</v>
      </c>
      <c r="F16" s="167">
        <v>8.5652000000000008</v>
      </c>
      <c r="G16" s="167">
        <v>9.3231999999999999</v>
      </c>
      <c r="H16" s="168"/>
      <c r="I16" s="167">
        <v>10.091900000000001</v>
      </c>
      <c r="J16" s="168"/>
      <c r="K16" s="167">
        <v>4.2831999999999999</v>
      </c>
      <c r="L16" s="167">
        <v>0.89900000000000002</v>
      </c>
      <c r="M16" s="167">
        <v>2.3212000000000002</v>
      </c>
      <c r="N16" s="167">
        <v>-4.4400000000000004</v>
      </c>
      <c r="O16" s="167">
        <v>-15.4</v>
      </c>
      <c r="P16" s="168"/>
      <c r="Q16" s="168"/>
      <c r="R16" s="167">
        <v>-11</v>
      </c>
      <c r="S16" s="167">
        <v>0.24279999999999999</v>
      </c>
      <c r="T16" s="167">
        <v>-13.658899999999999</v>
      </c>
      <c r="U16" s="167">
        <v>1.9551000000000001</v>
      </c>
      <c r="V16" s="167">
        <v>1.7490000000000001</v>
      </c>
      <c r="W16" s="167">
        <v>3.5085000000000002</v>
      </c>
      <c r="X16" s="167">
        <v>2.6442999999999999</v>
      </c>
      <c r="Y16" s="167">
        <v>-1.282</v>
      </c>
      <c r="Z16" s="167">
        <v>2.6505999999999998</v>
      </c>
      <c r="AA16" s="168"/>
      <c r="AB16" s="167">
        <v>-1.2377</v>
      </c>
      <c r="AC16" s="167">
        <v>-1.141</v>
      </c>
      <c r="AD16" s="167">
        <v>-1.141</v>
      </c>
      <c r="AE16" s="167">
        <v>2.2949999999999999</v>
      </c>
      <c r="AF16" s="167">
        <v>-15.54</v>
      </c>
      <c r="AG16" s="167">
        <v>-19.8</v>
      </c>
      <c r="AH16" s="168"/>
      <c r="AI16" s="168"/>
      <c r="AJ16" s="167">
        <v>-16.899999999999999</v>
      </c>
      <c r="AK16" s="167">
        <v>-16.89</v>
      </c>
      <c r="AL16" s="168"/>
      <c r="AM16" s="167">
        <v>-10.63</v>
      </c>
      <c r="AN16" s="167">
        <v>-10.94</v>
      </c>
      <c r="AO16" s="167">
        <v>0.42759999999999998</v>
      </c>
      <c r="AP16" s="167">
        <v>3.9756999999999998</v>
      </c>
      <c r="AQ16" s="167">
        <v>11.3673</v>
      </c>
      <c r="AR16" s="167">
        <v>13.1296</v>
      </c>
      <c r="AS16" s="167">
        <v>-18.5898</v>
      </c>
      <c r="AT16" s="167">
        <v>-15.2713</v>
      </c>
      <c r="AU16" s="167">
        <v>-13.7485</v>
      </c>
      <c r="AV16" s="167">
        <v>13.292899999999999</v>
      </c>
      <c r="AW16" s="167">
        <v>13.3062</v>
      </c>
      <c r="AX16" s="167">
        <v>-16.209099999999999</v>
      </c>
      <c r="AY16" s="167">
        <v>-13.6638</v>
      </c>
      <c r="AZ16" s="167">
        <v>1.9851000000000001</v>
      </c>
      <c r="BA16" s="167">
        <v>6.319</v>
      </c>
      <c r="BB16" s="167">
        <v>23.3017</v>
      </c>
      <c r="BC16" s="167">
        <v>9.2722999999999995</v>
      </c>
      <c r="BD16" s="167">
        <v>-5.6</v>
      </c>
      <c r="BE16" s="167">
        <v>-5.7</v>
      </c>
      <c r="BF16" s="167">
        <v>-25.1203</v>
      </c>
      <c r="BG16" s="167">
        <v>-25.5364</v>
      </c>
      <c r="BH16" s="167">
        <v>-2.4396</v>
      </c>
      <c r="BI16" s="168"/>
      <c r="BJ16" s="167">
        <v>3.7757999999999998</v>
      </c>
      <c r="BK16" s="167">
        <v>2.1434000000000002</v>
      </c>
      <c r="BL16" s="168"/>
      <c r="BM16" s="167">
        <v>-0.58089999999999997</v>
      </c>
      <c r="BN16" s="167">
        <v>-103.2136</v>
      </c>
      <c r="BO16" s="167">
        <v>-26.032299999999999</v>
      </c>
      <c r="BP16" s="167">
        <v>-26.612100000000002</v>
      </c>
      <c r="BQ16" s="167">
        <v>120.4281</v>
      </c>
      <c r="BR16" s="167">
        <v>-247.23490000000001</v>
      </c>
      <c r="BS16" s="168"/>
      <c r="BT16" s="168"/>
      <c r="BU16" s="168"/>
      <c r="BV16" s="167">
        <v>-6.8959000000000001</v>
      </c>
      <c r="BW16" s="167">
        <v>3.57</v>
      </c>
      <c r="BX16" s="167">
        <v>-0.49</v>
      </c>
      <c r="BY16" s="167">
        <v>-22.08</v>
      </c>
      <c r="BZ16" s="167">
        <v>-8.2799999999999994</v>
      </c>
      <c r="CA16" s="167">
        <v>-23.304300000000001</v>
      </c>
      <c r="CB16" s="167">
        <v>-23.572299999999998</v>
      </c>
      <c r="CC16" s="167">
        <v>26.052</v>
      </c>
      <c r="CD16" s="167">
        <v>25.788399999999999</v>
      </c>
      <c r="CE16" s="167">
        <v>-5.6901000000000002</v>
      </c>
      <c r="CF16" s="167">
        <v>-23.055099999999999</v>
      </c>
      <c r="CG16" s="167">
        <v>-23.406700000000001</v>
      </c>
      <c r="CH16" s="167">
        <v>3.1417000000000002</v>
      </c>
      <c r="CI16" s="168"/>
      <c r="CJ16" s="168"/>
      <c r="CK16" s="168"/>
      <c r="CL16" s="167">
        <v>4.0999999999999996</v>
      </c>
      <c r="CM16" s="167">
        <v>2.2000000000000002</v>
      </c>
      <c r="CN16" s="167">
        <v>0.03</v>
      </c>
      <c r="CO16" s="167">
        <v>8.1945999999999994</v>
      </c>
      <c r="CP16" s="167">
        <v>8.4179999999999993</v>
      </c>
      <c r="CQ16" s="167">
        <v>7.5913000000000004</v>
      </c>
      <c r="CR16" s="167">
        <v>43.912500000000001</v>
      </c>
      <c r="CS16" s="167">
        <v>44.481900000000003</v>
      </c>
      <c r="CT16" s="167">
        <v>-27.934200000000001</v>
      </c>
      <c r="CU16" s="167">
        <v>-11.7866</v>
      </c>
      <c r="CV16" s="167">
        <v>-28.1663</v>
      </c>
      <c r="CW16" s="167">
        <v>1.6798</v>
      </c>
      <c r="CX16" s="167">
        <v>15.25</v>
      </c>
      <c r="CY16" s="167">
        <v>4.3600000000000003</v>
      </c>
      <c r="CZ16" s="167">
        <v>1.0986</v>
      </c>
      <c r="DA16" s="167">
        <v>1.5656000000000001</v>
      </c>
      <c r="DB16" s="167">
        <v>-3.04</v>
      </c>
      <c r="DC16" s="168"/>
      <c r="DD16" s="168"/>
      <c r="DE16" s="168"/>
      <c r="DF16" s="167">
        <v>18.396000000000001</v>
      </c>
      <c r="DG16" s="167">
        <v>1.5699999999999999E-2</v>
      </c>
      <c r="DH16" s="167">
        <v>-1.3819999999999999</v>
      </c>
      <c r="DI16" s="168"/>
      <c r="DJ16" s="168"/>
      <c r="DK16" s="167">
        <v>-5.0244</v>
      </c>
      <c r="DL16" s="167">
        <v>-4.1142000000000003</v>
      </c>
      <c r="DM16" s="167">
        <v>2.5284</v>
      </c>
      <c r="DN16" s="167">
        <v>1.1191</v>
      </c>
      <c r="DO16" s="167">
        <v>-3.95</v>
      </c>
      <c r="DP16" s="167">
        <v>-1.69</v>
      </c>
      <c r="DQ16" s="167">
        <v>0</v>
      </c>
      <c r="DR16" s="167">
        <v>-18.7986</v>
      </c>
      <c r="DS16" s="168"/>
      <c r="DT16" s="167">
        <v>-11.72</v>
      </c>
      <c r="DU16" s="167">
        <v>1.42</v>
      </c>
      <c r="DV16" s="167">
        <v>18.579999999999998</v>
      </c>
      <c r="DW16" s="167">
        <v>-19.2</v>
      </c>
      <c r="DX16" s="167">
        <v>-10.309100000000001</v>
      </c>
      <c r="DY16" s="167">
        <v>-32.994900000000001</v>
      </c>
      <c r="DZ16" s="167">
        <v>-32.827300000000001</v>
      </c>
      <c r="EA16" s="167">
        <v>-17.099599999999999</v>
      </c>
      <c r="EB16" s="167">
        <v>-29.4925</v>
      </c>
      <c r="EC16" s="167">
        <v>-35.877499999999998</v>
      </c>
      <c r="ED16" s="167">
        <v>-36.381599999999999</v>
      </c>
      <c r="EE16" s="167">
        <v>-28.502600000000001</v>
      </c>
      <c r="EF16" s="167">
        <v>-29.703700000000001</v>
      </c>
      <c r="EG16" s="167">
        <v>-10.224</v>
      </c>
      <c r="EH16" s="167">
        <v>-204.40960000000001</v>
      </c>
      <c r="EI16" s="167">
        <v>-19.499199999999998</v>
      </c>
      <c r="EJ16" s="168"/>
      <c r="EK16" s="167">
        <v>-4.7866999999999997</v>
      </c>
      <c r="EL16" s="167">
        <v>-4.3059000000000003</v>
      </c>
      <c r="EM16" s="167">
        <v>13.3497</v>
      </c>
      <c r="EN16" s="167">
        <v>-0.78339999999999999</v>
      </c>
      <c r="EO16" s="168"/>
      <c r="EP16" s="167">
        <v>-9.2200000000000006</v>
      </c>
      <c r="EQ16" s="167">
        <v>-25.151900000000001</v>
      </c>
      <c r="ER16" s="167">
        <v>-24.6477</v>
      </c>
      <c r="ES16" s="167">
        <v>6.2308000000000003</v>
      </c>
      <c r="ET16" s="168"/>
      <c r="EU16" s="167">
        <v>-7.44</v>
      </c>
      <c r="EV16" s="168"/>
      <c r="EW16" s="167">
        <v>1.5425</v>
      </c>
      <c r="EX16" s="167">
        <v>14.943300000000001</v>
      </c>
      <c r="EY16" s="167">
        <v>-10.669499999999999</v>
      </c>
      <c r="EZ16" s="167">
        <v>-10.8781</v>
      </c>
      <c r="FA16" s="167">
        <v>5.1254999999999997</v>
      </c>
      <c r="FB16" s="167">
        <v>11.2812</v>
      </c>
      <c r="FC16" s="167">
        <v>-29.305099999999999</v>
      </c>
      <c r="FD16" s="167">
        <v>7.7903000000000002</v>
      </c>
      <c r="FE16" s="168"/>
      <c r="FF16" s="167">
        <v>7.4537000000000004</v>
      </c>
      <c r="FG16" s="167">
        <v>0</v>
      </c>
      <c r="FH16" s="167">
        <v>0</v>
      </c>
      <c r="FI16" s="167">
        <v>0</v>
      </c>
      <c r="FJ16" s="167">
        <v>10.2148</v>
      </c>
      <c r="FK16" s="167">
        <v>10.382300000000001</v>
      </c>
      <c r="FL16" s="167">
        <v>-18.252700000000001</v>
      </c>
      <c r="FM16" s="167">
        <v>17.287800000000001</v>
      </c>
      <c r="FN16" s="167">
        <v>17.018699999999999</v>
      </c>
      <c r="FO16" s="167">
        <v>-6.8061999999999996</v>
      </c>
      <c r="FP16" s="168"/>
      <c r="FQ16" s="167">
        <v>22.8141</v>
      </c>
      <c r="FR16" s="167">
        <v>-20.54</v>
      </c>
      <c r="FS16" s="168"/>
      <c r="FT16" s="167">
        <v>0.19159999999999999</v>
      </c>
      <c r="FU16" s="167">
        <v>-0.49</v>
      </c>
      <c r="FV16" s="167">
        <v>3.65</v>
      </c>
      <c r="FW16" s="168"/>
      <c r="FX16" s="168"/>
      <c r="FY16" s="167">
        <v>1.4810000000000001</v>
      </c>
      <c r="FZ16" s="167">
        <v>-0.80500000000000005</v>
      </c>
      <c r="GA16" s="168"/>
      <c r="GB16" s="167">
        <v>6.18</v>
      </c>
      <c r="GC16" s="167">
        <v>-11.721399999999999</v>
      </c>
      <c r="GD16" s="167">
        <v>-2.4683000000000002</v>
      </c>
      <c r="GE16" s="167">
        <v>-2.99</v>
      </c>
      <c r="GF16" s="167">
        <v>27.660900000000002</v>
      </c>
      <c r="GG16" s="168"/>
      <c r="GH16" s="167">
        <v>18.055399999999999</v>
      </c>
      <c r="GI16" s="167">
        <v>-5.0260999999999996</v>
      </c>
      <c r="GJ16" s="167">
        <v>-5.5579000000000001</v>
      </c>
      <c r="GK16" s="167">
        <v>1.9218</v>
      </c>
      <c r="GL16" s="168"/>
      <c r="GM16" s="168"/>
      <c r="GN16" s="167">
        <v>-11.821999999999999</v>
      </c>
      <c r="GO16" s="167">
        <v>-0.80230000000000001</v>
      </c>
      <c r="GP16" s="167">
        <v>1.3833</v>
      </c>
      <c r="GQ16" s="167">
        <v>-20.6249</v>
      </c>
      <c r="GR16" s="167">
        <v>9.9298999999999999</v>
      </c>
      <c r="GS16" s="167">
        <v>9.4967000000000006</v>
      </c>
      <c r="GT16" s="167">
        <v>103.9614</v>
      </c>
      <c r="GU16" s="167">
        <v>-3.7052999999999998</v>
      </c>
      <c r="GV16" s="167">
        <v>-9.1694999999999993</v>
      </c>
      <c r="GW16" s="167">
        <v>7.6266999999999996</v>
      </c>
      <c r="GX16" s="167">
        <v>3.3742999999999999</v>
      </c>
      <c r="GY16" s="167">
        <v>5.3917000000000002</v>
      </c>
      <c r="GZ16" s="167">
        <v>5.5065999999999997</v>
      </c>
      <c r="HA16" s="167">
        <v>2.6234999999999999</v>
      </c>
      <c r="HB16" s="167">
        <v>16.6372</v>
      </c>
      <c r="HC16" s="167">
        <v>16.103999999999999</v>
      </c>
      <c r="HD16" s="167">
        <v>-10.48</v>
      </c>
      <c r="HE16" s="167">
        <v>6.1032000000000002</v>
      </c>
      <c r="HF16" s="167">
        <v>50.240900000000003</v>
      </c>
      <c r="HG16" s="167">
        <v>-21.540800000000001</v>
      </c>
      <c r="HH16" s="167">
        <v>100.33929999999999</v>
      </c>
      <c r="HI16" s="167">
        <v>16.436499999999999</v>
      </c>
      <c r="HJ16" s="167">
        <v>16.691099999999999</v>
      </c>
      <c r="HK16" s="167">
        <v>-10.096399999999999</v>
      </c>
      <c r="HL16" s="168"/>
      <c r="HM16" s="167">
        <v>0</v>
      </c>
      <c r="HN16" s="167">
        <v>0</v>
      </c>
      <c r="HO16" s="168"/>
      <c r="HP16" s="168"/>
      <c r="HQ16" s="167">
        <v>-10.930199999999999</v>
      </c>
      <c r="HR16" s="167">
        <v>-10.6995</v>
      </c>
      <c r="HS16" s="167">
        <v>7.9621000000000004</v>
      </c>
      <c r="HT16" s="167">
        <v>7.6383000000000001</v>
      </c>
      <c r="HU16" s="167">
        <v>6.86</v>
      </c>
      <c r="HV16" s="167">
        <v>6.71</v>
      </c>
      <c r="HW16" s="167">
        <v>-31.5</v>
      </c>
      <c r="HX16" s="167">
        <v>-31.8</v>
      </c>
      <c r="HY16" s="167">
        <v>0.91459999999999997</v>
      </c>
      <c r="HZ16" s="167">
        <v>-14.48</v>
      </c>
      <c r="IA16" s="167">
        <v>99.207599999999999</v>
      </c>
      <c r="IB16" s="167">
        <v>6.2065999999999999</v>
      </c>
      <c r="IC16" s="167">
        <v>6.3912000000000004</v>
      </c>
      <c r="ID16" s="168"/>
      <c r="IE16" s="167">
        <v>-44.4</v>
      </c>
      <c r="IF16" s="167">
        <v>-4.5999999999999996</v>
      </c>
      <c r="IG16" s="167">
        <v>-5.4</v>
      </c>
      <c r="IH16" s="168"/>
      <c r="II16" s="168"/>
      <c r="IJ16" s="167">
        <v>-165.78</v>
      </c>
      <c r="IK16" s="167">
        <v>-7.3425000000000002</v>
      </c>
      <c r="IL16" s="167">
        <v>-247.3116</v>
      </c>
      <c r="IM16" s="167">
        <v>-20.0197</v>
      </c>
      <c r="IN16" s="167">
        <v>-46.113900000000001</v>
      </c>
      <c r="IO16" s="167">
        <v>116.5779</v>
      </c>
      <c r="IP16" s="167">
        <v>53.135100000000001</v>
      </c>
      <c r="IQ16" s="167">
        <v>120.8496</v>
      </c>
      <c r="IR16" s="167">
        <v>150.55080000000001</v>
      </c>
      <c r="IS16" s="167">
        <v>48.3309</v>
      </c>
      <c r="IT16" s="167">
        <v>33.862400000000001</v>
      </c>
      <c r="IU16" s="167">
        <v>31.2867</v>
      </c>
      <c r="IV16" s="167">
        <v>-8.2788000000000004</v>
      </c>
      <c r="IW16" s="167">
        <v>186.22579999999999</v>
      </c>
      <c r="IX16" s="167">
        <v>-250.76900000000001</v>
      </c>
      <c r="IY16" s="167">
        <v>78.751199999999997</v>
      </c>
      <c r="IZ16" s="167">
        <v>-66.758899999999997</v>
      </c>
      <c r="JA16" s="167">
        <v>-0.16239999999999999</v>
      </c>
      <c r="JB16" s="168"/>
      <c r="JC16" s="167">
        <v>-10.08</v>
      </c>
      <c r="JD16" s="167">
        <v>-1.3360000000000001</v>
      </c>
      <c r="JE16" s="167">
        <v>-1.3460000000000001</v>
      </c>
      <c r="JF16" s="167">
        <v>6.48</v>
      </c>
      <c r="JG16" s="167">
        <v>-4.6399999999999997</v>
      </c>
      <c r="JH16" s="167">
        <v>-2.6193</v>
      </c>
      <c r="JI16" s="167">
        <v>-1.4633</v>
      </c>
      <c r="JJ16" s="167">
        <v>8.9952000000000005</v>
      </c>
      <c r="JK16" s="167">
        <v>-9.7856000000000005</v>
      </c>
      <c r="JL16" s="167">
        <v>-2</v>
      </c>
      <c r="JM16" s="167">
        <v>2.4420000000000002</v>
      </c>
      <c r="JN16" s="167">
        <v>1.216</v>
      </c>
      <c r="JO16" s="168"/>
      <c r="JP16" s="168"/>
      <c r="JQ16" s="167">
        <v>4.024</v>
      </c>
      <c r="JR16" s="167">
        <v>3.4013</v>
      </c>
      <c r="JS16" s="167">
        <v>3.3932000000000002</v>
      </c>
      <c r="JT16" s="168"/>
      <c r="JU16" s="167">
        <v>30.5</v>
      </c>
      <c r="JV16" s="167">
        <v>2.4188000000000001</v>
      </c>
      <c r="JW16" s="167">
        <v>-0.09</v>
      </c>
      <c r="JX16" s="168"/>
      <c r="JY16" s="167">
        <v>-9.1282999999999994</v>
      </c>
      <c r="JZ16" s="167">
        <v>-1.9431</v>
      </c>
      <c r="KA16" s="167">
        <v>-23.343800000000002</v>
      </c>
      <c r="KB16" s="167">
        <v>-8.3125</v>
      </c>
      <c r="KC16" s="167">
        <v>-4.7019000000000002</v>
      </c>
      <c r="KD16" s="167">
        <v>-21.4985</v>
      </c>
      <c r="KE16" s="167">
        <v>-4.7466999999999997</v>
      </c>
      <c r="KF16" s="167">
        <v>-31</v>
      </c>
      <c r="KG16" s="167">
        <v>13.6</v>
      </c>
      <c r="KH16" s="167">
        <v>82.265799999999999</v>
      </c>
      <c r="KI16" s="167">
        <v>-153.62540000000001</v>
      </c>
    </row>
    <row r="17" spans="1:295" ht="18" customHeight="1" x14ac:dyDescent="0.3">
      <c r="A17" s="162" t="s">
        <v>50</v>
      </c>
      <c r="B17" s="162" t="s">
        <v>768</v>
      </c>
      <c r="C17" s="163">
        <v>0</v>
      </c>
      <c r="D17" s="163">
        <v>2.2353000000000001</v>
      </c>
      <c r="E17" s="163">
        <v>-6.9466999999999999</v>
      </c>
      <c r="F17" s="163">
        <v>5.3467000000000002</v>
      </c>
      <c r="G17" s="163">
        <v>8.9776000000000007</v>
      </c>
      <c r="H17" s="164"/>
      <c r="I17" s="163">
        <v>9.9748000000000001</v>
      </c>
      <c r="J17" s="164"/>
      <c r="K17" s="163">
        <v>4.7028999999999996</v>
      </c>
      <c r="L17" s="163">
        <v>1.0840000000000001</v>
      </c>
      <c r="M17" s="163">
        <v>2.4916</v>
      </c>
      <c r="N17" s="163">
        <v>-8.8800000000000008</v>
      </c>
      <c r="O17" s="163">
        <v>-19.8</v>
      </c>
      <c r="P17" s="163">
        <v>-2.2000000000000002</v>
      </c>
      <c r="Q17" s="163">
        <v>2.484</v>
      </c>
      <c r="R17" s="163">
        <v>-13.2</v>
      </c>
      <c r="S17" s="163">
        <v>0.1893</v>
      </c>
      <c r="T17" s="163">
        <v>-13.013400000000001</v>
      </c>
      <c r="U17" s="163">
        <v>2.1387999999999998</v>
      </c>
      <c r="V17" s="163">
        <v>2.0448</v>
      </c>
      <c r="W17" s="163">
        <v>3.9790000000000001</v>
      </c>
      <c r="X17" s="163">
        <v>3.2682000000000002</v>
      </c>
      <c r="Y17" s="163">
        <v>-1.4367000000000001</v>
      </c>
      <c r="Z17" s="163">
        <v>2.6869000000000001</v>
      </c>
      <c r="AA17" s="164"/>
      <c r="AB17" s="163">
        <v>-1.1826000000000001</v>
      </c>
      <c r="AC17" s="163">
        <v>-1.4039999999999999</v>
      </c>
      <c r="AD17" s="163">
        <v>-1.413</v>
      </c>
      <c r="AE17" s="163">
        <v>2.282</v>
      </c>
      <c r="AF17" s="163">
        <v>-11.1</v>
      </c>
      <c r="AG17" s="163">
        <v>-15.4</v>
      </c>
      <c r="AH17" s="164"/>
      <c r="AI17" s="164"/>
      <c r="AJ17" s="163">
        <v>-18.27</v>
      </c>
      <c r="AK17" s="163">
        <v>-18.25</v>
      </c>
      <c r="AL17" s="163">
        <v>-10</v>
      </c>
      <c r="AM17" s="163">
        <v>-10.29</v>
      </c>
      <c r="AN17" s="163">
        <v>-10.25</v>
      </c>
      <c r="AO17" s="163">
        <v>0.44929999999999998</v>
      </c>
      <c r="AP17" s="163">
        <v>4.0335999999999999</v>
      </c>
      <c r="AQ17" s="163">
        <v>14.3279</v>
      </c>
      <c r="AR17" s="163">
        <v>15.6418</v>
      </c>
      <c r="AS17" s="163">
        <v>-14.8042</v>
      </c>
      <c r="AT17" s="163">
        <v>-13.931699999999999</v>
      </c>
      <c r="AU17" s="163">
        <v>-13.6098</v>
      </c>
      <c r="AV17" s="163">
        <v>1.0780000000000001</v>
      </c>
      <c r="AW17" s="163">
        <v>0.91910000000000003</v>
      </c>
      <c r="AX17" s="163">
        <v>-12.5922</v>
      </c>
      <c r="AY17" s="163">
        <v>-10.4488</v>
      </c>
      <c r="AZ17" s="163">
        <v>0.40689999999999998</v>
      </c>
      <c r="BA17" s="163">
        <v>2.5221</v>
      </c>
      <c r="BB17" s="163">
        <v>24.086600000000001</v>
      </c>
      <c r="BC17" s="163">
        <v>9.5277999999999992</v>
      </c>
      <c r="BD17" s="163">
        <v>-5.7</v>
      </c>
      <c r="BE17" s="163">
        <v>-6</v>
      </c>
      <c r="BF17" s="163">
        <v>-26.247299999999999</v>
      </c>
      <c r="BG17" s="163">
        <v>-25.824200000000001</v>
      </c>
      <c r="BH17" s="163">
        <v>-2.5430000000000001</v>
      </c>
      <c r="BI17" s="164"/>
      <c r="BJ17" s="163">
        <v>3.7113</v>
      </c>
      <c r="BK17" s="163">
        <v>2.4946999999999999</v>
      </c>
      <c r="BL17" s="164"/>
      <c r="BM17" s="163">
        <v>-0.60009999999999997</v>
      </c>
      <c r="BN17" s="163">
        <v>-121.95189999999999</v>
      </c>
      <c r="BO17" s="163">
        <v>-23.987500000000001</v>
      </c>
      <c r="BP17" s="163">
        <v>-24.1096</v>
      </c>
      <c r="BQ17" s="163">
        <v>128.10730000000001</v>
      </c>
      <c r="BR17" s="163">
        <v>-264.39870000000002</v>
      </c>
      <c r="BS17" s="164"/>
      <c r="BT17" s="164"/>
      <c r="BU17" s="164"/>
      <c r="BV17" s="163">
        <v>-5.8780000000000001</v>
      </c>
      <c r="BW17" s="163">
        <v>3.57</v>
      </c>
      <c r="BX17" s="163">
        <v>-0.77</v>
      </c>
      <c r="BY17" s="163">
        <v>-22</v>
      </c>
      <c r="BZ17" s="163">
        <v>-7.5</v>
      </c>
      <c r="CA17" s="163">
        <v>-23.840199999999999</v>
      </c>
      <c r="CB17" s="163">
        <v>-23.840199999999999</v>
      </c>
      <c r="CC17" s="163">
        <v>26.624199999999998</v>
      </c>
      <c r="CD17" s="163">
        <v>26.241700000000002</v>
      </c>
      <c r="CE17" s="163">
        <v>-6.4865000000000004</v>
      </c>
      <c r="CF17" s="163">
        <v>-24.071200000000001</v>
      </c>
      <c r="CG17" s="163">
        <v>-23.837900000000001</v>
      </c>
      <c r="CH17" s="163">
        <v>3.3712</v>
      </c>
      <c r="CI17" s="164"/>
      <c r="CJ17" s="164"/>
      <c r="CK17" s="164"/>
      <c r="CL17" s="163">
        <v>4.5</v>
      </c>
      <c r="CM17" s="163">
        <v>2.6</v>
      </c>
      <c r="CN17" s="163">
        <v>-0.12</v>
      </c>
      <c r="CO17" s="163">
        <v>8.35</v>
      </c>
      <c r="CP17" s="163">
        <v>8.4121000000000006</v>
      </c>
      <c r="CQ17" s="163">
        <v>7.7601000000000004</v>
      </c>
      <c r="CR17" s="163">
        <v>48.191699999999997</v>
      </c>
      <c r="CS17" s="163">
        <v>48.4039</v>
      </c>
      <c r="CT17" s="163">
        <v>-30.5045</v>
      </c>
      <c r="CU17" s="163">
        <v>-13.930099999999999</v>
      </c>
      <c r="CV17" s="163">
        <v>-30.8108</v>
      </c>
      <c r="CW17" s="163">
        <v>1.5423</v>
      </c>
      <c r="CX17" s="163">
        <v>18.149999999999999</v>
      </c>
      <c r="CY17" s="163">
        <v>5.31</v>
      </c>
      <c r="CZ17" s="163">
        <v>0.94240000000000002</v>
      </c>
      <c r="DA17" s="163">
        <v>1.4679</v>
      </c>
      <c r="DB17" s="163">
        <v>-3.11</v>
      </c>
      <c r="DC17" s="164"/>
      <c r="DD17" s="164"/>
      <c r="DE17" s="164"/>
      <c r="DF17" s="163">
        <v>19.721800000000002</v>
      </c>
      <c r="DG17" s="163">
        <v>1.5699999999999999E-2</v>
      </c>
      <c r="DH17" s="163">
        <v>-1.1894</v>
      </c>
      <c r="DI17" s="164"/>
      <c r="DJ17" s="164"/>
      <c r="DK17" s="163">
        <v>-5.5273000000000003</v>
      </c>
      <c r="DL17" s="163">
        <v>-4.1142000000000003</v>
      </c>
      <c r="DM17" s="163">
        <v>3.0015000000000001</v>
      </c>
      <c r="DN17" s="163">
        <v>1.1191</v>
      </c>
      <c r="DO17" s="163">
        <v>-4.0599999999999996</v>
      </c>
      <c r="DP17" s="163">
        <v>-1.73</v>
      </c>
      <c r="DQ17" s="164"/>
      <c r="DR17" s="163">
        <v>-21.8337</v>
      </c>
      <c r="DS17" s="164"/>
      <c r="DT17" s="163">
        <v>-11.97</v>
      </c>
      <c r="DU17" s="163">
        <v>1.71</v>
      </c>
      <c r="DV17" s="163">
        <v>30.75</v>
      </c>
      <c r="DW17" s="163">
        <v>-22.709099999999999</v>
      </c>
      <c r="DX17" s="163">
        <v>-11.4091</v>
      </c>
      <c r="DY17" s="163">
        <v>-34.518300000000004</v>
      </c>
      <c r="DZ17" s="163">
        <v>-35.045499999999997</v>
      </c>
      <c r="EA17" s="163">
        <v>-11.6692</v>
      </c>
      <c r="EB17" s="163">
        <v>-26.824999999999999</v>
      </c>
      <c r="EC17" s="163">
        <v>-33.659799999999997</v>
      </c>
      <c r="ED17" s="163">
        <v>-33.885100000000001</v>
      </c>
      <c r="EE17" s="163">
        <v>-28.335699999999999</v>
      </c>
      <c r="EF17" s="163">
        <v>-30.6538</v>
      </c>
      <c r="EG17" s="163">
        <v>-10.715999999999999</v>
      </c>
      <c r="EH17" s="163">
        <v>-210.8913</v>
      </c>
      <c r="EI17" s="163">
        <v>-14.8522</v>
      </c>
      <c r="EJ17" s="164"/>
      <c r="EK17" s="163">
        <v>-3.6337000000000002</v>
      </c>
      <c r="EL17" s="163">
        <v>-3.2094</v>
      </c>
      <c r="EM17" s="163">
        <v>14.1226</v>
      </c>
      <c r="EN17" s="163">
        <v>-0.66849999999999998</v>
      </c>
      <c r="EO17" s="164"/>
      <c r="EP17" s="163">
        <v>-10.244</v>
      </c>
      <c r="EQ17" s="163">
        <v>-24.543299999999999</v>
      </c>
      <c r="ER17" s="163">
        <v>-24.2394</v>
      </c>
      <c r="ES17" s="163">
        <v>7.0106999999999999</v>
      </c>
      <c r="ET17" s="164"/>
      <c r="EU17" s="163">
        <v>-7.58</v>
      </c>
      <c r="EV17" s="164"/>
      <c r="EW17" s="163">
        <v>1.6319999999999999</v>
      </c>
      <c r="EX17" s="163">
        <v>15.182499999999999</v>
      </c>
      <c r="EY17" s="163">
        <v>-11.0237</v>
      </c>
      <c r="EZ17" s="163">
        <v>-11.1812</v>
      </c>
      <c r="FA17" s="163">
        <v>6.3449999999999998</v>
      </c>
      <c r="FB17" s="163">
        <v>12.2302</v>
      </c>
      <c r="FC17" s="163">
        <v>-29.886500000000002</v>
      </c>
      <c r="FD17" s="163">
        <v>7.6695000000000002</v>
      </c>
      <c r="FE17" s="164"/>
      <c r="FF17" s="163">
        <v>7.4016999999999999</v>
      </c>
      <c r="FG17" s="163">
        <v>2.5728</v>
      </c>
      <c r="FH17" s="163">
        <v>0</v>
      </c>
      <c r="FI17" s="163">
        <v>0</v>
      </c>
      <c r="FJ17" s="163">
        <v>11.052099999999999</v>
      </c>
      <c r="FK17" s="163">
        <v>10.8847</v>
      </c>
      <c r="FL17" s="163">
        <v>-19.424900000000001</v>
      </c>
      <c r="FM17" s="163">
        <v>18.217500000000001</v>
      </c>
      <c r="FN17" s="163">
        <v>18.292200000000001</v>
      </c>
      <c r="FO17" s="163">
        <v>-7.6459000000000001</v>
      </c>
      <c r="FP17" s="164"/>
      <c r="FQ17" s="163">
        <v>23.277899999999999</v>
      </c>
      <c r="FR17" s="163">
        <v>-19.8</v>
      </c>
      <c r="FS17" s="164"/>
      <c r="FT17" s="163">
        <v>0.16500000000000001</v>
      </c>
      <c r="FU17" s="163">
        <v>-0.47</v>
      </c>
      <c r="FV17" s="163">
        <v>3.56</v>
      </c>
      <c r="FW17" s="164"/>
      <c r="FX17" s="164"/>
      <c r="FY17" s="163">
        <v>1.5880000000000001</v>
      </c>
      <c r="FZ17" s="163">
        <v>-0.81399999999999995</v>
      </c>
      <c r="GA17" s="164"/>
      <c r="GB17" s="163">
        <v>6.43</v>
      </c>
      <c r="GC17" s="163">
        <v>-12.467700000000001</v>
      </c>
      <c r="GD17" s="163">
        <v>-3.2597</v>
      </c>
      <c r="GE17" s="163">
        <v>-2.88</v>
      </c>
      <c r="GF17" s="163">
        <v>27.280899999999999</v>
      </c>
      <c r="GG17" s="164"/>
      <c r="GH17" s="163">
        <v>17.740300000000001</v>
      </c>
      <c r="GI17" s="163">
        <v>-4.7995000000000001</v>
      </c>
      <c r="GJ17" s="163">
        <v>-5.2233999999999998</v>
      </c>
      <c r="GK17" s="163">
        <v>1.9211</v>
      </c>
      <c r="GL17" s="164"/>
      <c r="GM17" s="164"/>
      <c r="GN17" s="163">
        <v>-12.859500000000001</v>
      </c>
      <c r="GO17" s="163">
        <v>-8.3940000000000001</v>
      </c>
      <c r="GP17" s="163">
        <v>0.26129999999999998</v>
      </c>
      <c r="GQ17" s="163">
        <v>-20.312000000000001</v>
      </c>
      <c r="GR17" s="163">
        <v>9.0890000000000004</v>
      </c>
      <c r="GS17" s="163">
        <v>9.09</v>
      </c>
      <c r="GT17" s="163">
        <v>97.372799999999998</v>
      </c>
      <c r="GU17" s="163">
        <v>-3.9037999999999999</v>
      </c>
      <c r="GV17" s="163">
        <v>-9.1416000000000004</v>
      </c>
      <c r="GW17" s="163">
        <v>7.7057000000000002</v>
      </c>
      <c r="GX17" s="163">
        <v>2.8391999999999999</v>
      </c>
      <c r="GY17" s="163">
        <v>5.5088999999999997</v>
      </c>
      <c r="GZ17" s="163">
        <v>5.5620000000000003</v>
      </c>
      <c r="HA17" s="163">
        <v>2</v>
      </c>
      <c r="HB17" s="163">
        <v>17.7331</v>
      </c>
      <c r="HC17" s="163">
        <v>17.8508</v>
      </c>
      <c r="HD17" s="163">
        <v>-10.48</v>
      </c>
      <c r="HE17" s="163">
        <v>6.4242999999999997</v>
      </c>
      <c r="HF17" s="163">
        <v>49.8125</v>
      </c>
      <c r="HG17" s="163">
        <v>-20.702500000000001</v>
      </c>
      <c r="HH17" s="163">
        <v>100.1952</v>
      </c>
      <c r="HI17" s="163">
        <v>16.291499999999999</v>
      </c>
      <c r="HJ17" s="163">
        <v>16.052700000000002</v>
      </c>
      <c r="HK17" s="163">
        <v>-9.7851999999999997</v>
      </c>
      <c r="HL17" s="164"/>
      <c r="HM17" s="163">
        <v>0</v>
      </c>
      <c r="HN17" s="163">
        <v>0</v>
      </c>
      <c r="HO17" s="163">
        <v>33.028100000000002</v>
      </c>
      <c r="HP17" s="164"/>
      <c r="HQ17" s="163">
        <v>-11.309200000000001</v>
      </c>
      <c r="HR17" s="163">
        <v>-10.666499999999999</v>
      </c>
      <c r="HS17" s="163">
        <v>8.0967000000000002</v>
      </c>
      <c r="HT17" s="163">
        <v>8.0922999999999998</v>
      </c>
      <c r="HU17" s="163">
        <v>8.9600000000000009</v>
      </c>
      <c r="HV17" s="163">
        <v>9.09</v>
      </c>
      <c r="HW17" s="163">
        <v>-32.1</v>
      </c>
      <c r="HX17" s="163">
        <v>-31.9</v>
      </c>
      <c r="HY17" s="163">
        <v>0.77359999999999995</v>
      </c>
      <c r="HZ17" s="163">
        <v>-14.32</v>
      </c>
      <c r="IA17" s="163">
        <v>97.578400000000002</v>
      </c>
      <c r="IB17" s="163">
        <v>7.6292999999999997</v>
      </c>
      <c r="IC17" s="163">
        <v>7.6048999999999998</v>
      </c>
      <c r="ID17" s="164"/>
      <c r="IE17" s="163">
        <v>-45.2</v>
      </c>
      <c r="IF17" s="163">
        <v>-4.5999999999999996</v>
      </c>
      <c r="IG17" s="163">
        <v>-5.0999999999999996</v>
      </c>
      <c r="IH17" s="164"/>
      <c r="II17" s="163">
        <v>-17.784199999999998</v>
      </c>
      <c r="IJ17" s="163">
        <v>-166.36850000000001</v>
      </c>
      <c r="IK17" s="163">
        <v>-9.6465999999999994</v>
      </c>
      <c r="IL17" s="163">
        <v>-247.6942</v>
      </c>
      <c r="IM17" s="163">
        <v>-17.642299999999999</v>
      </c>
      <c r="IN17" s="163">
        <v>-46.661299999999997</v>
      </c>
      <c r="IO17" s="163">
        <v>111.0625</v>
      </c>
      <c r="IP17" s="163">
        <v>55.496200000000002</v>
      </c>
      <c r="IQ17" s="163">
        <v>121.68600000000001</v>
      </c>
      <c r="IR17" s="163">
        <v>147.51910000000001</v>
      </c>
      <c r="IS17" s="163">
        <v>48.357100000000003</v>
      </c>
      <c r="IT17" s="163">
        <v>35.280299999999997</v>
      </c>
      <c r="IU17" s="163">
        <v>35.300600000000003</v>
      </c>
      <c r="IV17" s="163">
        <v>-14.1775</v>
      </c>
      <c r="IW17" s="163">
        <v>182.59190000000001</v>
      </c>
      <c r="IX17" s="163">
        <v>-248.9924</v>
      </c>
      <c r="IY17" s="163">
        <v>80.000100000000003</v>
      </c>
      <c r="IZ17" s="163">
        <v>-69.8523</v>
      </c>
      <c r="JA17" s="163">
        <v>-0.3967</v>
      </c>
      <c r="JB17" s="164"/>
      <c r="JC17" s="163">
        <v>-10.48</v>
      </c>
      <c r="JD17" s="163">
        <v>-1.496</v>
      </c>
      <c r="JE17" s="163">
        <v>-1.504</v>
      </c>
      <c r="JF17" s="163">
        <v>6.56</v>
      </c>
      <c r="JG17" s="163">
        <v>-4.72</v>
      </c>
      <c r="JH17" s="163">
        <v>-2.8374999999999999</v>
      </c>
      <c r="JI17" s="163">
        <v>-1.2863</v>
      </c>
      <c r="JJ17" s="163">
        <v>9.1722000000000001</v>
      </c>
      <c r="JK17" s="163">
        <v>-10.106</v>
      </c>
      <c r="JL17" s="163">
        <v>-2</v>
      </c>
      <c r="JM17" s="163">
        <v>1.849</v>
      </c>
      <c r="JN17" s="163">
        <v>1.5189999999999999</v>
      </c>
      <c r="JO17" s="164"/>
      <c r="JP17" s="164"/>
      <c r="JQ17" s="163">
        <v>4.8863000000000003</v>
      </c>
      <c r="JR17" s="163">
        <v>3.84</v>
      </c>
      <c r="JS17" s="163">
        <v>3.7593999999999999</v>
      </c>
      <c r="JT17" s="164"/>
      <c r="JU17" s="163">
        <v>30.5</v>
      </c>
      <c r="JV17" s="163">
        <v>1.9314</v>
      </c>
      <c r="JW17" s="163">
        <v>-0.16</v>
      </c>
      <c r="JX17" s="164"/>
      <c r="JY17" s="163">
        <v>-9.7163000000000004</v>
      </c>
      <c r="JZ17" s="163">
        <v>-1.4358</v>
      </c>
      <c r="KA17" s="163">
        <v>-22.003299999999999</v>
      </c>
      <c r="KB17" s="163">
        <v>-8.7266999999999992</v>
      </c>
      <c r="KC17" s="163">
        <v>-5.2671000000000001</v>
      </c>
      <c r="KD17" s="163">
        <v>-21.1372</v>
      </c>
      <c r="KE17" s="163">
        <v>-4.6254</v>
      </c>
      <c r="KF17" s="163">
        <v>-32</v>
      </c>
      <c r="KG17" s="163">
        <v>14.4</v>
      </c>
      <c r="KH17" s="163">
        <v>87.882099999999994</v>
      </c>
      <c r="KI17" s="163">
        <v>-160.065</v>
      </c>
    </row>
    <row r="18" spans="1:295" ht="18" customHeight="1" x14ac:dyDescent="0.3">
      <c r="A18" s="162" t="s">
        <v>50</v>
      </c>
      <c r="B18" s="162" t="s">
        <v>769</v>
      </c>
      <c r="C18" s="165">
        <v>0</v>
      </c>
      <c r="D18" s="165">
        <v>2.2136999999999998</v>
      </c>
      <c r="E18" s="165">
        <v>-6.9630000000000001</v>
      </c>
      <c r="F18" s="165">
        <v>6.0149999999999997</v>
      </c>
      <c r="G18" s="165">
        <v>9.0647000000000002</v>
      </c>
      <c r="H18" s="166"/>
      <c r="I18" s="165">
        <v>9.9612999999999996</v>
      </c>
      <c r="J18" s="166"/>
      <c r="K18" s="165">
        <v>4.5393999999999997</v>
      </c>
      <c r="L18" s="165">
        <v>0.98</v>
      </c>
      <c r="M18" s="165">
        <v>2.4660000000000002</v>
      </c>
      <c r="N18" s="165">
        <v>-11.1</v>
      </c>
      <c r="O18" s="165">
        <v>-22</v>
      </c>
      <c r="P18" s="166"/>
      <c r="Q18" s="165">
        <v>2.484</v>
      </c>
      <c r="R18" s="165">
        <v>-15.4</v>
      </c>
      <c r="S18" s="165">
        <v>0.17510000000000001</v>
      </c>
      <c r="T18" s="165">
        <v>-13.1677</v>
      </c>
      <c r="U18" s="165">
        <v>2.1745000000000001</v>
      </c>
      <c r="V18" s="165">
        <v>2.1322000000000001</v>
      </c>
      <c r="W18" s="165">
        <v>3.9054000000000002</v>
      </c>
      <c r="X18" s="165">
        <v>3.3414999999999999</v>
      </c>
      <c r="Y18" s="165">
        <v>-1.206</v>
      </c>
      <c r="Z18" s="165">
        <v>2.6987000000000001</v>
      </c>
      <c r="AA18" s="166"/>
      <c r="AB18" s="165">
        <v>-1.0405</v>
      </c>
      <c r="AC18" s="165">
        <v>-1.345</v>
      </c>
      <c r="AD18" s="165">
        <v>-1.3360000000000001</v>
      </c>
      <c r="AE18" s="165">
        <v>2.1829999999999998</v>
      </c>
      <c r="AF18" s="165">
        <v>-8.8800000000000008</v>
      </c>
      <c r="AG18" s="165">
        <v>-15.4</v>
      </c>
      <c r="AH18" s="166"/>
      <c r="AI18" s="166"/>
      <c r="AJ18" s="165">
        <v>-18.34</v>
      </c>
      <c r="AK18" s="165">
        <v>-18.420000000000002</v>
      </c>
      <c r="AL18" s="166"/>
      <c r="AM18" s="165">
        <v>-9.91</v>
      </c>
      <c r="AN18" s="165">
        <v>-9.9</v>
      </c>
      <c r="AO18" s="165">
        <v>0</v>
      </c>
      <c r="AP18" s="165">
        <v>4.0663999999999998</v>
      </c>
      <c r="AQ18" s="165">
        <v>12.254300000000001</v>
      </c>
      <c r="AR18" s="165">
        <v>13.896699999999999</v>
      </c>
      <c r="AS18" s="165">
        <v>-16.811199999999999</v>
      </c>
      <c r="AT18" s="165">
        <v>-14.467599999999999</v>
      </c>
      <c r="AU18" s="165">
        <v>-13.945499999999999</v>
      </c>
      <c r="AV18" s="165">
        <v>17.826799999999999</v>
      </c>
      <c r="AW18" s="165">
        <v>14.440899999999999</v>
      </c>
      <c r="AX18" s="165">
        <v>-15.003399999999999</v>
      </c>
      <c r="AY18" s="165">
        <v>-12.994</v>
      </c>
      <c r="AZ18" s="165">
        <v>1.9851000000000001</v>
      </c>
      <c r="BA18" s="165">
        <v>9.6168999999999993</v>
      </c>
      <c r="BB18" s="165">
        <v>20.4816</v>
      </c>
      <c r="BC18" s="165">
        <v>9.2912999999999997</v>
      </c>
      <c r="BD18" s="165">
        <v>-5.5</v>
      </c>
      <c r="BE18" s="165">
        <v>-5.8</v>
      </c>
      <c r="BF18" s="165">
        <v>-24.236000000000001</v>
      </c>
      <c r="BG18" s="165">
        <v>-24.3781</v>
      </c>
      <c r="BH18" s="165">
        <v>-2.3879000000000001</v>
      </c>
      <c r="BI18" s="166"/>
      <c r="BJ18" s="165">
        <v>3.1048</v>
      </c>
      <c r="BK18" s="165">
        <v>2.0314000000000001</v>
      </c>
      <c r="BL18" s="166"/>
      <c r="BM18" s="165">
        <v>-0.5907</v>
      </c>
      <c r="BN18" s="165">
        <v>-110.3244</v>
      </c>
      <c r="BO18" s="165">
        <v>-24.3232</v>
      </c>
      <c r="BP18" s="165">
        <v>-24.72</v>
      </c>
      <c r="BQ18" s="165">
        <v>118.3537</v>
      </c>
      <c r="BR18" s="165">
        <v>-253.66130000000001</v>
      </c>
      <c r="BS18" s="166"/>
      <c r="BT18" s="166"/>
      <c r="BU18" s="166"/>
      <c r="BV18" s="165">
        <v>-5.8978999999999999</v>
      </c>
      <c r="BW18" s="165">
        <v>3.76</v>
      </c>
      <c r="BX18" s="165">
        <v>-0.57999999999999996</v>
      </c>
      <c r="BY18" s="165">
        <v>-21.81</v>
      </c>
      <c r="BZ18" s="165">
        <v>-7.24</v>
      </c>
      <c r="CA18" s="165">
        <v>-25.0458</v>
      </c>
      <c r="CB18" s="165">
        <v>-24.643899999999999</v>
      </c>
      <c r="CC18" s="165">
        <v>26.0778</v>
      </c>
      <c r="CD18" s="165">
        <v>25.308399999999999</v>
      </c>
      <c r="CE18" s="165">
        <v>-6.5484999999999998</v>
      </c>
      <c r="CF18" s="165">
        <v>-24.287500000000001</v>
      </c>
      <c r="CG18" s="165">
        <v>-24.2151</v>
      </c>
      <c r="CH18" s="165">
        <v>2.9689999999999999</v>
      </c>
      <c r="CI18" s="166"/>
      <c r="CJ18" s="166"/>
      <c r="CK18" s="166"/>
      <c r="CL18" s="165">
        <v>4.2</v>
      </c>
      <c r="CM18" s="165">
        <v>2.2999999999999998</v>
      </c>
      <c r="CN18" s="165">
        <v>-0.43</v>
      </c>
      <c r="CO18" s="165">
        <v>8.3937000000000008</v>
      </c>
      <c r="CP18" s="165">
        <v>8.5547000000000004</v>
      </c>
      <c r="CQ18" s="165">
        <v>7.3579999999999997</v>
      </c>
      <c r="CR18" s="165">
        <v>46.7637</v>
      </c>
      <c r="CS18" s="165">
        <v>46.302900000000001</v>
      </c>
      <c r="CT18" s="165">
        <v>-28.671399999999998</v>
      </c>
      <c r="CU18" s="165">
        <v>-14.146599999999999</v>
      </c>
      <c r="CV18" s="165">
        <v>-29.119800000000001</v>
      </c>
      <c r="CW18" s="165">
        <v>1.7804</v>
      </c>
      <c r="CX18" s="165">
        <v>18.760000000000002</v>
      </c>
      <c r="CY18" s="165">
        <v>5.58</v>
      </c>
      <c r="CZ18" s="165">
        <v>1.2548999999999999</v>
      </c>
      <c r="DA18" s="165">
        <v>1.7608999999999999</v>
      </c>
      <c r="DB18" s="165">
        <v>-3.32</v>
      </c>
      <c r="DC18" s="166"/>
      <c r="DD18" s="166"/>
      <c r="DE18" s="166"/>
      <c r="DF18" s="165">
        <v>15.973000000000001</v>
      </c>
      <c r="DG18" s="165">
        <v>1.5699999999999999E-2</v>
      </c>
      <c r="DH18" s="165">
        <v>-1.2997000000000001</v>
      </c>
      <c r="DI18" s="166"/>
      <c r="DJ18" s="166"/>
      <c r="DK18" s="165">
        <v>-5.5640000000000001</v>
      </c>
      <c r="DL18" s="165">
        <v>-4.1142000000000003</v>
      </c>
      <c r="DM18" s="165">
        <v>3.7900999999999998</v>
      </c>
      <c r="DN18" s="165">
        <v>1.4902</v>
      </c>
      <c r="DO18" s="165">
        <v>-3.94</v>
      </c>
      <c r="DP18" s="165">
        <v>-2.17</v>
      </c>
      <c r="DQ18" s="165">
        <v>0</v>
      </c>
      <c r="DR18" s="165">
        <v>-17.600999999999999</v>
      </c>
      <c r="DS18" s="166"/>
      <c r="DT18" s="165">
        <v>-11.89</v>
      </c>
      <c r="DU18" s="165">
        <v>1.77</v>
      </c>
      <c r="DV18" s="165">
        <v>18.79</v>
      </c>
      <c r="DW18" s="165">
        <v>-18.4909</v>
      </c>
      <c r="DX18" s="165">
        <v>-9.2727000000000004</v>
      </c>
      <c r="DY18" s="165">
        <v>-33.330399999999997</v>
      </c>
      <c r="DZ18" s="165">
        <v>-33.4636</v>
      </c>
      <c r="EA18" s="165">
        <v>-17.005400000000002</v>
      </c>
      <c r="EB18" s="165">
        <v>-28.511399999999998</v>
      </c>
      <c r="EC18" s="165">
        <v>-35.677500000000002</v>
      </c>
      <c r="ED18" s="165">
        <v>-35.736899999999999</v>
      </c>
      <c r="EE18" s="165">
        <v>-28.141300000000001</v>
      </c>
      <c r="EF18" s="165">
        <v>-30.394500000000001</v>
      </c>
      <c r="EG18" s="165">
        <v>-10.166</v>
      </c>
      <c r="EH18" s="165">
        <v>-204.56059999999999</v>
      </c>
      <c r="EI18" s="165">
        <v>-15.8134</v>
      </c>
      <c r="EJ18" s="166"/>
      <c r="EK18" s="165">
        <v>-3.9403999999999999</v>
      </c>
      <c r="EL18" s="165">
        <v>-3.5392999999999999</v>
      </c>
      <c r="EM18" s="165">
        <v>12.823499999999999</v>
      </c>
      <c r="EN18" s="165">
        <v>0.41220000000000001</v>
      </c>
      <c r="EO18" s="166"/>
      <c r="EP18" s="165">
        <v>-9.7319999999999993</v>
      </c>
      <c r="EQ18" s="165">
        <v>-25.081800000000001</v>
      </c>
      <c r="ER18" s="165">
        <v>-24.8247</v>
      </c>
      <c r="ES18" s="165">
        <v>5.7754000000000003</v>
      </c>
      <c r="ET18" s="166"/>
      <c r="EU18" s="165">
        <v>-9.36</v>
      </c>
      <c r="EV18" s="166"/>
      <c r="EW18" s="165">
        <v>1.6489</v>
      </c>
      <c r="EX18" s="165">
        <v>16.783799999999999</v>
      </c>
      <c r="EY18" s="165">
        <v>-9.8972999999999995</v>
      </c>
      <c r="EZ18" s="165">
        <v>-10.190200000000001</v>
      </c>
      <c r="FA18" s="165">
        <v>6.2088000000000001</v>
      </c>
      <c r="FB18" s="165">
        <v>11.745900000000001</v>
      </c>
      <c r="FC18" s="165">
        <v>-29.0151</v>
      </c>
      <c r="FD18" s="165">
        <v>7.2957999999999998</v>
      </c>
      <c r="FE18" s="166"/>
      <c r="FF18" s="165">
        <v>6.9436</v>
      </c>
      <c r="FG18" s="165">
        <v>2.6395</v>
      </c>
      <c r="FH18" s="165">
        <v>2.7351999999999999</v>
      </c>
      <c r="FI18" s="165">
        <v>0</v>
      </c>
      <c r="FJ18" s="165">
        <v>12.056900000000001</v>
      </c>
      <c r="FK18" s="165">
        <v>12.224299999999999</v>
      </c>
      <c r="FL18" s="165">
        <v>-22.104199999999999</v>
      </c>
      <c r="FM18" s="165">
        <v>17.112200000000001</v>
      </c>
      <c r="FN18" s="165">
        <v>16.303699999999999</v>
      </c>
      <c r="FO18" s="165">
        <v>-8.2120999999999995</v>
      </c>
      <c r="FP18" s="166"/>
      <c r="FQ18" s="165">
        <v>25.421500000000002</v>
      </c>
      <c r="FR18" s="165">
        <v>-19.55</v>
      </c>
      <c r="FS18" s="166"/>
      <c r="FT18" s="165">
        <v>0.16500000000000001</v>
      </c>
      <c r="FU18" s="165">
        <v>-0.45</v>
      </c>
      <c r="FV18" s="165">
        <v>1.99</v>
      </c>
      <c r="FW18" s="165">
        <v>-24.93</v>
      </c>
      <c r="FX18" s="166"/>
      <c r="FY18" s="165">
        <v>1.7250000000000001</v>
      </c>
      <c r="FZ18" s="165">
        <v>-0.71199999999999997</v>
      </c>
      <c r="GA18" s="166"/>
      <c r="GB18" s="165">
        <v>5.46</v>
      </c>
      <c r="GC18" s="165">
        <v>-12.414</v>
      </c>
      <c r="GD18" s="165">
        <v>-3.004</v>
      </c>
      <c r="GE18" s="165">
        <v>-2.75</v>
      </c>
      <c r="GF18" s="165">
        <v>26.981100000000001</v>
      </c>
      <c r="GG18" s="166"/>
      <c r="GH18" s="165">
        <v>17.4636</v>
      </c>
      <c r="GI18" s="165">
        <v>-4.8577000000000004</v>
      </c>
      <c r="GJ18" s="165">
        <v>-5.2121000000000004</v>
      </c>
      <c r="GK18" s="165">
        <v>1.9051</v>
      </c>
      <c r="GL18" s="166"/>
      <c r="GM18" s="166"/>
      <c r="GN18" s="166"/>
      <c r="GO18" s="165">
        <v>-0.94359999999999999</v>
      </c>
      <c r="GP18" s="165">
        <v>0.49380000000000002</v>
      </c>
      <c r="GQ18" s="165">
        <v>-19.8749</v>
      </c>
      <c r="GR18" s="165">
        <v>8.0591000000000008</v>
      </c>
      <c r="GS18" s="165">
        <v>9.1195000000000004</v>
      </c>
      <c r="GT18" s="165">
        <v>100.2487</v>
      </c>
      <c r="GU18" s="165">
        <v>-3.8201000000000001</v>
      </c>
      <c r="GV18" s="165">
        <v>-9.14</v>
      </c>
      <c r="GW18" s="165">
        <v>7.5938999999999997</v>
      </c>
      <c r="GX18" s="165">
        <v>3.6818</v>
      </c>
      <c r="GY18" s="165">
        <v>5.5528000000000004</v>
      </c>
      <c r="GZ18" s="165">
        <v>5.5698999999999996</v>
      </c>
      <c r="HA18" s="165">
        <v>3</v>
      </c>
      <c r="HB18" s="165">
        <v>15.5526</v>
      </c>
      <c r="HC18" s="165">
        <v>18.075099999999999</v>
      </c>
      <c r="HD18" s="165">
        <v>-10.9</v>
      </c>
      <c r="HE18" s="165">
        <v>6.7469999999999999</v>
      </c>
      <c r="HF18" s="165">
        <v>50.543700000000001</v>
      </c>
      <c r="HG18" s="165">
        <v>-19.064299999999999</v>
      </c>
      <c r="HH18" s="165">
        <v>104.0894</v>
      </c>
      <c r="HI18" s="165">
        <v>16.901</v>
      </c>
      <c r="HJ18" s="165">
        <v>17.066500000000001</v>
      </c>
      <c r="HK18" s="165">
        <v>-10.357100000000001</v>
      </c>
      <c r="HL18" s="166"/>
      <c r="HM18" s="165">
        <v>-11.3864</v>
      </c>
      <c r="HN18" s="165">
        <v>-11.917299999999999</v>
      </c>
      <c r="HO18" s="166"/>
      <c r="HP18" s="165">
        <v>35.132399999999997</v>
      </c>
      <c r="HQ18" s="165">
        <v>-9.6338000000000008</v>
      </c>
      <c r="HR18" s="165">
        <v>-9.3536000000000001</v>
      </c>
      <c r="HS18" s="165">
        <v>7.5907999999999998</v>
      </c>
      <c r="HT18" s="165">
        <v>7.6664000000000003</v>
      </c>
      <c r="HU18" s="165">
        <v>8.57</v>
      </c>
      <c r="HV18" s="165">
        <v>8.15</v>
      </c>
      <c r="HW18" s="165">
        <v>-32.9</v>
      </c>
      <c r="HX18" s="165">
        <v>-32.4</v>
      </c>
      <c r="HY18" s="165">
        <v>0.79190000000000005</v>
      </c>
      <c r="HZ18" s="165">
        <v>-14.08</v>
      </c>
      <c r="IA18" s="165">
        <v>95.349699999999999</v>
      </c>
      <c r="IB18" s="165">
        <v>6.8574000000000002</v>
      </c>
      <c r="IC18" s="165">
        <v>7.0589000000000004</v>
      </c>
      <c r="ID18" s="166"/>
      <c r="IE18" s="165">
        <v>-46.1</v>
      </c>
      <c r="IF18" s="165">
        <v>-5.8</v>
      </c>
      <c r="IG18" s="165">
        <v>-6.4</v>
      </c>
      <c r="IH18" s="166"/>
      <c r="II18" s="165">
        <v>-17.7456</v>
      </c>
      <c r="IJ18" s="165">
        <v>-164.53989999999999</v>
      </c>
      <c r="IK18" s="165">
        <v>-11.289099999999999</v>
      </c>
      <c r="IL18" s="165">
        <v>-247.3415</v>
      </c>
      <c r="IM18" s="165">
        <v>-17.290400000000002</v>
      </c>
      <c r="IN18" s="165">
        <v>-46.600999999999999</v>
      </c>
      <c r="IO18" s="165">
        <v>114.1961</v>
      </c>
      <c r="IP18" s="165">
        <v>51.439700000000002</v>
      </c>
      <c r="IQ18" s="165">
        <v>121.2824</v>
      </c>
      <c r="IR18" s="165">
        <v>147.90649999999999</v>
      </c>
      <c r="IS18" s="165">
        <v>49.877499999999998</v>
      </c>
      <c r="IT18" s="165">
        <v>32.781100000000002</v>
      </c>
      <c r="IU18" s="165">
        <v>33.706000000000003</v>
      </c>
      <c r="IV18" s="165">
        <v>-10.2997</v>
      </c>
      <c r="IW18" s="165">
        <v>183.9425</v>
      </c>
      <c r="IX18" s="165">
        <v>-246.03229999999999</v>
      </c>
      <c r="IY18" s="165">
        <v>83.647999999999996</v>
      </c>
      <c r="IZ18" s="165">
        <v>-69.394800000000004</v>
      </c>
      <c r="JA18" s="165">
        <v>-0.44309999999999999</v>
      </c>
      <c r="JB18" s="166"/>
      <c r="JC18" s="165">
        <v>-11.28</v>
      </c>
      <c r="JD18" s="165">
        <v>-1.5629999999999999</v>
      </c>
      <c r="JE18" s="165">
        <v>-1.5669999999999999</v>
      </c>
      <c r="JF18" s="165">
        <v>7.52</v>
      </c>
      <c r="JG18" s="165">
        <v>-4.5599999999999996</v>
      </c>
      <c r="JH18" s="165">
        <v>-3.6288999999999998</v>
      </c>
      <c r="JI18" s="165">
        <v>-1.3169</v>
      </c>
      <c r="JJ18" s="165">
        <v>9.0562000000000005</v>
      </c>
      <c r="JK18" s="165">
        <v>-9.9901</v>
      </c>
      <c r="JL18" s="165">
        <v>-1.4</v>
      </c>
      <c r="JM18" s="165">
        <v>0.86</v>
      </c>
      <c r="JN18" s="165">
        <v>0.91300000000000003</v>
      </c>
      <c r="JO18" s="166"/>
      <c r="JP18" s="166"/>
      <c r="JQ18" s="165">
        <v>3.9239999999999999</v>
      </c>
      <c r="JR18" s="165">
        <v>3.4708000000000001</v>
      </c>
      <c r="JS18" s="165">
        <v>3.1293000000000002</v>
      </c>
      <c r="JT18" s="166"/>
      <c r="JU18" s="165">
        <v>30.9</v>
      </c>
      <c r="JV18" s="165">
        <v>1.2091000000000001</v>
      </c>
      <c r="JW18" s="165">
        <v>-0.14000000000000001</v>
      </c>
      <c r="JX18" s="166"/>
      <c r="JY18" s="165">
        <v>-9.9234000000000009</v>
      </c>
      <c r="JZ18" s="165">
        <v>-1.0928</v>
      </c>
      <c r="KA18" s="165">
        <v>-22.14</v>
      </c>
      <c r="KB18" s="165">
        <v>-8.6268999999999991</v>
      </c>
      <c r="KC18" s="165">
        <v>-5.7167000000000003</v>
      </c>
      <c r="KD18" s="165">
        <v>-21.847300000000001</v>
      </c>
      <c r="KE18" s="165">
        <v>-4.2051999999999996</v>
      </c>
      <c r="KF18" s="165">
        <v>-32.4</v>
      </c>
      <c r="KG18" s="165">
        <v>14.7</v>
      </c>
      <c r="KH18" s="165">
        <v>86.983900000000006</v>
      </c>
      <c r="KI18" s="165">
        <v>-160.0684</v>
      </c>
    </row>
    <row r="19" spans="1:295" ht="18" customHeight="1" x14ac:dyDescent="0.3">
      <c r="A19" s="162" t="s">
        <v>50</v>
      </c>
      <c r="B19" s="162" t="s">
        <v>770</v>
      </c>
      <c r="C19" s="165">
        <v>0</v>
      </c>
      <c r="D19" s="165">
        <v>2.2403</v>
      </c>
      <c r="E19" s="165">
        <v>-7.0603999999999996</v>
      </c>
      <c r="F19" s="165">
        <v>5.4069000000000003</v>
      </c>
      <c r="G19" s="165">
        <v>9.0340000000000007</v>
      </c>
      <c r="H19" s="166"/>
      <c r="I19" s="165">
        <v>10.599399999999999</v>
      </c>
      <c r="J19" s="166"/>
      <c r="K19" s="165">
        <v>4.8544</v>
      </c>
      <c r="L19" s="165">
        <v>1.1399999999999999</v>
      </c>
      <c r="M19" s="165">
        <v>2.6278999999999999</v>
      </c>
      <c r="N19" s="165">
        <v>-19.98</v>
      </c>
      <c r="O19" s="165">
        <v>-15.4</v>
      </c>
      <c r="P19" s="165">
        <v>-6.6</v>
      </c>
      <c r="Q19" s="165">
        <v>1.6559999999999999</v>
      </c>
      <c r="R19" s="165">
        <v>-8.8000000000000007</v>
      </c>
      <c r="S19" s="165">
        <v>-5.0700000000000002E-2</v>
      </c>
      <c r="T19" s="165">
        <v>-13.2522</v>
      </c>
      <c r="U19" s="165">
        <v>2.9230999999999998</v>
      </c>
      <c r="V19" s="165">
        <v>2.5922000000000001</v>
      </c>
      <c r="W19" s="165">
        <v>4.9725999999999999</v>
      </c>
      <c r="X19" s="165">
        <v>3.1555</v>
      </c>
      <c r="Y19" s="165">
        <v>4.3900000000000002E-2</v>
      </c>
      <c r="Z19" s="165">
        <v>2.6282000000000001</v>
      </c>
      <c r="AA19" s="166"/>
      <c r="AB19" s="165">
        <v>-1.1524000000000001</v>
      </c>
      <c r="AC19" s="165">
        <v>-1.3839999999999999</v>
      </c>
      <c r="AD19" s="165">
        <v>-1.371</v>
      </c>
      <c r="AE19" s="165">
        <v>1.9690000000000001</v>
      </c>
      <c r="AF19" s="165">
        <v>0</v>
      </c>
      <c r="AG19" s="165">
        <v>-17.600000000000001</v>
      </c>
      <c r="AH19" s="166"/>
      <c r="AI19" s="166"/>
      <c r="AJ19" s="165">
        <v>-18.41</v>
      </c>
      <c r="AK19" s="165">
        <v>-18.41</v>
      </c>
      <c r="AL19" s="166"/>
      <c r="AM19" s="165">
        <v>-9.3699999999999992</v>
      </c>
      <c r="AN19" s="165">
        <v>-9.3699999999999992</v>
      </c>
      <c r="AO19" s="165">
        <v>6.1499999999999999E-2</v>
      </c>
      <c r="AP19" s="165">
        <v>4.2050999999999998</v>
      </c>
      <c r="AQ19" s="165">
        <v>12.738899999999999</v>
      </c>
      <c r="AR19" s="165">
        <v>14.3969</v>
      </c>
      <c r="AS19" s="165">
        <v>-16.743600000000001</v>
      </c>
      <c r="AT19" s="165">
        <v>-14.7355</v>
      </c>
      <c r="AU19" s="165">
        <v>-14.595499999999999</v>
      </c>
      <c r="AV19" s="165">
        <v>15.4946</v>
      </c>
      <c r="AW19" s="165">
        <v>16.764500000000002</v>
      </c>
      <c r="AX19" s="165">
        <v>-14.0657</v>
      </c>
      <c r="AY19" s="165">
        <v>-13.262</v>
      </c>
      <c r="AZ19" s="165">
        <v>1.9851000000000001</v>
      </c>
      <c r="BA19" s="165">
        <v>11.482699999999999</v>
      </c>
      <c r="BB19" s="165">
        <v>21.204699999999999</v>
      </c>
      <c r="BC19" s="165">
        <v>9.1242999999999999</v>
      </c>
      <c r="BD19" s="165">
        <v>-5.5</v>
      </c>
      <c r="BE19" s="165">
        <v>-5.8</v>
      </c>
      <c r="BF19" s="165">
        <v>-24.718</v>
      </c>
      <c r="BG19" s="165">
        <v>-24.320900000000002</v>
      </c>
      <c r="BH19" s="165">
        <v>-1.4874000000000001</v>
      </c>
      <c r="BI19" s="166"/>
      <c r="BJ19" s="165">
        <v>3.4232999999999998</v>
      </c>
      <c r="BK19" s="165">
        <v>2.1970000000000001</v>
      </c>
      <c r="BL19" s="166"/>
      <c r="BM19" s="165">
        <v>-0.54290000000000005</v>
      </c>
      <c r="BN19" s="165">
        <v>-107.6082</v>
      </c>
      <c r="BO19" s="165">
        <v>-23.010899999999999</v>
      </c>
      <c r="BP19" s="165">
        <v>-23.132999999999999</v>
      </c>
      <c r="BQ19" s="165">
        <v>112.6461</v>
      </c>
      <c r="BR19" s="165">
        <v>-252.9366</v>
      </c>
      <c r="BS19" s="166"/>
      <c r="BT19" s="166"/>
      <c r="BU19" s="166"/>
      <c r="BV19" s="166"/>
      <c r="BW19" s="165">
        <v>3.71</v>
      </c>
      <c r="BX19" s="165">
        <v>-0.72</v>
      </c>
      <c r="BY19" s="165">
        <v>-21.71</v>
      </c>
      <c r="BZ19" s="165">
        <v>-7.03</v>
      </c>
      <c r="CA19" s="165">
        <v>-25.983499999999999</v>
      </c>
      <c r="CB19" s="165">
        <v>-26.1174</v>
      </c>
      <c r="CC19" s="165">
        <v>26.172699999999999</v>
      </c>
      <c r="CD19" s="165">
        <v>26.052800000000001</v>
      </c>
      <c r="CE19" s="165">
        <v>-6.6185</v>
      </c>
      <c r="CF19" s="165">
        <v>-22.880299999999998</v>
      </c>
      <c r="CG19" s="165">
        <v>-22.9255</v>
      </c>
      <c r="CH19" s="165">
        <v>3.6743000000000001</v>
      </c>
      <c r="CI19" s="166"/>
      <c r="CJ19" s="166"/>
      <c r="CK19" s="166"/>
      <c r="CL19" s="165">
        <v>4.0999999999999996</v>
      </c>
      <c r="CM19" s="165">
        <v>2.2000000000000002</v>
      </c>
      <c r="CN19" s="165">
        <v>-0.54</v>
      </c>
      <c r="CO19" s="165">
        <v>9.4137000000000004</v>
      </c>
      <c r="CP19" s="165">
        <v>9.4113000000000007</v>
      </c>
      <c r="CQ19" s="165">
        <v>8.3876000000000008</v>
      </c>
      <c r="CR19" s="165">
        <v>48.0304</v>
      </c>
      <c r="CS19" s="165">
        <v>47.965299999999999</v>
      </c>
      <c r="CT19" s="165">
        <v>-29.492999999999999</v>
      </c>
      <c r="CU19" s="165">
        <v>-14.5283</v>
      </c>
      <c r="CV19" s="165">
        <v>-30.086300000000001</v>
      </c>
      <c r="CW19" s="165">
        <v>1.7696000000000001</v>
      </c>
      <c r="CX19" s="165">
        <v>18.309999999999999</v>
      </c>
      <c r="CY19" s="165">
        <v>5.36</v>
      </c>
      <c r="CZ19" s="165">
        <v>1.5673999999999999</v>
      </c>
      <c r="DA19" s="165">
        <v>1.9561999999999999</v>
      </c>
      <c r="DB19" s="165">
        <v>-3.53</v>
      </c>
      <c r="DC19" s="166"/>
      <c r="DD19" s="166"/>
      <c r="DE19" s="166"/>
      <c r="DF19" s="165">
        <v>16.514900000000001</v>
      </c>
      <c r="DG19" s="165">
        <v>1.5599999999999999E-2</v>
      </c>
      <c r="DH19" s="165">
        <v>-1.5791999999999999</v>
      </c>
      <c r="DI19" s="166"/>
      <c r="DJ19" s="166"/>
      <c r="DK19" s="165">
        <v>-5.7251000000000003</v>
      </c>
      <c r="DL19" s="165">
        <v>-3.9272</v>
      </c>
      <c r="DM19" s="165">
        <v>3.3169</v>
      </c>
      <c r="DN19" s="165">
        <v>1.4902</v>
      </c>
      <c r="DO19" s="165">
        <v>-3.83</v>
      </c>
      <c r="DP19" s="165">
        <v>-1.88</v>
      </c>
      <c r="DQ19" s="165">
        <v>0</v>
      </c>
      <c r="DR19" s="165">
        <v>-17.4985</v>
      </c>
      <c r="DS19" s="166"/>
      <c r="DT19" s="165">
        <v>-12.23</v>
      </c>
      <c r="DU19" s="165">
        <v>2.15</v>
      </c>
      <c r="DV19" s="165">
        <v>19.48</v>
      </c>
      <c r="DW19" s="165">
        <v>-18.563600000000001</v>
      </c>
      <c r="DX19" s="165">
        <v>-9.7090999999999994</v>
      </c>
      <c r="DY19" s="165">
        <v>-35.083100000000002</v>
      </c>
      <c r="DZ19" s="165">
        <v>-34.918199999999999</v>
      </c>
      <c r="EA19" s="165">
        <v>-17.983599999999999</v>
      </c>
      <c r="EB19" s="165">
        <v>-29.191500000000001</v>
      </c>
      <c r="EC19" s="165">
        <v>-35.9161</v>
      </c>
      <c r="ED19" s="165">
        <v>-36.478499999999997</v>
      </c>
      <c r="EE19" s="165">
        <v>-28.527100000000001</v>
      </c>
      <c r="EF19" s="165">
        <v>-29.245100000000001</v>
      </c>
      <c r="EG19" s="165">
        <v>-8.7850000000000001</v>
      </c>
      <c r="EH19" s="165">
        <v>-198.63329999999999</v>
      </c>
      <c r="EI19" s="165">
        <v>-15.701599999999999</v>
      </c>
      <c r="EJ19" s="166"/>
      <c r="EK19" s="165">
        <v>-4.0675999999999997</v>
      </c>
      <c r="EL19" s="165">
        <v>-3.6656</v>
      </c>
      <c r="EM19" s="165">
        <v>12.3353</v>
      </c>
      <c r="EN19" s="165">
        <v>2.5811999999999999</v>
      </c>
      <c r="EO19" s="166"/>
      <c r="EP19" s="165">
        <v>-8.1959999999999997</v>
      </c>
      <c r="EQ19" s="165">
        <v>-25.911899999999999</v>
      </c>
      <c r="ER19" s="165">
        <v>-25.5639</v>
      </c>
      <c r="ES19" s="165">
        <v>4.7698</v>
      </c>
      <c r="ET19" s="166"/>
      <c r="EU19" s="165">
        <v>-8.1999999999999993</v>
      </c>
      <c r="EV19" s="166"/>
      <c r="EW19" s="165">
        <v>1.6782999999999999</v>
      </c>
      <c r="EX19" s="165">
        <v>20.663599999999999</v>
      </c>
      <c r="EY19" s="165">
        <v>-10.1988</v>
      </c>
      <c r="EZ19" s="165">
        <v>-10.4711</v>
      </c>
      <c r="FA19" s="165">
        <v>6.3750999999999998</v>
      </c>
      <c r="FB19" s="165">
        <v>10.876899999999999</v>
      </c>
      <c r="FC19" s="165">
        <v>-28.366399999999999</v>
      </c>
      <c r="FD19" s="165">
        <v>7.5129000000000001</v>
      </c>
      <c r="FE19" s="166"/>
      <c r="FF19" s="165">
        <v>7.1679000000000004</v>
      </c>
      <c r="FG19" s="165">
        <v>0</v>
      </c>
      <c r="FH19" s="165">
        <v>0</v>
      </c>
      <c r="FI19" s="165">
        <v>0</v>
      </c>
      <c r="FJ19" s="165">
        <v>12.8941</v>
      </c>
      <c r="FK19" s="165">
        <v>13.228999999999999</v>
      </c>
      <c r="FL19" s="165">
        <v>-23.443899999999999</v>
      </c>
      <c r="FM19" s="165">
        <v>18.523900000000001</v>
      </c>
      <c r="FN19" s="165">
        <v>18.555900000000001</v>
      </c>
      <c r="FO19" s="165">
        <v>-8.9807000000000006</v>
      </c>
      <c r="FP19" s="166"/>
      <c r="FQ19" s="165">
        <v>26.022099999999998</v>
      </c>
      <c r="FR19" s="165">
        <v>-19.54</v>
      </c>
      <c r="FS19" s="166"/>
      <c r="FT19" s="165">
        <v>0.19159999999999999</v>
      </c>
      <c r="FU19" s="165">
        <v>-0.44</v>
      </c>
      <c r="FV19" s="165">
        <v>1.89</v>
      </c>
      <c r="FW19" s="165">
        <v>-26.752500000000001</v>
      </c>
      <c r="FX19" s="166"/>
      <c r="FY19" s="165">
        <v>1.716</v>
      </c>
      <c r="FZ19" s="165">
        <v>-0.86299999999999999</v>
      </c>
      <c r="GA19" s="166"/>
      <c r="GB19" s="165">
        <v>4.87</v>
      </c>
      <c r="GC19" s="165">
        <v>-12.3523</v>
      </c>
      <c r="GD19" s="165">
        <v>-2.7519</v>
      </c>
      <c r="GE19" s="165">
        <v>-2.68</v>
      </c>
      <c r="GF19" s="165">
        <v>25.570900000000002</v>
      </c>
      <c r="GG19" s="166"/>
      <c r="GH19" s="165">
        <v>14.8872</v>
      </c>
      <c r="GI19" s="165">
        <v>-8.0010999999999992</v>
      </c>
      <c r="GJ19" s="165">
        <v>-8.4639000000000006</v>
      </c>
      <c r="GK19" s="165">
        <v>1.8859999999999999</v>
      </c>
      <c r="GL19" s="166"/>
      <c r="GM19" s="166"/>
      <c r="GN19" s="165">
        <v>-13.353400000000001</v>
      </c>
      <c r="GO19" s="165">
        <v>-2.3570000000000002</v>
      </c>
      <c r="GP19" s="165">
        <v>0.24660000000000001</v>
      </c>
      <c r="GQ19" s="165">
        <v>-18.795000000000002</v>
      </c>
      <c r="GR19" s="165">
        <v>7.4234999999999998</v>
      </c>
      <c r="GS19" s="165">
        <v>6.8952999999999998</v>
      </c>
      <c r="GT19" s="165">
        <v>99.0137</v>
      </c>
      <c r="GU19" s="165">
        <v>-3.2385000000000002</v>
      </c>
      <c r="GV19" s="165">
        <v>0</v>
      </c>
      <c r="GW19" s="165">
        <v>2.4777999999999998</v>
      </c>
      <c r="GX19" s="165">
        <v>3.7530000000000001</v>
      </c>
      <c r="GY19" s="165">
        <v>5.5308999999999999</v>
      </c>
      <c r="GZ19" s="165">
        <v>5.6253000000000002</v>
      </c>
      <c r="HA19" s="166"/>
      <c r="HB19" s="165">
        <v>17.9559</v>
      </c>
      <c r="HC19" s="165">
        <v>19.613600000000002</v>
      </c>
      <c r="HD19" s="165">
        <v>-10.9</v>
      </c>
      <c r="HE19" s="165">
        <v>6.1858000000000004</v>
      </c>
      <c r="HF19" s="165">
        <v>50.223599999999998</v>
      </c>
      <c r="HG19" s="165">
        <v>-19.531600000000001</v>
      </c>
      <c r="HH19" s="165">
        <v>104.4064</v>
      </c>
      <c r="HI19" s="165">
        <v>16.438400000000001</v>
      </c>
      <c r="HJ19" s="165">
        <v>17.127700000000001</v>
      </c>
      <c r="HK19" s="165">
        <v>-10.0822</v>
      </c>
      <c r="HL19" s="166"/>
      <c r="HM19" s="165">
        <v>0</v>
      </c>
      <c r="HN19" s="165">
        <v>0</v>
      </c>
      <c r="HO19" s="166"/>
      <c r="HP19" s="166"/>
      <c r="HQ19" s="165">
        <v>-10.4358</v>
      </c>
      <c r="HR19" s="165">
        <v>-9.8480000000000008</v>
      </c>
      <c r="HS19" s="165">
        <v>7.1395999999999997</v>
      </c>
      <c r="HT19" s="165">
        <v>7.2424999999999997</v>
      </c>
      <c r="HU19" s="165">
        <v>9.4</v>
      </c>
      <c r="HV19" s="165">
        <v>9.67</v>
      </c>
      <c r="HW19" s="165">
        <v>-31.8</v>
      </c>
      <c r="HX19" s="165">
        <v>-32</v>
      </c>
      <c r="HY19" s="165">
        <v>1.0024999999999999</v>
      </c>
      <c r="HZ19" s="165">
        <v>-13.68</v>
      </c>
      <c r="IA19" s="165">
        <v>95.067300000000003</v>
      </c>
      <c r="IB19" s="165">
        <v>6.8677999999999999</v>
      </c>
      <c r="IC19" s="165">
        <v>7.1736000000000004</v>
      </c>
      <c r="ID19" s="165">
        <v>-19.899999999999999</v>
      </c>
      <c r="IE19" s="165">
        <v>-45.6</v>
      </c>
      <c r="IF19" s="165">
        <v>-5.4</v>
      </c>
      <c r="IG19" s="165">
        <v>-6</v>
      </c>
      <c r="IH19" s="166"/>
      <c r="II19" s="165">
        <v>-17.529199999999999</v>
      </c>
      <c r="IJ19" s="165">
        <v>-167.39240000000001</v>
      </c>
      <c r="IK19" s="165">
        <v>-19.103000000000002</v>
      </c>
      <c r="IL19" s="165">
        <v>-246.45140000000001</v>
      </c>
      <c r="IM19" s="165">
        <v>-14.673500000000001</v>
      </c>
      <c r="IN19" s="165">
        <v>-47.777500000000003</v>
      </c>
      <c r="IO19" s="165">
        <v>113.07510000000001</v>
      </c>
      <c r="IP19" s="165">
        <v>54.250700000000002</v>
      </c>
      <c r="IQ19" s="165">
        <v>121.20820000000001</v>
      </c>
      <c r="IR19" s="165">
        <v>145.5393</v>
      </c>
      <c r="IS19" s="165">
        <v>49.849299999999999</v>
      </c>
      <c r="IT19" s="165">
        <v>31.645800000000001</v>
      </c>
      <c r="IU19" s="165">
        <v>33.916499999999999</v>
      </c>
      <c r="IV19" s="165">
        <v>-5.8103999999999996</v>
      </c>
      <c r="IW19" s="165">
        <v>186.5821</v>
      </c>
      <c r="IX19" s="165">
        <v>-246.62</v>
      </c>
      <c r="IY19" s="165">
        <v>81.739800000000002</v>
      </c>
      <c r="IZ19" s="165">
        <v>-71.631600000000006</v>
      </c>
      <c r="JA19" s="165">
        <v>-0.37480000000000002</v>
      </c>
      <c r="JB19" s="166"/>
      <c r="JC19" s="165">
        <v>-11.44</v>
      </c>
      <c r="JD19" s="165">
        <v>-1.476</v>
      </c>
      <c r="JE19" s="165">
        <v>-1.4850000000000001</v>
      </c>
      <c r="JF19" s="165">
        <v>7.44</v>
      </c>
      <c r="JG19" s="165">
        <v>-4.32</v>
      </c>
      <c r="JH19" s="165">
        <v>-3.6823000000000001</v>
      </c>
      <c r="JI19" s="165">
        <v>-1.5792999999999999</v>
      </c>
      <c r="JJ19" s="165">
        <v>9.2302</v>
      </c>
      <c r="JK19" s="165">
        <v>-10.0481</v>
      </c>
      <c r="JL19" s="165">
        <v>-2</v>
      </c>
      <c r="JM19" s="165">
        <v>2.2290000000000001</v>
      </c>
      <c r="JN19" s="165">
        <v>1.633</v>
      </c>
      <c r="JO19" s="166"/>
      <c r="JP19" s="166"/>
      <c r="JQ19" s="165">
        <v>4.8429000000000002</v>
      </c>
      <c r="JR19" s="165">
        <v>4.4236000000000004</v>
      </c>
      <c r="JS19" s="165">
        <v>3.4218000000000002</v>
      </c>
      <c r="JT19" s="166"/>
      <c r="JU19" s="165">
        <v>30.9</v>
      </c>
      <c r="JV19" s="165">
        <v>1.6565000000000001</v>
      </c>
      <c r="JW19" s="165">
        <v>-0.14000000000000001</v>
      </c>
      <c r="JX19" s="166"/>
      <c r="JY19" s="165">
        <v>-10.4123</v>
      </c>
      <c r="JZ19" s="165">
        <v>-0.89810000000000001</v>
      </c>
      <c r="KA19" s="165">
        <v>-22.626799999999999</v>
      </c>
      <c r="KB19" s="165">
        <v>-8.8079000000000001</v>
      </c>
      <c r="KC19" s="165">
        <v>-5.8209</v>
      </c>
      <c r="KD19" s="165">
        <v>-21.45</v>
      </c>
      <c r="KE19" s="165">
        <v>-4.0384000000000002</v>
      </c>
      <c r="KF19" s="165">
        <v>-32.299999999999997</v>
      </c>
      <c r="KG19" s="165">
        <v>14.7</v>
      </c>
      <c r="KH19" s="165">
        <v>88.207499999999996</v>
      </c>
      <c r="KI19" s="165">
        <v>-159.92490000000001</v>
      </c>
    </row>
    <row r="20" spans="1:295" ht="18" customHeight="1" x14ac:dyDescent="0.3">
      <c r="A20" s="162" t="s">
        <v>50</v>
      </c>
      <c r="B20" s="162" t="s">
        <v>771</v>
      </c>
      <c r="C20" s="165">
        <v>0</v>
      </c>
      <c r="D20" s="165">
        <v>2.4529000000000001</v>
      </c>
      <c r="E20" s="165">
        <v>-7.2996999999999996</v>
      </c>
      <c r="F20" s="165">
        <v>5.8837000000000002</v>
      </c>
      <c r="G20" s="165">
        <v>8.9747000000000003</v>
      </c>
      <c r="H20" s="166"/>
      <c r="I20" s="165">
        <v>10.4679</v>
      </c>
      <c r="J20" s="166"/>
      <c r="K20" s="165">
        <v>4.5269000000000004</v>
      </c>
      <c r="L20" s="165">
        <v>1.0269999999999999</v>
      </c>
      <c r="M20" s="165">
        <v>2.5424000000000002</v>
      </c>
      <c r="N20" s="165">
        <v>-19.98</v>
      </c>
      <c r="O20" s="165">
        <v>-13.2</v>
      </c>
      <c r="P20" s="165">
        <v>-11</v>
      </c>
      <c r="Q20" s="165">
        <v>-1.6559999999999999</v>
      </c>
      <c r="R20" s="165">
        <v>-6.6</v>
      </c>
      <c r="S20" s="165">
        <v>-0.02</v>
      </c>
      <c r="T20" s="165">
        <v>-12.546099999999999</v>
      </c>
      <c r="U20" s="165">
        <v>2.8910999999999998</v>
      </c>
      <c r="V20" s="165">
        <v>2.8081999999999998</v>
      </c>
      <c r="W20" s="165">
        <v>5.407</v>
      </c>
      <c r="X20" s="165">
        <v>2.9988999999999999</v>
      </c>
      <c r="Y20" s="165">
        <v>0.2482</v>
      </c>
      <c r="Z20" s="165">
        <v>2.5764999999999998</v>
      </c>
      <c r="AA20" s="166"/>
      <c r="AB20" s="165">
        <v>-1.2095</v>
      </c>
      <c r="AC20" s="165">
        <v>-1.504</v>
      </c>
      <c r="AD20" s="165">
        <v>-1.5009999999999999</v>
      </c>
      <c r="AE20" s="165">
        <v>2.27</v>
      </c>
      <c r="AF20" s="165">
        <v>0</v>
      </c>
      <c r="AG20" s="165">
        <v>-22</v>
      </c>
      <c r="AH20" s="166"/>
      <c r="AI20" s="166"/>
      <c r="AJ20" s="165">
        <v>-18.96</v>
      </c>
      <c r="AK20" s="165">
        <v>-19.04</v>
      </c>
      <c r="AL20" s="166"/>
      <c r="AM20" s="165">
        <v>-9.42</v>
      </c>
      <c r="AN20" s="165">
        <v>-9.39</v>
      </c>
      <c r="AO20" s="165">
        <v>-0.93610000000000004</v>
      </c>
      <c r="AP20" s="165">
        <v>3.7210000000000001</v>
      </c>
      <c r="AQ20" s="165">
        <v>14.5397</v>
      </c>
      <c r="AR20" s="165">
        <v>16.071999999999999</v>
      </c>
      <c r="AS20" s="165">
        <v>-12.113300000000001</v>
      </c>
      <c r="AT20" s="165">
        <v>-13.6638</v>
      </c>
      <c r="AU20" s="165">
        <v>-13.0619</v>
      </c>
      <c r="AV20" s="165">
        <v>2.9542000000000002</v>
      </c>
      <c r="AW20" s="165">
        <v>3.2541000000000002</v>
      </c>
      <c r="AX20" s="165">
        <v>-11.3865</v>
      </c>
      <c r="AY20" s="165">
        <v>-9.5111000000000008</v>
      </c>
      <c r="AZ20" s="165">
        <v>0.8014</v>
      </c>
      <c r="BA20" s="165">
        <v>4.8156999999999996</v>
      </c>
      <c r="BB20" s="165">
        <v>12.6556</v>
      </c>
      <c r="BC20" s="165">
        <v>9.4220000000000006</v>
      </c>
      <c r="BD20" s="165">
        <v>-5</v>
      </c>
      <c r="BE20" s="165">
        <v>-5.9</v>
      </c>
      <c r="BF20" s="165">
        <v>-26.785399999999999</v>
      </c>
      <c r="BG20" s="165">
        <v>-26.261299999999999</v>
      </c>
      <c r="BH20" s="165">
        <v>-1.7279</v>
      </c>
      <c r="BI20" s="166"/>
      <c r="BJ20" s="165">
        <v>3.7766000000000002</v>
      </c>
      <c r="BK20" s="165">
        <v>0.87409999999999999</v>
      </c>
      <c r="BL20" s="166"/>
      <c r="BM20" s="165">
        <v>-0.79449999999999998</v>
      </c>
      <c r="BN20" s="165">
        <v>-123.3558</v>
      </c>
      <c r="BO20" s="165">
        <v>-18.433199999999999</v>
      </c>
      <c r="BP20" s="165">
        <v>-18.3721</v>
      </c>
      <c r="BQ20" s="165">
        <v>117.0378</v>
      </c>
      <c r="BR20" s="165">
        <v>-260.17419999999998</v>
      </c>
      <c r="BS20" s="166"/>
      <c r="BT20" s="166"/>
      <c r="BU20" s="166"/>
      <c r="BV20" s="165">
        <v>-4.9000000000000004</v>
      </c>
      <c r="BW20" s="165">
        <v>4.2699999999999996</v>
      </c>
      <c r="BX20" s="165">
        <v>-0.18</v>
      </c>
      <c r="BY20" s="165">
        <v>-21.97</v>
      </c>
      <c r="BZ20" s="165">
        <v>-6.9</v>
      </c>
      <c r="CA20" s="165">
        <v>-25.313700000000001</v>
      </c>
      <c r="CB20" s="165">
        <v>-25.313700000000001</v>
      </c>
      <c r="CC20" s="165">
        <v>26.889500000000002</v>
      </c>
      <c r="CD20" s="165">
        <v>27.236799999999999</v>
      </c>
      <c r="CE20" s="165">
        <v>-5.2531999999999996</v>
      </c>
      <c r="CF20" s="165">
        <v>-34.087600000000002</v>
      </c>
      <c r="CG20" s="165">
        <v>-34.0274</v>
      </c>
      <c r="CH20" s="165">
        <v>3.9874000000000001</v>
      </c>
      <c r="CI20" s="166"/>
      <c r="CJ20" s="166"/>
      <c r="CK20" s="166"/>
      <c r="CL20" s="165">
        <v>4.5999999999999996</v>
      </c>
      <c r="CM20" s="165">
        <v>2.7</v>
      </c>
      <c r="CN20" s="165">
        <v>-0.41</v>
      </c>
      <c r="CO20" s="165">
        <v>4.6128999999999998</v>
      </c>
      <c r="CP20" s="165">
        <v>4.3358999999999996</v>
      </c>
      <c r="CQ20" s="165">
        <v>3.8969</v>
      </c>
      <c r="CR20" s="165">
        <v>50.472700000000003</v>
      </c>
      <c r="CS20" s="165">
        <v>50.862099999999998</v>
      </c>
      <c r="CT20" s="165">
        <v>-29.223700000000001</v>
      </c>
      <c r="CU20" s="165">
        <v>-17.29</v>
      </c>
      <c r="CV20" s="165">
        <v>-29.97</v>
      </c>
      <c r="CW20" s="165">
        <v>1.7524999999999999</v>
      </c>
      <c r="CX20" s="165">
        <v>19.34</v>
      </c>
      <c r="CY20" s="165">
        <v>5.79</v>
      </c>
      <c r="CZ20" s="165">
        <v>1.7236</v>
      </c>
      <c r="DA20" s="165">
        <v>2.1515</v>
      </c>
      <c r="DB20" s="165">
        <v>-3.68</v>
      </c>
      <c r="DC20" s="166"/>
      <c r="DD20" s="166"/>
      <c r="DE20" s="166"/>
      <c r="DF20" s="165">
        <v>0.7581</v>
      </c>
      <c r="DG20" s="165">
        <v>1.61E-2</v>
      </c>
      <c r="DH20" s="165">
        <v>-1.4276</v>
      </c>
      <c r="DI20" s="166"/>
      <c r="DJ20" s="166"/>
      <c r="DK20" s="165">
        <v>-5.3673999999999999</v>
      </c>
      <c r="DL20" s="165">
        <v>-3.9272</v>
      </c>
      <c r="DM20" s="165">
        <v>5.5248999999999997</v>
      </c>
      <c r="DN20" s="165">
        <v>1.8613</v>
      </c>
      <c r="DO20" s="165">
        <v>-3.59</v>
      </c>
      <c r="DP20" s="165">
        <v>-2.7</v>
      </c>
      <c r="DQ20" s="165">
        <v>-0.38750000000000001</v>
      </c>
      <c r="DR20" s="165">
        <v>-1.6251</v>
      </c>
      <c r="DS20" s="166"/>
      <c r="DT20" s="165">
        <v>-11.17</v>
      </c>
      <c r="DU20" s="165">
        <v>2.4300000000000002</v>
      </c>
      <c r="DV20" s="165">
        <v>18.68</v>
      </c>
      <c r="DW20" s="165">
        <v>-2.8363999999999998</v>
      </c>
      <c r="DX20" s="165">
        <v>-1.4273</v>
      </c>
      <c r="DY20" s="165">
        <v>-30.482099999999999</v>
      </c>
      <c r="DZ20" s="165">
        <v>-30.609100000000002</v>
      </c>
      <c r="EA20" s="165">
        <v>-13.218999999999999</v>
      </c>
      <c r="EB20" s="165">
        <v>-23.244199999999999</v>
      </c>
      <c r="EC20" s="165">
        <v>-28.695599999999999</v>
      </c>
      <c r="ED20" s="165">
        <v>-29.168700000000001</v>
      </c>
      <c r="EE20" s="165">
        <v>-25.1465</v>
      </c>
      <c r="EF20" s="165">
        <v>-26.307600000000001</v>
      </c>
      <c r="EG20" s="165">
        <v>-8.766</v>
      </c>
      <c r="EH20" s="165">
        <v>-207.3965</v>
      </c>
      <c r="EI20" s="165">
        <v>-11.135300000000001</v>
      </c>
      <c r="EJ20" s="166"/>
      <c r="EK20" s="165">
        <v>-4.2751999999999999</v>
      </c>
      <c r="EL20" s="165">
        <v>-3.851</v>
      </c>
      <c r="EM20" s="165">
        <v>0</v>
      </c>
      <c r="EN20" s="165">
        <v>7.8986000000000001</v>
      </c>
      <c r="EO20" s="166"/>
      <c r="EP20" s="165">
        <v>-7.6840000000000002</v>
      </c>
      <c r="EQ20" s="165">
        <v>-22.82</v>
      </c>
      <c r="ER20" s="165">
        <v>-22.342600000000001</v>
      </c>
      <c r="ES20" s="165">
        <v>-0.82550000000000001</v>
      </c>
      <c r="ET20" s="166"/>
      <c r="EU20" s="165">
        <v>-9.2200000000000006</v>
      </c>
      <c r="EV20" s="166"/>
      <c r="EW20" s="165">
        <v>1.9470000000000001</v>
      </c>
      <c r="EX20" s="165">
        <v>29.4984</v>
      </c>
      <c r="EY20" s="165">
        <v>-10.701499999999999</v>
      </c>
      <c r="EZ20" s="165">
        <v>-10.8416</v>
      </c>
      <c r="FA20" s="165">
        <v>5.5316999999999998</v>
      </c>
      <c r="FB20" s="165">
        <v>5.8879999999999999</v>
      </c>
      <c r="FC20" s="165">
        <v>-22.091200000000001</v>
      </c>
      <c r="FD20" s="165">
        <v>7.3013000000000003</v>
      </c>
      <c r="FE20" s="166"/>
      <c r="FF20" s="165">
        <v>7.0720999999999998</v>
      </c>
      <c r="FG20" s="165">
        <v>2.7585999999999999</v>
      </c>
      <c r="FH20" s="165">
        <v>2.7496999999999998</v>
      </c>
      <c r="FI20" s="165">
        <v>0</v>
      </c>
      <c r="FJ20" s="165">
        <v>12.056900000000001</v>
      </c>
      <c r="FK20" s="165">
        <v>12.3918</v>
      </c>
      <c r="FL20" s="165">
        <v>-22.6066</v>
      </c>
      <c r="FM20" s="165">
        <v>12.180999999999999</v>
      </c>
      <c r="FN20" s="165">
        <v>12.1904</v>
      </c>
      <c r="FO20" s="165">
        <v>-6.9116999999999997</v>
      </c>
      <c r="FP20" s="166"/>
      <c r="FQ20" s="165">
        <v>27.096399999999999</v>
      </c>
      <c r="FR20" s="165">
        <v>-17.940000000000001</v>
      </c>
      <c r="FS20" s="166"/>
      <c r="FT20" s="165">
        <v>0.19159999999999999</v>
      </c>
      <c r="FU20" s="165">
        <v>-0.36</v>
      </c>
      <c r="FV20" s="165">
        <v>0.74</v>
      </c>
      <c r="FW20" s="166"/>
      <c r="FX20" s="166"/>
      <c r="FY20" s="165">
        <v>1.651</v>
      </c>
      <c r="FZ20" s="165">
        <v>-0.876</v>
      </c>
      <c r="GA20" s="166"/>
      <c r="GB20" s="165">
        <v>5.09</v>
      </c>
      <c r="GC20" s="165">
        <v>-15.5969</v>
      </c>
      <c r="GD20" s="165">
        <v>-6.3070000000000004</v>
      </c>
      <c r="GE20" s="165">
        <v>-3.05</v>
      </c>
      <c r="GF20" s="165">
        <v>25.665199999999999</v>
      </c>
      <c r="GG20" s="166"/>
      <c r="GH20" s="165">
        <v>14.4361</v>
      </c>
      <c r="GI20" s="165">
        <v>-7.6723999999999997</v>
      </c>
      <c r="GJ20" s="165">
        <v>-8.1851000000000003</v>
      </c>
      <c r="GK20" s="165">
        <v>1.9113</v>
      </c>
      <c r="GL20" s="165">
        <v>1.95E-2</v>
      </c>
      <c r="GM20" s="166"/>
      <c r="GN20" s="166"/>
      <c r="GO20" s="165">
        <v>-4.5305999999999997</v>
      </c>
      <c r="GP20" s="165">
        <v>-0.17019999999999999</v>
      </c>
      <c r="GQ20" s="165">
        <v>-18.259599999999999</v>
      </c>
      <c r="GR20" s="165">
        <v>6.4936999999999996</v>
      </c>
      <c r="GS20" s="165">
        <v>7.3803999999999998</v>
      </c>
      <c r="GT20" s="165">
        <v>91.050799999999995</v>
      </c>
      <c r="GU20" s="165">
        <v>-3.6848000000000001</v>
      </c>
      <c r="GV20" s="166"/>
      <c r="GW20" s="165">
        <v>2.5310999999999999</v>
      </c>
      <c r="GX20" s="165">
        <v>3.1962999999999999</v>
      </c>
      <c r="GY20" s="165">
        <v>4.6738999999999997</v>
      </c>
      <c r="GZ20" s="165">
        <v>4.6760000000000002</v>
      </c>
      <c r="HA20" s="165">
        <v>3</v>
      </c>
      <c r="HB20" s="165">
        <v>15.703099999999999</v>
      </c>
      <c r="HC20" s="165">
        <v>16.738499999999998</v>
      </c>
      <c r="HD20" s="165">
        <v>-14.67</v>
      </c>
      <c r="HE20" s="165">
        <v>9.4227000000000007</v>
      </c>
      <c r="HF20" s="165">
        <v>61.1982</v>
      </c>
      <c r="HG20" s="165">
        <v>-28.848099999999999</v>
      </c>
      <c r="HH20" s="165">
        <v>104.831</v>
      </c>
      <c r="HI20" s="165">
        <v>15.1937</v>
      </c>
      <c r="HJ20" s="165">
        <v>15.195600000000001</v>
      </c>
      <c r="HK20" s="165">
        <v>-9.2934999999999999</v>
      </c>
      <c r="HL20" s="166"/>
      <c r="HM20" s="165">
        <v>0</v>
      </c>
      <c r="HN20" s="165">
        <v>0</v>
      </c>
      <c r="HO20" s="166"/>
      <c r="HP20" s="166"/>
      <c r="HQ20" s="165">
        <v>-10.4413</v>
      </c>
      <c r="HR20" s="165">
        <v>-9.7931000000000008</v>
      </c>
      <c r="HS20" s="165">
        <v>8.2891999999999992</v>
      </c>
      <c r="HT20" s="165">
        <v>8.2523999999999997</v>
      </c>
      <c r="HU20" s="165">
        <v>7.82</v>
      </c>
      <c r="HV20" s="165">
        <v>7.68</v>
      </c>
      <c r="HW20" s="165">
        <v>-33.5</v>
      </c>
      <c r="HX20" s="165">
        <v>-33.5</v>
      </c>
      <c r="HY20" s="165">
        <v>0.79190000000000005</v>
      </c>
      <c r="HZ20" s="165">
        <v>-15.2</v>
      </c>
      <c r="IA20" s="165">
        <v>94.953999999999994</v>
      </c>
      <c r="IB20" s="165">
        <v>6.7278000000000002</v>
      </c>
      <c r="IC20" s="165">
        <v>6.9275000000000002</v>
      </c>
      <c r="ID20" s="165">
        <v>-20.100000000000001</v>
      </c>
      <c r="IE20" s="165">
        <v>-45.7</v>
      </c>
      <c r="IF20" s="165">
        <v>-5.3</v>
      </c>
      <c r="IG20" s="165">
        <v>-5.9</v>
      </c>
      <c r="IH20" s="165">
        <v>-17.825800000000001</v>
      </c>
      <c r="II20" s="165">
        <v>-17.635200000000001</v>
      </c>
      <c r="IJ20" s="165">
        <v>-173.16890000000001</v>
      </c>
      <c r="IK20" s="165">
        <v>-26.377800000000001</v>
      </c>
      <c r="IL20" s="165">
        <v>-242.25649999999999</v>
      </c>
      <c r="IM20" s="165">
        <v>-13.762499999999999</v>
      </c>
      <c r="IN20" s="165">
        <v>-51.981400000000001</v>
      </c>
      <c r="IO20" s="165">
        <v>107.1914</v>
      </c>
      <c r="IP20" s="165">
        <v>59.150799999999997</v>
      </c>
      <c r="IQ20" s="165">
        <v>121.45180000000001</v>
      </c>
      <c r="IR20" s="165">
        <v>144.7628</v>
      </c>
      <c r="IS20" s="165">
        <v>40.475299999999997</v>
      </c>
      <c r="IT20" s="165">
        <v>35.348799999999997</v>
      </c>
      <c r="IU20" s="165">
        <v>34.189599999999999</v>
      </c>
      <c r="IV20" s="165">
        <v>-10.9207</v>
      </c>
      <c r="IW20" s="165">
        <v>177.3937</v>
      </c>
      <c r="IX20" s="165">
        <v>-244.92959999999999</v>
      </c>
      <c r="IY20" s="165">
        <v>75.585499999999996</v>
      </c>
      <c r="IZ20" s="165">
        <v>-65.710499999999996</v>
      </c>
      <c r="JA20" s="165">
        <v>1.1999999999999999E-3</v>
      </c>
      <c r="JB20" s="166"/>
      <c r="JC20" s="165">
        <v>-12.16</v>
      </c>
      <c r="JD20" s="165">
        <v>-1.58</v>
      </c>
      <c r="JE20" s="165">
        <v>-1.5940000000000001</v>
      </c>
      <c r="JF20" s="165">
        <v>8</v>
      </c>
      <c r="JG20" s="165">
        <v>-3.68</v>
      </c>
      <c r="JH20" s="165">
        <v>-3.9996999999999998</v>
      </c>
      <c r="JI20" s="165">
        <v>-2.1652999999999998</v>
      </c>
      <c r="JJ20" s="165">
        <v>9.2606999999999999</v>
      </c>
      <c r="JK20" s="165">
        <v>-9.6390999999999991</v>
      </c>
      <c r="JL20" s="165">
        <v>-2.2999999999999998</v>
      </c>
      <c r="JM20" s="165">
        <v>1.0269999999999999</v>
      </c>
      <c r="JN20" s="165">
        <v>0.36299999999999999</v>
      </c>
      <c r="JO20" s="166"/>
      <c r="JP20" s="166"/>
      <c r="JQ20" s="165">
        <v>4.0597000000000003</v>
      </c>
      <c r="JR20" s="165">
        <v>3.2524999999999999</v>
      </c>
      <c r="JS20" s="165">
        <v>3.5148000000000001</v>
      </c>
      <c r="JT20" s="166"/>
      <c r="JU20" s="165">
        <v>31.7</v>
      </c>
      <c r="JV20" s="165">
        <v>1.6172</v>
      </c>
      <c r="JW20" s="165">
        <v>-0.02</v>
      </c>
      <c r="JX20" s="166"/>
      <c r="JY20" s="165">
        <v>-8.8051999999999992</v>
      </c>
      <c r="JZ20" s="165">
        <v>-2.6280999999999999</v>
      </c>
      <c r="KA20" s="165">
        <v>-23.706600000000002</v>
      </c>
      <c r="KB20" s="165">
        <v>-6.8784999999999998</v>
      </c>
      <c r="KC20" s="165">
        <v>-4.4656000000000002</v>
      </c>
      <c r="KD20" s="165">
        <v>-23.0733</v>
      </c>
      <c r="KE20" s="165">
        <v>-3.9649000000000001</v>
      </c>
      <c r="KF20" s="165">
        <v>-32.200000000000003</v>
      </c>
      <c r="KG20" s="165">
        <v>14.5</v>
      </c>
      <c r="KH20" s="165">
        <v>99.1755</v>
      </c>
      <c r="KI20" s="165">
        <v>-170.56800000000001</v>
      </c>
    </row>
    <row r="21" spans="1:295" ht="18" customHeight="1" x14ac:dyDescent="0.3">
      <c r="A21" s="162" t="s">
        <v>50</v>
      </c>
      <c r="B21" s="162" t="s">
        <v>772</v>
      </c>
      <c r="C21" s="165">
        <v>0</v>
      </c>
      <c r="D21" s="165">
        <v>2.2787000000000002</v>
      </c>
      <c r="E21" s="165">
        <v>-7.1003999999999996</v>
      </c>
      <c r="F21" s="165">
        <v>6.2477999999999998</v>
      </c>
      <c r="G21" s="165">
        <v>9.1623000000000001</v>
      </c>
      <c r="H21" s="166"/>
      <c r="I21" s="165">
        <v>10.152799999999999</v>
      </c>
      <c r="J21" s="166"/>
      <c r="K21" s="165">
        <v>5.1239999999999997</v>
      </c>
      <c r="L21" s="165">
        <v>1.2989999999999999</v>
      </c>
      <c r="M21" s="165">
        <v>2.7528999999999999</v>
      </c>
      <c r="N21" s="165">
        <v>-11.1</v>
      </c>
      <c r="O21" s="165">
        <v>-15.4</v>
      </c>
      <c r="P21" s="165">
        <v>-6.6</v>
      </c>
      <c r="Q21" s="165">
        <v>-0.82799999999999996</v>
      </c>
      <c r="R21" s="165">
        <v>-8.8000000000000007</v>
      </c>
      <c r="S21" s="165">
        <v>4.36E-2</v>
      </c>
      <c r="T21" s="165">
        <v>-12.8127</v>
      </c>
      <c r="U21" s="165">
        <v>2.6850999999999998</v>
      </c>
      <c r="V21" s="165">
        <v>2.5979000000000001</v>
      </c>
      <c r="W21" s="165">
        <v>4.7487000000000004</v>
      </c>
      <c r="X21" s="165">
        <v>3.0672000000000001</v>
      </c>
      <c r="Y21" s="165">
        <v>0.1135</v>
      </c>
      <c r="Z21" s="165">
        <v>2.6315</v>
      </c>
      <c r="AA21" s="166"/>
      <c r="AB21" s="165">
        <v>-1.1005</v>
      </c>
      <c r="AC21" s="165">
        <v>-1.4810000000000001</v>
      </c>
      <c r="AD21" s="165">
        <v>-1.504</v>
      </c>
      <c r="AE21" s="165">
        <v>2.1259999999999999</v>
      </c>
      <c r="AF21" s="165">
        <v>-8.8800000000000008</v>
      </c>
      <c r="AG21" s="165">
        <v>-19.8</v>
      </c>
      <c r="AH21" s="166"/>
      <c r="AI21" s="166"/>
      <c r="AJ21" s="165">
        <v>-19.28</v>
      </c>
      <c r="AK21" s="165">
        <v>-19.18</v>
      </c>
      <c r="AL21" s="166"/>
      <c r="AM21" s="165">
        <v>-9.4</v>
      </c>
      <c r="AN21" s="165">
        <v>-9.33</v>
      </c>
      <c r="AO21" s="165">
        <v>-2.0247000000000002</v>
      </c>
      <c r="AP21" s="165">
        <v>3.8271000000000002</v>
      </c>
      <c r="AQ21" s="165">
        <v>13.946300000000001</v>
      </c>
      <c r="AR21" s="165">
        <v>15.706200000000001</v>
      </c>
      <c r="AS21" s="165">
        <v>-13.1625</v>
      </c>
      <c r="AT21" s="165">
        <v>-14.8695</v>
      </c>
      <c r="AU21" s="165">
        <v>-14.578799999999999</v>
      </c>
      <c r="AV21" s="165">
        <v>8.0252999999999997</v>
      </c>
      <c r="AW21" s="165">
        <v>2.5798000000000001</v>
      </c>
      <c r="AX21" s="165">
        <v>-10.9846</v>
      </c>
      <c r="AY21" s="165">
        <v>-10.3148</v>
      </c>
      <c r="AZ21" s="165">
        <v>2.3795999999999999</v>
      </c>
      <c r="BA21" s="165">
        <v>6.7206999999999999</v>
      </c>
      <c r="BB21" s="165">
        <v>19.449100000000001</v>
      </c>
      <c r="BC21" s="165">
        <v>9.6432000000000002</v>
      </c>
      <c r="BD21" s="165">
        <v>-5.2</v>
      </c>
      <c r="BE21" s="165">
        <v>-6</v>
      </c>
      <c r="BF21" s="165">
        <v>-25.482299999999999</v>
      </c>
      <c r="BG21" s="165">
        <v>-25.093499999999999</v>
      </c>
      <c r="BH21" s="165">
        <v>-1.8080000000000001</v>
      </c>
      <c r="BI21" s="166"/>
      <c r="BJ21" s="165">
        <v>2.9075000000000002</v>
      </c>
      <c r="BK21" s="165">
        <v>0.95789999999999997</v>
      </c>
      <c r="BL21" s="166"/>
      <c r="BM21" s="165">
        <v>-0.66310000000000002</v>
      </c>
      <c r="BN21" s="165">
        <v>-124.97329999999999</v>
      </c>
      <c r="BO21" s="165">
        <v>-30.854199999999999</v>
      </c>
      <c r="BP21" s="165">
        <v>-30.854199999999999</v>
      </c>
      <c r="BQ21" s="165">
        <v>0</v>
      </c>
      <c r="BR21" s="165">
        <v>-127.6087</v>
      </c>
      <c r="BS21" s="166"/>
      <c r="BT21" s="166"/>
      <c r="BU21" s="166"/>
      <c r="BV21" s="165">
        <v>-8.9916</v>
      </c>
      <c r="BW21" s="165">
        <v>3.14</v>
      </c>
      <c r="BX21" s="165">
        <v>-1.37</v>
      </c>
      <c r="BY21" s="165">
        <v>-23.29</v>
      </c>
      <c r="BZ21" s="165">
        <v>-9.57</v>
      </c>
      <c r="CA21" s="165">
        <v>-28.3947</v>
      </c>
      <c r="CB21" s="165">
        <v>-28.662600000000001</v>
      </c>
      <c r="CC21" s="165">
        <v>28.741900000000001</v>
      </c>
      <c r="CD21" s="165">
        <v>28.7759</v>
      </c>
      <c r="CE21" s="165">
        <v>-9.1959999999999997</v>
      </c>
      <c r="CF21" s="165">
        <v>-29.2438</v>
      </c>
      <c r="CG21" s="165">
        <v>-29.090900000000001</v>
      </c>
      <c r="CH21" s="165">
        <v>2.4163000000000001</v>
      </c>
      <c r="CI21" s="166"/>
      <c r="CJ21" s="166"/>
      <c r="CK21" s="166"/>
      <c r="CL21" s="165">
        <v>4.2</v>
      </c>
      <c r="CM21" s="165">
        <v>2.2999999999999998</v>
      </c>
      <c r="CN21" s="165">
        <v>0.19</v>
      </c>
      <c r="CO21" s="165">
        <v>4.7847999999999997</v>
      </c>
      <c r="CP21" s="165">
        <v>4.2087000000000003</v>
      </c>
      <c r="CQ21" s="165">
        <v>3.9422000000000001</v>
      </c>
      <c r="CR21" s="165">
        <v>48.243200000000002</v>
      </c>
      <c r="CS21" s="165">
        <v>48.408000000000001</v>
      </c>
      <c r="CT21" s="165">
        <v>-31.7163</v>
      </c>
      <c r="CU21" s="165">
        <v>-10.061</v>
      </c>
      <c r="CV21" s="165">
        <v>-33.7286</v>
      </c>
      <c r="CW21" s="165">
        <v>1.8911</v>
      </c>
      <c r="CX21" s="165">
        <v>20.62</v>
      </c>
      <c r="CY21" s="165">
        <v>6.23</v>
      </c>
      <c r="CZ21" s="165">
        <v>1.8798999999999999</v>
      </c>
      <c r="DA21" s="165">
        <v>2.2490999999999999</v>
      </c>
      <c r="DB21" s="165">
        <v>-3.55</v>
      </c>
      <c r="DC21" s="166"/>
      <c r="DD21" s="166"/>
      <c r="DE21" s="166"/>
      <c r="DF21" s="165">
        <v>10.8269</v>
      </c>
      <c r="DG21" s="165">
        <v>1.5900000000000001E-2</v>
      </c>
      <c r="DH21" s="165">
        <v>-1.4345000000000001</v>
      </c>
      <c r="DI21" s="165">
        <v>20.9</v>
      </c>
      <c r="DJ21" s="165">
        <v>21</v>
      </c>
      <c r="DK21" s="165">
        <v>-3.9049999999999998</v>
      </c>
      <c r="DL21" s="165">
        <v>-3.7402000000000002</v>
      </c>
      <c r="DM21" s="165">
        <v>5.6826999999999996</v>
      </c>
      <c r="DN21" s="165">
        <v>2.2324000000000002</v>
      </c>
      <c r="DO21" s="165">
        <v>-3.5</v>
      </c>
      <c r="DP21" s="165">
        <v>-2.78</v>
      </c>
      <c r="DQ21" s="165">
        <v>-1.7515000000000001</v>
      </c>
      <c r="DR21" s="165">
        <v>-11.0106</v>
      </c>
      <c r="DS21" s="166"/>
      <c r="DT21" s="165">
        <v>-10.27</v>
      </c>
      <c r="DU21" s="165">
        <v>2.78</v>
      </c>
      <c r="DV21" s="165">
        <v>18.489999999999998</v>
      </c>
      <c r="DW21" s="165">
        <v>-11.5273</v>
      </c>
      <c r="DX21" s="165">
        <v>-5.9</v>
      </c>
      <c r="DY21" s="165">
        <v>-34.334000000000003</v>
      </c>
      <c r="DZ21" s="165">
        <v>-35.027299999999997</v>
      </c>
      <c r="EA21" s="165">
        <v>-12.710800000000001</v>
      </c>
      <c r="EB21" s="165">
        <v>-23.929099999999998</v>
      </c>
      <c r="EC21" s="165">
        <v>-31.595400000000001</v>
      </c>
      <c r="ED21" s="165">
        <v>-31.627800000000001</v>
      </c>
      <c r="EE21" s="165">
        <v>-28.528300000000002</v>
      </c>
      <c r="EF21" s="165">
        <v>-28.431699999999999</v>
      </c>
      <c r="EG21" s="165">
        <v>-7.7919999999999998</v>
      </c>
      <c r="EH21" s="165">
        <v>0</v>
      </c>
      <c r="EI21" s="165">
        <v>-42.7273</v>
      </c>
      <c r="EJ21" s="166"/>
      <c r="EK21" s="165">
        <v>-4.6318000000000001</v>
      </c>
      <c r="EL21" s="165">
        <v>-4.1181000000000001</v>
      </c>
      <c r="EM21" s="165">
        <v>9.1347000000000005</v>
      </c>
      <c r="EN21" s="165">
        <v>6.6654</v>
      </c>
      <c r="EO21" s="166"/>
      <c r="EP21" s="165">
        <v>-8.1959999999999997</v>
      </c>
      <c r="EQ21" s="165">
        <v>-26.7715</v>
      </c>
      <c r="ER21" s="165">
        <v>-26.602</v>
      </c>
      <c r="ES21" s="165">
        <v>2.4878999999999998</v>
      </c>
      <c r="ET21" s="166"/>
      <c r="EU21" s="165">
        <v>-9.65</v>
      </c>
      <c r="EV21" s="166"/>
      <c r="EW21" s="165">
        <v>2.0823999999999998</v>
      </c>
      <c r="EX21" s="165">
        <v>26.421700000000001</v>
      </c>
      <c r="EY21" s="165">
        <v>-10.796099999999999</v>
      </c>
      <c r="EZ21" s="165">
        <v>-11.097300000000001</v>
      </c>
      <c r="FA21" s="165">
        <v>6.1908000000000003</v>
      </c>
      <c r="FB21" s="165">
        <v>9.2210000000000001</v>
      </c>
      <c r="FC21" s="165">
        <v>-25.2453</v>
      </c>
      <c r="FD21" s="165">
        <v>7.6742999999999997</v>
      </c>
      <c r="FE21" s="166"/>
      <c r="FF21" s="165">
        <v>7.3498999999999999</v>
      </c>
      <c r="FG21" s="165">
        <v>3.1049000000000002</v>
      </c>
      <c r="FH21" s="165">
        <v>3.7058</v>
      </c>
      <c r="FI21" s="165">
        <v>0</v>
      </c>
      <c r="FJ21" s="165">
        <v>15.406000000000001</v>
      </c>
      <c r="FK21" s="165">
        <v>15.908300000000001</v>
      </c>
      <c r="FL21" s="165">
        <v>-22.774100000000001</v>
      </c>
      <c r="FM21" s="165">
        <v>18.1875</v>
      </c>
      <c r="FN21" s="165">
        <v>18.9374</v>
      </c>
      <c r="FO21" s="165">
        <v>-9.3648000000000007</v>
      </c>
      <c r="FP21" s="166"/>
      <c r="FQ21" s="165">
        <v>22.301400000000001</v>
      </c>
      <c r="FR21" s="165">
        <v>-17.41</v>
      </c>
      <c r="FS21" s="165">
        <v>-1.0158</v>
      </c>
      <c r="FT21" s="165">
        <v>0.19159999999999999</v>
      </c>
      <c r="FU21" s="165">
        <v>0.48</v>
      </c>
      <c r="FV21" s="165">
        <v>2.58</v>
      </c>
      <c r="FW21" s="165">
        <v>-21.299299999999999</v>
      </c>
      <c r="FX21" s="166"/>
      <c r="FY21" s="165">
        <v>1.698</v>
      </c>
      <c r="FZ21" s="165">
        <v>-1.6539999999999999</v>
      </c>
      <c r="GA21" s="166"/>
      <c r="GB21" s="165">
        <v>-6.29</v>
      </c>
      <c r="GC21" s="165">
        <v>-13.0624</v>
      </c>
      <c r="GD21" s="165">
        <v>-5.4214000000000002</v>
      </c>
      <c r="GE21" s="165">
        <v>-3.72</v>
      </c>
      <c r="GF21" s="165">
        <v>27.5227</v>
      </c>
      <c r="GG21" s="166"/>
      <c r="GH21" s="165">
        <v>10.434100000000001</v>
      </c>
      <c r="GI21" s="165">
        <v>-4.2872000000000003</v>
      </c>
      <c r="GJ21" s="165">
        <v>-4.5335999999999999</v>
      </c>
      <c r="GK21" s="165">
        <v>1.2558</v>
      </c>
      <c r="GL21" s="166"/>
      <c r="GM21" s="166"/>
      <c r="GN21" s="165">
        <v>-13.947900000000001</v>
      </c>
      <c r="GO21" s="165">
        <v>-5.9749999999999996</v>
      </c>
      <c r="GP21" s="165">
        <v>-0.77639999999999998</v>
      </c>
      <c r="GQ21" s="165">
        <v>-17.749500000000001</v>
      </c>
      <c r="GR21" s="165">
        <v>7.2885</v>
      </c>
      <c r="GS21" s="165">
        <v>6.6051000000000002</v>
      </c>
      <c r="GT21" s="165">
        <v>91.060100000000006</v>
      </c>
      <c r="GU21" s="165">
        <v>-5.1536</v>
      </c>
      <c r="GV21" s="165">
        <v>0</v>
      </c>
      <c r="GW21" s="165">
        <v>7.5343</v>
      </c>
      <c r="GX21" s="165">
        <v>3.1103000000000001</v>
      </c>
      <c r="GY21" s="165">
        <v>4.4615</v>
      </c>
      <c r="GZ21" s="165">
        <v>4.4386999999999999</v>
      </c>
      <c r="HA21" s="165">
        <v>2.335</v>
      </c>
      <c r="HB21" s="165">
        <v>12.4023</v>
      </c>
      <c r="HC21" s="165">
        <v>13.250999999999999</v>
      </c>
      <c r="HD21" s="165">
        <v>-5.87</v>
      </c>
      <c r="HE21" s="165">
        <v>0</v>
      </c>
      <c r="HF21" s="165">
        <v>24.917000000000002</v>
      </c>
      <c r="HG21" s="165">
        <v>-19.1083</v>
      </c>
      <c r="HH21" s="165">
        <v>120.0544</v>
      </c>
      <c r="HI21" s="165">
        <v>9.1625999999999994</v>
      </c>
      <c r="HJ21" s="165">
        <v>9.0844000000000005</v>
      </c>
      <c r="HK21" s="165">
        <v>-7.0026999999999999</v>
      </c>
      <c r="HL21" s="166"/>
      <c r="HM21" s="165">
        <v>-11.7477</v>
      </c>
      <c r="HN21" s="165">
        <v>-12.320600000000001</v>
      </c>
      <c r="HO21" s="165">
        <v>22.7453</v>
      </c>
      <c r="HP21" s="165">
        <v>18.904399999999999</v>
      </c>
      <c r="HQ21" s="165">
        <v>-13.028600000000001</v>
      </c>
      <c r="HR21" s="165">
        <v>-12.8363</v>
      </c>
      <c r="HS21" s="165">
        <v>9.3527000000000005</v>
      </c>
      <c r="HT21" s="165">
        <v>9.3407999999999998</v>
      </c>
      <c r="HU21" s="165">
        <v>7.51</v>
      </c>
      <c r="HV21" s="165">
        <v>6.95</v>
      </c>
      <c r="HW21" s="165">
        <v>-34.799999999999997</v>
      </c>
      <c r="HX21" s="165">
        <v>-34.700000000000003</v>
      </c>
      <c r="HY21" s="165">
        <v>1.1252</v>
      </c>
      <c r="HZ21" s="165">
        <v>-14</v>
      </c>
      <c r="IA21" s="165">
        <v>93.158699999999996</v>
      </c>
      <c r="IB21" s="165">
        <v>8.5754000000000001</v>
      </c>
      <c r="IC21" s="165">
        <v>8.2803000000000004</v>
      </c>
      <c r="ID21" s="165">
        <v>-20.100000000000001</v>
      </c>
      <c r="IE21" s="165">
        <v>-46.1</v>
      </c>
      <c r="IF21" s="165">
        <v>-2.9</v>
      </c>
      <c r="IG21" s="165">
        <v>-3.4</v>
      </c>
      <c r="IH21" s="165">
        <v>-18.084299999999999</v>
      </c>
      <c r="II21" s="165">
        <v>-17.8735</v>
      </c>
      <c r="IJ21" s="165">
        <v>-208.5523</v>
      </c>
      <c r="IK21" s="165">
        <v>20.8355</v>
      </c>
      <c r="IL21" s="165">
        <v>-251.96119999999999</v>
      </c>
      <c r="IM21" s="165">
        <v>-23.7636</v>
      </c>
      <c r="IN21" s="165">
        <v>-52.508400000000002</v>
      </c>
      <c r="IO21" s="165">
        <v>115.7734</v>
      </c>
      <c r="IP21" s="165">
        <v>52.490900000000003</v>
      </c>
      <c r="IQ21" s="165">
        <v>125.80159999999999</v>
      </c>
      <c r="IR21" s="165">
        <v>154.64590000000001</v>
      </c>
      <c r="IS21" s="165">
        <v>43.415799999999997</v>
      </c>
      <c r="IT21" s="165">
        <v>36.583300000000001</v>
      </c>
      <c r="IU21" s="165">
        <v>36.3748</v>
      </c>
      <c r="IV21" s="165">
        <v>-15.25</v>
      </c>
      <c r="IW21" s="165">
        <v>182.29769999999999</v>
      </c>
      <c r="IX21" s="165">
        <v>-258.95139999999998</v>
      </c>
      <c r="IY21" s="165">
        <v>74.131799999999998</v>
      </c>
      <c r="IZ21" s="165">
        <v>-63.302</v>
      </c>
      <c r="JA21" s="165">
        <v>0.2356</v>
      </c>
      <c r="JB21" s="166"/>
      <c r="JC21" s="165">
        <v>-12.16</v>
      </c>
      <c r="JD21" s="165">
        <v>-1.4430000000000001</v>
      </c>
      <c r="JE21" s="165">
        <v>-1.4430000000000001</v>
      </c>
      <c r="JF21" s="165">
        <v>7.6</v>
      </c>
      <c r="JG21" s="165">
        <v>-4.88</v>
      </c>
      <c r="JH21" s="165">
        <v>-3.6743000000000001</v>
      </c>
      <c r="JI21" s="165">
        <v>-1.1397999999999999</v>
      </c>
      <c r="JJ21" s="165">
        <v>8.1468000000000007</v>
      </c>
      <c r="JK21" s="165">
        <v>-8.9647000000000006</v>
      </c>
      <c r="JL21" s="165">
        <v>-2.9</v>
      </c>
      <c r="JM21" s="165">
        <v>-1.9139999999999999</v>
      </c>
      <c r="JN21" s="165">
        <v>-1.728</v>
      </c>
      <c r="JO21" s="165">
        <v>2.5638000000000001</v>
      </c>
      <c r="JP21" s="166"/>
      <c r="JQ21" s="165">
        <v>3.9005000000000001</v>
      </c>
      <c r="JR21" s="165">
        <v>3.0432000000000001</v>
      </c>
      <c r="JS21" s="165">
        <v>3.3616999999999999</v>
      </c>
      <c r="JT21" s="166"/>
      <c r="JU21" s="165">
        <v>30.3</v>
      </c>
      <c r="JV21" s="165">
        <v>0.82389999999999997</v>
      </c>
      <c r="JW21" s="165">
        <v>0.04</v>
      </c>
      <c r="JX21" s="166"/>
      <c r="JY21" s="165">
        <v>-5.6013999999999999</v>
      </c>
      <c r="JZ21" s="165">
        <v>-3.371</v>
      </c>
      <c r="KA21" s="165">
        <v>-25.223600000000001</v>
      </c>
      <c r="KB21" s="165">
        <v>-4.2012</v>
      </c>
      <c r="KC21" s="165">
        <v>-3.1172</v>
      </c>
      <c r="KD21" s="165">
        <v>-24.247199999999999</v>
      </c>
      <c r="KE21" s="165">
        <v>-3.9514999999999998</v>
      </c>
      <c r="KF21" s="165">
        <v>-31.9</v>
      </c>
      <c r="KG21" s="165">
        <v>14.2</v>
      </c>
      <c r="KH21" s="165">
        <v>78.383899999999997</v>
      </c>
      <c r="KI21" s="165">
        <v>-153.20259999999999</v>
      </c>
    </row>
    <row r="22" spans="1:295" ht="18" customHeight="1" x14ac:dyDescent="0.3">
      <c r="A22" s="162" t="s">
        <v>50</v>
      </c>
      <c r="B22" s="162" t="s">
        <v>773</v>
      </c>
      <c r="C22" s="165">
        <v>0</v>
      </c>
      <c r="D22" s="165">
        <v>2.0493000000000001</v>
      </c>
      <c r="E22" s="165">
        <v>-6.9071999999999996</v>
      </c>
      <c r="F22" s="165">
        <v>5.8651</v>
      </c>
      <c r="G22" s="165">
        <v>8.9293999999999993</v>
      </c>
      <c r="H22" s="166"/>
      <c r="I22" s="165">
        <v>10.597300000000001</v>
      </c>
      <c r="J22" s="166"/>
      <c r="K22" s="165">
        <v>5.0279999999999996</v>
      </c>
      <c r="L22" s="165">
        <v>1.194</v>
      </c>
      <c r="M22" s="165">
        <v>2.6394000000000002</v>
      </c>
      <c r="N22" s="165">
        <v>-11.1</v>
      </c>
      <c r="O22" s="165">
        <v>-15.4</v>
      </c>
      <c r="P22" s="165">
        <v>-8.8000000000000007</v>
      </c>
      <c r="Q22" s="165">
        <v>0</v>
      </c>
      <c r="R22" s="165">
        <v>-6.6</v>
      </c>
      <c r="S22" s="165">
        <v>-7.8600000000000003E-2</v>
      </c>
      <c r="T22" s="165">
        <v>-11.9819</v>
      </c>
      <c r="U22" s="165">
        <v>2.6219999999999999</v>
      </c>
      <c r="V22" s="165">
        <v>2.5305</v>
      </c>
      <c r="W22" s="165">
        <v>4.5422000000000002</v>
      </c>
      <c r="X22" s="165">
        <v>2.8100999999999998</v>
      </c>
      <c r="Y22" s="165">
        <v>0.2666</v>
      </c>
      <c r="Z22" s="165">
        <v>2.6395</v>
      </c>
      <c r="AA22" s="166"/>
      <c r="AB22" s="165">
        <v>-1.0859000000000001</v>
      </c>
      <c r="AC22" s="165">
        <v>-1.448</v>
      </c>
      <c r="AD22" s="165">
        <v>-1.4370000000000001</v>
      </c>
      <c r="AE22" s="165">
        <v>-1.1779999999999999</v>
      </c>
      <c r="AF22" s="165">
        <v>-8.8800000000000008</v>
      </c>
      <c r="AG22" s="165">
        <v>-19.8</v>
      </c>
      <c r="AH22" s="166"/>
      <c r="AI22" s="166"/>
      <c r="AJ22" s="165">
        <v>-18.41</v>
      </c>
      <c r="AK22" s="165">
        <v>-18.329999999999998</v>
      </c>
      <c r="AL22" s="166"/>
      <c r="AM22" s="165">
        <v>-9.4600000000000009</v>
      </c>
      <c r="AN22" s="165">
        <v>-9.4700000000000006</v>
      </c>
      <c r="AO22" s="165">
        <v>-1.8176000000000001</v>
      </c>
      <c r="AP22" s="165">
        <v>3.6581000000000001</v>
      </c>
      <c r="AQ22" s="165">
        <v>13.690099999999999</v>
      </c>
      <c r="AR22" s="165">
        <v>15.4122</v>
      </c>
      <c r="AS22" s="165">
        <v>-9.2373999999999992</v>
      </c>
      <c r="AT22" s="165">
        <v>-15.8072</v>
      </c>
      <c r="AU22" s="165">
        <v>-15.6</v>
      </c>
      <c r="AV22" s="165">
        <v>0.68779999999999997</v>
      </c>
      <c r="AW22" s="165">
        <v>0.92710000000000004</v>
      </c>
      <c r="AX22" s="165">
        <v>-10.180899999999999</v>
      </c>
      <c r="AY22" s="165">
        <v>-8.0374999999999996</v>
      </c>
      <c r="AZ22" s="165">
        <v>0.8014</v>
      </c>
      <c r="BA22" s="165">
        <v>3.9136000000000002</v>
      </c>
      <c r="BB22" s="165">
        <v>3.4470999999999998</v>
      </c>
      <c r="BC22" s="165">
        <v>8.5681999999999992</v>
      </c>
      <c r="BD22" s="165">
        <v>-4.5</v>
      </c>
      <c r="BE22" s="165">
        <v>-5.5</v>
      </c>
      <c r="BF22" s="165">
        <v>-25.172799999999999</v>
      </c>
      <c r="BG22" s="165">
        <v>-24.663900000000002</v>
      </c>
      <c r="BH22" s="165">
        <v>-1.2816000000000001</v>
      </c>
      <c r="BI22" s="166"/>
      <c r="BJ22" s="165">
        <v>-0.63680000000000003</v>
      </c>
      <c r="BK22" s="165">
        <v>1.0645</v>
      </c>
      <c r="BL22" s="166"/>
      <c r="BM22" s="165">
        <v>0</v>
      </c>
      <c r="BN22" s="165">
        <v>-126.86539999999999</v>
      </c>
      <c r="BO22" s="165">
        <v>-20.508400000000002</v>
      </c>
      <c r="BP22" s="165">
        <v>-20.691500000000001</v>
      </c>
      <c r="BQ22" s="166"/>
      <c r="BR22" s="165">
        <v>-83.001499999999993</v>
      </c>
      <c r="BS22" s="166"/>
      <c r="BT22" s="166"/>
      <c r="BU22" s="166"/>
      <c r="BV22" s="166"/>
      <c r="BW22" s="165">
        <v>3.07</v>
      </c>
      <c r="BX22" s="165">
        <v>-1.22</v>
      </c>
      <c r="BY22" s="165">
        <v>-23.77</v>
      </c>
      <c r="BZ22" s="165">
        <v>-10.3</v>
      </c>
      <c r="CA22" s="165">
        <v>-24.777899999999999</v>
      </c>
      <c r="CB22" s="165">
        <v>-24.777899999999999</v>
      </c>
      <c r="CC22" s="165">
        <v>26.868200000000002</v>
      </c>
      <c r="CD22" s="165">
        <v>25.763400000000001</v>
      </c>
      <c r="CE22" s="165">
        <v>-6.3258999999999999</v>
      </c>
      <c r="CF22" s="165">
        <v>-32.1843</v>
      </c>
      <c r="CG22" s="165">
        <v>-32.270699999999998</v>
      </c>
      <c r="CH22" s="165">
        <v>-0.4874</v>
      </c>
      <c r="CI22" s="166"/>
      <c r="CJ22" s="166"/>
      <c r="CK22" s="166"/>
      <c r="CL22" s="165">
        <v>4.4000000000000004</v>
      </c>
      <c r="CM22" s="165">
        <v>2.5</v>
      </c>
      <c r="CN22" s="165">
        <v>-0.08</v>
      </c>
      <c r="CO22" s="165">
        <v>2.9272</v>
      </c>
      <c r="CP22" s="165">
        <v>3.0529999999999999</v>
      </c>
      <c r="CQ22" s="165">
        <v>2.0287999999999999</v>
      </c>
      <c r="CR22" s="165">
        <v>55.724499999999999</v>
      </c>
      <c r="CS22" s="165">
        <v>55.546799999999998</v>
      </c>
      <c r="CT22" s="165">
        <v>-31.618400000000001</v>
      </c>
      <c r="CU22" s="165">
        <v>-17.174800000000001</v>
      </c>
      <c r="CV22" s="165">
        <v>-33.8262</v>
      </c>
      <c r="CW22" s="165">
        <v>1.7257</v>
      </c>
      <c r="CX22" s="165">
        <v>20.25</v>
      </c>
      <c r="CY22" s="165">
        <v>6.19</v>
      </c>
      <c r="CZ22" s="165">
        <v>2.1924000000000001</v>
      </c>
      <c r="DA22" s="165">
        <v>2.5421</v>
      </c>
      <c r="DB22" s="165">
        <v>-3.57</v>
      </c>
      <c r="DC22" s="166"/>
      <c r="DD22" s="166"/>
      <c r="DE22" s="166"/>
      <c r="DF22" s="165">
        <v>-2.2067000000000001</v>
      </c>
      <c r="DG22" s="165">
        <v>1.6500000000000001E-2</v>
      </c>
      <c r="DH22" s="165">
        <v>-1.5951</v>
      </c>
      <c r="DI22" s="166"/>
      <c r="DJ22" s="166"/>
      <c r="DK22" s="165">
        <v>-3.4655999999999998</v>
      </c>
      <c r="DL22" s="165">
        <v>-3.7402000000000002</v>
      </c>
      <c r="DM22" s="165">
        <v>6.1558000000000002</v>
      </c>
      <c r="DN22" s="165">
        <v>2.2324000000000002</v>
      </c>
      <c r="DO22" s="165">
        <v>-3.57</v>
      </c>
      <c r="DP22" s="165">
        <v>-2.98</v>
      </c>
      <c r="DQ22" s="165">
        <v>-0.89900000000000002</v>
      </c>
      <c r="DR22" s="165">
        <v>0.1275</v>
      </c>
      <c r="DS22" s="166"/>
      <c r="DT22" s="165">
        <v>-12.72</v>
      </c>
      <c r="DU22" s="165">
        <v>1.61</v>
      </c>
      <c r="DV22" s="165">
        <v>18.670000000000002</v>
      </c>
      <c r="DW22" s="165">
        <v>-5.6181999999999999</v>
      </c>
      <c r="DX22" s="165">
        <v>-2.8273000000000001</v>
      </c>
      <c r="DY22" s="165">
        <v>-31.0291</v>
      </c>
      <c r="DZ22" s="165">
        <v>-30.7818</v>
      </c>
      <c r="EA22" s="165">
        <v>-13.4475</v>
      </c>
      <c r="EB22" s="165">
        <v>-23.314</v>
      </c>
      <c r="EC22" s="165">
        <v>-28.471900000000002</v>
      </c>
      <c r="ED22" s="165">
        <v>-28.5596</v>
      </c>
      <c r="EE22" s="165">
        <v>-24.653400000000001</v>
      </c>
      <c r="EF22" s="165">
        <v>-24.9664</v>
      </c>
      <c r="EG22" s="165">
        <v>-7.3090000000000002</v>
      </c>
      <c r="EH22" s="166"/>
      <c r="EI22" s="165">
        <v>-49.514899999999997</v>
      </c>
      <c r="EJ22" s="166"/>
      <c r="EK22" s="165">
        <v>-3.8065000000000002</v>
      </c>
      <c r="EL22" s="165">
        <v>-3.2111000000000001</v>
      </c>
      <c r="EM22" s="165">
        <v>0</v>
      </c>
      <c r="EN22" s="165">
        <v>12.839</v>
      </c>
      <c r="EO22" s="166"/>
      <c r="EP22" s="165">
        <v>-6.66</v>
      </c>
      <c r="EQ22" s="165">
        <v>-23.532399999999999</v>
      </c>
      <c r="ER22" s="165">
        <v>-23.204599999999999</v>
      </c>
      <c r="ES22" s="165">
        <v>-3.5533000000000001</v>
      </c>
      <c r="ET22" s="165">
        <v>0</v>
      </c>
      <c r="EU22" s="165">
        <v>-9.18</v>
      </c>
      <c r="EV22" s="165">
        <v>0</v>
      </c>
      <c r="EW22" s="165">
        <v>2.1360999999999999</v>
      </c>
      <c r="EX22" s="165">
        <v>35.920400000000001</v>
      </c>
      <c r="EY22" s="165">
        <v>-10.376799999999999</v>
      </c>
      <c r="EZ22" s="165">
        <v>-10.6105</v>
      </c>
      <c r="FA22" s="165">
        <v>3.8121</v>
      </c>
      <c r="FB22" s="165">
        <v>3.8879999999999999</v>
      </c>
      <c r="FC22" s="165">
        <v>-18.651299999999999</v>
      </c>
      <c r="FD22" s="165">
        <v>8.3762000000000008</v>
      </c>
      <c r="FE22" s="166"/>
      <c r="FF22" s="165">
        <v>8.1091999999999995</v>
      </c>
      <c r="FG22" s="165">
        <v>0</v>
      </c>
      <c r="FH22" s="165">
        <v>0</v>
      </c>
      <c r="FI22" s="165">
        <v>0</v>
      </c>
      <c r="FJ22" s="165">
        <v>8.2053999999999991</v>
      </c>
      <c r="FK22" s="165">
        <v>10.8847</v>
      </c>
      <c r="FL22" s="165">
        <v>-16.243300000000001</v>
      </c>
      <c r="FM22" s="165">
        <v>9.8907000000000007</v>
      </c>
      <c r="FN22" s="165">
        <v>10.4018</v>
      </c>
      <c r="FO22" s="165">
        <v>-5.0983000000000001</v>
      </c>
      <c r="FP22" s="166"/>
      <c r="FQ22" s="165">
        <v>18.019100000000002</v>
      </c>
      <c r="FR22" s="165">
        <v>-16.43</v>
      </c>
      <c r="FS22" s="165">
        <v>-1.1220000000000001</v>
      </c>
      <c r="FT22" s="165">
        <v>0.1467</v>
      </c>
      <c r="FU22" s="165">
        <v>0.54</v>
      </c>
      <c r="FV22" s="165">
        <v>4.51</v>
      </c>
      <c r="FW22" s="165">
        <v>-17.504000000000001</v>
      </c>
      <c r="FX22" s="166"/>
      <c r="FY22" s="165">
        <v>1.7230000000000001</v>
      </c>
      <c r="FZ22" s="165">
        <v>-1.847</v>
      </c>
      <c r="GA22" s="166"/>
      <c r="GB22" s="165">
        <v>-8.86</v>
      </c>
      <c r="GC22" s="165">
        <v>-19.398700000000002</v>
      </c>
      <c r="GD22" s="165">
        <v>-13.834</v>
      </c>
      <c r="GE22" s="165">
        <v>-5.28</v>
      </c>
      <c r="GF22" s="165">
        <v>27.902100000000001</v>
      </c>
      <c r="GG22" s="166"/>
      <c r="GH22" s="165">
        <v>10.753</v>
      </c>
      <c r="GI22" s="165">
        <v>-4.3628</v>
      </c>
      <c r="GJ22" s="165">
        <v>-4.5639000000000003</v>
      </c>
      <c r="GK22" s="165">
        <v>1.2881</v>
      </c>
      <c r="GL22" s="166"/>
      <c r="GM22" s="166"/>
      <c r="GN22" s="165">
        <v>-13.608000000000001</v>
      </c>
      <c r="GO22" s="165">
        <v>-4.7812999999999999</v>
      </c>
      <c r="GP22" s="165">
        <v>-1.1403000000000001</v>
      </c>
      <c r="GQ22" s="165">
        <v>-17.4785</v>
      </c>
      <c r="GR22" s="165">
        <v>6.4931000000000001</v>
      </c>
      <c r="GS22" s="165">
        <v>6.5185000000000004</v>
      </c>
      <c r="GT22" s="165">
        <v>111.7349</v>
      </c>
      <c r="GU22" s="165">
        <v>-5.0313999999999997</v>
      </c>
      <c r="GV22" s="166"/>
      <c r="GW22" s="165">
        <v>7.1351000000000004</v>
      </c>
      <c r="GX22" s="165">
        <v>2.8513999999999999</v>
      </c>
      <c r="GY22" s="165">
        <v>4.5347</v>
      </c>
      <c r="GZ22" s="165">
        <v>4.5335999999999999</v>
      </c>
      <c r="HA22" s="165">
        <v>2.0365000000000002</v>
      </c>
      <c r="HB22" s="165">
        <v>25.295300000000001</v>
      </c>
      <c r="HC22" s="165">
        <v>25.844200000000001</v>
      </c>
      <c r="HD22" s="165">
        <v>-6.71</v>
      </c>
      <c r="HE22" s="165">
        <v>-2.7827000000000002</v>
      </c>
      <c r="HF22" s="165">
        <v>26.122800000000002</v>
      </c>
      <c r="HG22" s="165">
        <v>-18.709499999999998</v>
      </c>
      <c r="HH22" s="165">
        <v>102.28660000000001</v>
      </c>
      <c r="HI22" s="165">
        <v>-11.4574</v>
      </c>
      <c r="HJ22" s="165">
        <v>-11.176</v>
      </c>
      <c r="HK22" s="165">
        <v>-7.8532000000000002</v>
      </c>
      <c r="HL22" s="166"/>
      <c r="HM22" s="165">
        <v>0</v>
      </c>
      <c r="HN22" s="165">
        <v>0</v>
      </c>
      <c r="HO22" s="166"/>
      <c r="HP22" s="166"/>
      <c r="HQ22" s="165">
        <v>-17.005700000000001</v>
      </c>
      <c r="HR22" s="165">
        <v>-16.654199999999999</v>
      </c>
      <c r="HS22" s="165">
        <v>7.9214000000000002</v>
      </c>
      <c r="HT22" s="165">
        <v>8.1003000000000007</v>
      </c>
      <c r="HU22" s="165">
        <v>11.39</v>
      </c>
      <c r="HV22" s="165">
        <v>11.44</v>
      </c>
      <c r="HW22" s="165">
        <v>-33.200000000000003</v>
      </c>
      <c r="HX22" s="165">
        <v>-33.299999999999997</v>
      </c>
      <c r="HY22" s="165">
        <v>0.84499999999999997</v>
      </c>
      <c r="HZ22" s="165">
        <v>-13.84</v>
      </c>
      <c r="IA22" s="165">
        <v>99.501999999999995</v>
      </c>
      <c r="IB22" s="165">
        <v>4.3404999999999996</v>
      </c>
      <c r="IC22" s="165">
        <v>4.3170000000000002</v>
      </c>
      <c r="ID22" s="165">
        <v>-19.899999999999999</v>
      </c>
      <c r="IE22" s="165">
        <v>-41.8</v>
      </c>
      <c r="IF22" s="165">
        <v>-0.3</v>
      </c>
      <c r="IG22" s="165">
        <v>-0.8</v>
      </c>
      <c r="IH22" s="166"/>
      <c r="II22" s="165">
        <v>-18.076599999999999</v>
      </c>
      <c r="IJ22" s="165">
        <v>-197.31710000000001</v>
      </c>
      <c r="IK22" s="165">
        <v>4.5133000000000001</v>
      </c>
      <c r="IL22" s="165">
        <v>-256.94170000000003</v>
      </c>
      <c r="IM22" s="165">
        <v>-36.422800000000002</v>
      </c>
      <c r="IN22" s="165">
        <v>-56.240400000000001</v>
      </c>
      <c r="IO22" s="165">
        <v>106.4928</v>
      </c>
      <c r="IP22" s="165">
        <v>66.792299999999997</v>
      </c>
      <c r="IQ22" s="165">
        <v>104.50790000000001</v>
      </c>
      <c r="IR22" s="165">
        <v>153.12970000000001</v>
      </c>
      <c r="IS22" s="165">
        <v>33.567599999999999</v>
      </c>
      <c r="IT22" s="165">
        <v>30.990300000000001</v>
      </c>
      <c r="IU22" s="165">
        <v>29.026399999999999</v>
      </c>
      <c r="IV22" s="165">
        <v>8.6418999999999997</v>
      </c>
      <c r="IW22" s="165">
        <v>157.84100000000001</v>
      </c>
      <c r="IX22" s="165">
        <v>-266.8415</v>
      </c>
      <c r="IY22" s="165">
        <v>41.784399999999998</v>
      </c>
      <c r="IZ22" s="165">
        <v>-33.555199999999999</v>
      </c>
      <c r="JA22" s="165">
        <v>-0.88990000000000002</v>
      </c>
      <c r="JB22" s="166"/>
      <c r="JC22" s="165">
        <v>-11.6</v>
      </c>
      <c r="JD22" s="165">
        <v>-1.5309999999999999</v>
      </c>
      <c r="JE22" s="165">
        <v>-1.542</v>
      </c>
      <c r="JF22" s="165">
        <v>7.52</v>
      </c>
      <c r="JG22" s="165">
        <v>-4.24</v>
      </c>
      <c r="JH22" s="165">
        <v>-3.58</v>
      </c>
      <c r="JI22" s="165">
        <v>-2.0188000000000001</v>
      </c>
      <c r="JJ22" s="165">
        <v>6.3003999999999998</v>
      </c>
      <c r="JK22" s="165">
        <v>-7.5853000000000002</v>
      </c>
      <c r="JL22" s="165">
        <v>-1.9</v>
      </c>
      <c r="JM22" s="165">
        <v>-3.7519999999999998</v>
      </c>
      <c r="JN22" s="165">
        <v>-3.4340000000000002</v>
      </c>
      <c r="JO22" s="166"/>
      <c r="JP22" s="165">
        <v>3.0758000000000001</v>
      </c>
      <c r="JQ22" s="165">
        <v>4.5932000000000004</v>
      </c>
      <c r="JR22" s="165">
        <v>4.6818999999999997</v>
      </c>
      <c r="JS22" s="165">
        <v>3.4472</v>
      </c>
      <c r="JT22" s="166"/>
      <c r="JU22" s="165">
        <v>27</v>
      </c>
      <c r="JV22" s="165">
        <v>1.4779</v>
      </c>
      <c r="JW22" s="165">
        <v>0.1</v>
      </c>
      <c r="JX22" s="166"/>
      <c r="JY22" s="165">
        <v>-8.2339000000000002</v>
      </c>
      <c r="JZ22" s="165">
        <v>-2.5731000000000002</v>
      </c>
      <c r="KA22" s="165">
        <v>-22.610800000000001</v>
      </c>
      <c r="KB22" s="165">
        <v>-6.6740000000000004</v>
      </c>
      <c r="KC22" s="165">
        <v>-4.5640999999999998</v>
      </c>
      <c r="KD22" s="165">
        <v>-21.541599999999999</v>
      </c>
      <c r="KE22" s="165">
        <v>-4.2516999999999996</v>
      </c>
      <c r="KF22" s="165">
        <v>-27.8</v>
      </c>
      <c r="KG22" s="165">
        <v>10.4</v>
      </c>
      <c r="KH22" s="165">
        <v>57.6524</v>
      </c>
      <c r="KI22" s="165">
        <v>-133.89099999999999</v>
      </c>
    </row>
    <row r="23" spans="1:295" ht="18" customHeight="1" x14ac:dyDescent="0.3">
      <c r="A23" s="162" t="s">
        <v>50</v>
      </c>
      <c r="B23" s="162" t="s">
        <v>774</v>
      </c>
      <c r="C23" s="165">
        <v>0</v>
      </c>
      <c r="D23" s="165">
        <v>2.5365000000000002</v>
      </c>
      <c r="E23" s="165">
        <v>-7.3742000000000001</v>
      </c>
      <c r="F23" s="165">
        <v>6.4978999999999996</v>
      </c>
      <c r="G23" s="165">
        <v>9.0982000000000003</v>
      </c>
      <c r="H23" s="166"/>
      <c r="I23" s="165">
        <v>10.936199999999999</v>
      </c>
      <c r="J23" s="166"/>
      <c r="K23" s="165">
        <v>5.0570000000000004</v>
      </c>
      <c r="L23" s="165">
        <v>1.3029999999999999</v>
      </c>
      <c r="M23" s="165">
        <v>2.7993999999999999</v>
      </c>
      <c r="N23" s="165">
        <v>-8.8800000000000008</v>
      </c>
      <c r="O23" s="165">
        <v>-17.600000000000001</v>
      </c>
      <c r="P23" s="165">
        <v>-6.6</v>
      </c>
      <c r="Q23" s="166"/>
      <c r="R23" s="165">
        <v>-8.8000000000000007</v>
      </c>
      <c r="S23" s="165">
        <v>-0.40899999999999997</v>
      </c>
      <c r="T23" s="165">
        <v>-12.2395</v>
      </c>
      <c r="U23" s="165">
        <v>2.8500999999999999</v>
      </c>
      <c r="V23" s="165">
        <v>2.8090999999999999</v>
      </c>
      <c r="W23" s="165">
        <v>5.0765000000000002</v>
      </c>
      <c r="X23" s="165">
        <v>2.8437999999999999</v>
      </c>
      <c r="Y23" s="165">
        <v>7.9299999999999995E-2</v>
      </c>
      <c r="Z23" s="165">
        <v>2.677</v>
      </c>
      <c r="AA23" s="166"/>
      <c r="AB23" s="165">
        <v>-1.0354000000000001</v>
      </c>
      <c r="AC23" s="165">
        <v>-0.83199999999999996</v>
      </c>
      <c r="AD23" s="165">
        <v>-0.82199999999999995</v>
      </c>
      <c r="AE23" s="165">
        <v>2.0579999999999998</v>
      </c>
      <c r="AF23" s="165">
        <v>-11.1</v>
      </c>
      <c r="AG23" s="165">
        <v>-17.600000000000001</v>
      </c>
      <c r="AH23" s="166"/>
      <c r="AI23" s="166"/>
      <c r="AJ23" s="165">
        <v>0</v>
      </c>
      <c r="AK23" s="165">
        <v>-19.809999999999999</v>
      </c>
      <c r="AL23" s="166"/>
      <c r="AM23" s="165">
        <v>0</v>
      </c>
      <c r="AN23" s="165">
        <v>-5.0599999999999996</v>
      </c>
      <c r="AO23" s="165">
        <v>-1.5639000000000001</v>
      </c>
      <c r="AP23" s="165">
        <v>3.6320999999999999</v>
      </c>
      <c r="AQ23" s="165">
        <v>14.3287</v>
      </c>
      <c r="AR23" s="165">
        <v>15.138400000000001</v>
      </c>
      <c r="AS23" s="165">
        <v>-11.0421</v>
      </c>
      <c r="AT23" s="165">
        <v>-13.931699999999999</v>
      </c>
      <c r="AU23" s="165">
        <v>-13.3765</v>
      </c>
      <c r="AV23" s="165">
        <v>1.7169000000000001</v>
      </c>
      <c r="AW23" s="165">
        <v>2.1402000000000001</v>
      </c>
      <c r="AX23" s="165">
        <v>-9.7789999999999999</v>
      </c>
      <c r="AY23" s="165">
        <v>-7.9036</v>
      </c>
      <c r="AZ23" s="165">
        <v>1.5905</v>
      </c>
      <c r="BA23" s="165">
        <v>-8.3813999999999993</v>
      </c>
      <c r="BB23" s="165">
        <v>9.2429000000000006</v>
      </c>
      <c r="BC23" s="165">
        <v>8.6961999999999993</v>
      </c>
      <c r="BD23" s="165">
        <v>-5</v>
      </c>
      <c r="BE23" s="165">
        <v>-5.5</v>
      </c>
      <c r="BF23" s="165">
        <v>-26.3111</v>
      </c>
      <c r="BG23" s="165">
        <v>-25.923300000000001</v>
      </c>
      <c r="BH23" s="165">
        <v>-1.1302000000000001</v>
      </c>
      <c r="BI23" s="166"/>
      <c r="BJ23" s="165">
        <v>-0.69799999999999995</v>
      </c>
      <c r="BK23" s="165">
        <v>0.1086</v>
      </c>
      <c r="BL23" s="166"/>
      <c r="BM23" s="165">
        <v>-0.77200000000000002</v>
      </c>
      <c r="BN23" s="165">
        <v>-121.1279</v>
      </c>
      <c r="BO23" s="165">
        <v>-19.348700000000001</v>
      </c>
      <c r="BP23" s="165">
        <v>-19.287700000000001</v>
      </c>
      <c r="BQ23" s="166"/>
      <c r="BR23" s="165">
        <v>-79.011899999999997</v>
      </c>
      <c r="BS23" s="166"/>
      <c r="BT23" s="166"/>
      <c r="BU23" s="166"/>
      <c r="BV23" s="165">
        <v>-7.9836</v>
      </c>
      <c r="BW23" s="165">
        <v>3.52</v>
      </c>
      <c r="BX23" s="165">
        <v>-0.9</v>
      </c>
      <c r="BY23" s="165">
        <v>-23.12</v>
      </c>
      <c r="BZ23" s="165">
        <v>-9.6199999999999992</v>
      </c>
      <c r="CA23" s="165">
        <v>-25.0458</v>
      </c>
      <c r="CB23" s="165">
        <v>-24.51</v>
      </c>
      <c r="CC23" s="165">
        <v>26.706900000000001</v>
      </c>
      <c r="CD23" s="165">
        <v>26.609300000000001</v>
      </c>
      <c r="CE23" s="165">
        <v>-6.2645</v>
      </c>
      <c r="CF23" s="165">
        <v>-31.7423</v>
      </c>
      <c r="CG23" s="165">
        <v>-31.8032</v>
      </c>
      <c r="CH23" s="165">
        <v>-0.92</v>
      </c>
      <c r="CI23" s="166"/>
      <c r="CJ23" s="166"/>
      <c r="CK23" s="166"/>
      <c r="CL23" s="165">
        <v>4.8</v>
      </c>
      <c r="CM23" s="165">
        <v>2.9</v>
      </c>
      <c r="CN23" s="165">
        <v>-0.05</v>
      </c>
      <c r="CO23" s="165">
        <v>3.9990000000000001</v>
      </c>
      <c r="CP23" s="165">
        <v>3.9750999999999999</v>
      </c>
      <c r="CQ23" s="165">
        <v>3.448</v>
      </c>
      <c r="CR23" s="165">
        <v>53.409399999999998</v>
      </c>
      <c r="CS23" s="165">
        <v>53.558599999999998</v>
      </c>
      <c r="CT23" s="165">
        <v>-30.767800000000001</v>
      </c>
      <c r="CU23" s="165">
        <v>-16.9102</v>
      </c>
      <c r="CV23" s="165">
        <v>-33.2592</v>
      </c>
      <c r="CW23" s="165">
        <v>1.696</v>
      </c>
      <c r="CX23" s="165">
        <v>21.43</v>
      </c>
      <c r="CY23" s="165">
        <v>6.64</v>
      </c>
      <c r="CZ23" s="165">
        <v>2.3485999999999998</v>
      </c>
      <c r="DA23" s="165">
        <v>2.7374000000000001</v>
      </c>
      <c r="DB23" s="165">
        <v>-3.9</v>
      </c>
      <c r="DC23" s="166"/>
      <c r="DD23" s="166"/>
      <c r="DE23" s="166"/>
      <c r="DF23" s="165">
        <v>-6.2820999999999998</v>
      </c>
      <c r="DG23" s="165">
        <v>1.6400000000000001E-2</v>
      </c>
      <c r="DH23" s="165">
        <v>-1.7804</v>
      </c>
      <c r="DI23" s="165">
        <v>18.100000000000001</v>
      </c>
      <c r="DJ23" s="165">
        <v>18.3</v>
      </c>
      <c r="DK23" s="165">
        <v>-3.4802</v>
      </c>
      <c r="DL23" s="165">
        <v>-3.3660999999999999</v>
      </c>
      <c r="DM23" s="165">
        <v>7.4175000000000004</v>
      </c>
      <c r="DN23" s="165">
        <v>2.9744999999999999</v>
      </c>
      <c r="DO23" s="165">
        <v>-3.03</v>
      </c>
      <c r="DP23" s="165">
        <v>-3.31</v>
      </c>
      <c r="DQ23" s="165">
        <v>-0.26350000000000001</v>
      </c>
      <c r="DR23" s="165">
        <v>4.3177000000000003</v>
      </c>
      <c r="DS23" s="166"/>
      <c r="DT23" s="165">
        <v>-12.66</v>
      </c>
      <c r="DU23" s="165">
        <v>2.58</v>
      </c>
      <c r="DV23" s="165">
        <v>19.329999999999998</v>
      </c>
      <c r="DW23" s="165">
        <v>1.7636000000000001</v>
      </c>
      <c r="DX23" s="165">
        <v>0.88180000000000003</v>
      </c>
      <c r="DY23" s="165">
        <v>-29.955300000000001</v>
      </c>
      <c r="DZ23" s="165">
        <v>-29.618200000000002</v>
      </c>
      <c r="EA23" s="165">
        <v>-9.7423000000000002</v>
      </c>
      <c r="EB23" s="165">
        <v>-19.403400000000001</v>
      </c>
      <c r="EC23" s="165">
        <v>-24.756900000000002</v>
      </c>
      <c r="ED23" s="165">
        <v>-24.4971</v>
      </c>
      <c r="EE23" s="165">
        <v>-22.756</v>
      </c>
      <c r="EF23" s="165">
        <v>-23.4695</v>
      </c>
      <c r="EG23" s="165">
        <v>-7.7080000000000002</v>
      </c>
      <c r="EH23" s="166"/>
      <c r="EI23" s="165">
        <v>-60.1008</v>
      </c>
      <c r="EJ23" s="166"/>
      <c r="EK23" s="165">
        <v>-4.2457000000000003</v>
      </c>
      <c r="EL23" s="165">
        <v>-3.6124000000000001</v>
      </c>
      <c r="EM23" s="166"/>
      <c r="EN23" s="165">
        <v>14.5015</v>
      </c>
      <c r="EO23" s="166"/>
      <c r="EP23" s="165">
        <v>-10.244</v>
      </c>
      <c r="EQ23" s="165">
        <v>-23.244800000000001</v>
      </c>
      <c r="ER23" s="165">
        <v>-22.9099</v>
      </c>
      <c r="ES23" s="165">
        <v>-4.4603999999999999</v>
      </c>
      <c r="ET23" s="166"/>
      <c r="EU23" s="165">
        <v>-9.32</v>
      </c>
      <c r="EV23" s="166"/>
      <c r="EW23" s="165">
        <v>2.2473000000000001</v>
      </c>
      <c r="EX23" s="165">
        <v>38.1905</v>
      </c>
      <c r="EY23" s="165">
        <v>-9.8004999999999995</v>
      </c>
      <c r="EZ23" s="165">
        <v>-9.7413000000000007</v>
      </c>
      <c r="FA23" s="165">
        <v>4.9283000000000001</v>
      </c>
      <c r="FB23" s="165">
        <v>2.4474</v>
      </c>
      <c r="FC23" s="165">
        <v>-16.454499999999999</v>
      </c>
      <c r="FD23" s="165">
        <v>6.8601000000000001</v>
      </c>
      <c r="FE23" s="166"/>
      <c r="FF23" s="165">
        <v>6.5038999999999998</v>
      </c>
      <c r="FG23" s="165">
        <v>0</v>
      </c>
      <c r="FH23" s="165">
        <v>0</v>
      </c>
      <c r="FI23" s="166"/>
      <c r="FJ23" s="165">
        <v>11.052099999999999</v>
      </c>
      <c r="FK23" s="165">
        <v>11.2196</v>
      </c>
      <c r="FL23" s="165">
        <v>-19.927299999999999</v>
      </c>
      <c r="FM23" s="165">
        <v>9.2142999999999997</v>
      </c>
      <c r="FN23" s="165">
        <v>9.3473000000000006</v>
      </c>
      <c r="FO23" s="165">
        <v>-4.7184999999999997</v>
      </c>
      <c r="FP23" s="166"/>
      <c r="FQ23" s="165">
        <v>19.9283</v>
      </c>
      <c r="FR23" s="165">
        <v>-17.989999999999998</v>
      </c>
      <c r="FS23" s="165">
        <v>0.2</v>
      </c>
      <c r="FT23" s="165">
        <v>0.1119</v>
      </c>
      <c r="FU23" s="165">
        <v>-0.46</v>
      </c>
      <c r="FV23" s="165">
        <v>5.05</v>
      </c>
      <c r="FW23" s="165">
        <v>-19.413399999999999</v>
      </c>
      <c r="FX23" s="166"/>
      <c r="FY23" s="165">
        <v>1.893</v>
      </c>
      <c r="FZ23" s="165">
        <v>-1.839</v>
      </c>
      <c r="GA23" s="166"/>
      <c r="GB23" s="165">
        <v>-5.67</v>
      </c>
      <c r="GC23" s="165">
        <v>-19.954799999999999</v>
      </c>
      <c r="GD23" s="165">
        <v>-13.6835</v>
      </c>
      <c r="GE23" s="165">
        <v>-4.99</v>
      </c>
      <c r="GF23" s="165">
        <v>26.5457</v>
      </c>
      <c r="GG23" s="166"/>
      <c r="GH23" s="165">
        <v>11.6181</v>
      </c>
      <c r="GI23" s="165">
        <v>-4.8657000000000004</v>
      </c>
      <c r="GJ23" s="165">
        <v>-5.0632999999999999</v>
      </c>
      <c r="GK23" s="165">
        <v>1.3703000000000001</v>
      </c>
      <c r="GL23" s="166"/>
      <c r="GM23" s="166"/>
      <c r="GN23" s="165">
        <v>-12.7187</v>
      </c>
      <c r="GO23" s="165">
        <v>-4.8658999999999999</v>
      </c>
      <c r="GP23" s="165">
        <v>-0.47710000000000002</v>
      </c>
      <c r="GQ23" s="165">
        <v>-18.304099999999998</v>
      </c>
      <c r="GR23" s="165">
        <v>6.2343999999999999</v>
      </c>
      <c r="GS23" s="165">
        <v>6.2691999999999997</v>
      </c>
      <c r="GT23" s="165">
        <v>110.18519999999999</v>
      </c>
      <c r="GU23" s="165">
        <v>-4.3686999999999996</v>
      </c>
      <c r="GV23" s="166"/>
      <c r="GW23" s="165">
        <v>6.6997</v>
      </c>
      <c r="GX23" s="165">
        <v>2.5625</v>
      </c>
      <c r="GY23" s="165">
        <v>4.6665999999999999</v>
      </c>
      <c r="GZ23" s="165">
        <v>4.6601999999999997</v>
      </c>
      <c r="HA23" s="165">
        <v>1.6718999999999999</v>
      </c>
      <c r="HB23" s="165">
        <v>22.6175</v>
      </c>
      <c r="HC23" s="165">
        <v>24.038399999999999</v>
      </c>
      <c r="HD23" s="165">
        <v>-0.42</v>
      </c>
      <c r="HE23" s="165">
        <v>0</v>
      </c>
      <c r="HF23" s="165">
        <v>23.879300000000001</v>
      </c>
      <c r="HG23" s="165">
        <v>-18.924199999999999</v>
      </c>
      <c r="HH23" s="165">
        <v>93.898099999999999</v>
      </c>
      <c r="HI23" s="165">
        <v>-16.4024</v>
      </c>
      <c r="HJ23" s="165">
        <v>-16.092199999999998</v>
      </c>
      <c r="HK23" s="165">
        <v>-7.9427000000000003</v>
      </c>
      <c r="HL23" s="166"/>
      <c r="HM23" s="165">
        <v>-11.567399999999999</v>
      </c>
      <c r="HN23" s="165">
        <v>-10.8285</v>
      </c>
      <c r="HO23" s="166"/>
      <c r="HP23" s="166"/>
      <c r="HQ23" s="165">
        <v>-16.895900000000001</v>
      </c>
      <c r="HR23" s="165">
        <v>-16.676100000000002</v>
      </c>
      <c r="HS23" s="165">
        <v>4.1696</v>
      </c>
      <c r="HT23" s="165">
        <v>4.5011000000000001</v>
      </c>
      <c r="HU23" s="165">
        <v>18.29</v>
      </c>
      <c r="HV23" s="165">
        <v>18.22</v>
      </c>
      <c r="HW23" s="165">
        <v>-32.9</v>
      </c>
      <c r="HX23" s="165">
        <v>-32.299999999999997</v>
      </c>
      <c r="HY23" s="165">
        <v>0.79190000000000005</v>
      </c>
      <c r="HZ23" s="165">
        <v>-12.64</v>
      </c>
      <c r="IA23" s="165">
        <v>104.4316</v>
      </c>
      <c r="IB23" s="165">
        <v>3.6562000000000001</v>
      </c>
      <c r="IC23" s="165">
        <v>4.3700999999999999</v>
      </c>
      <c r="ID23" s="165">
        <v>-19.899999999999999</v>
      </c>
      <c r="IE23" s="165">
        <v>-40.1</v>
      </c>
      <c r="IF23" s="165">
        <v>-0.3</v>
      </c>
      <c r="IG23" s="165">
        <v>-0.8</v>
      </c>
      <c r="IH23" s="165">
        <v>-18.331199999999999</v>
      </c>
      <c r="II23" s="165">
        <v>-18.2714</v>
      </c>
      <c r="IJ23" s="165">
        <v>-192.65459999999999</v>
      </c>
      <c r="IK23" s="165">
        <v>7.8867000000000003</v>
      </c>
      <c r="IL23" s="165">
        <v>-258.63619999999997</v>
      </c>
      <c r="IM23" s="165">
        <v>-48.071300000000001</v>
      </c>
      <c r="IN23" s="165">
        <v>-61.585099999999997</v>
      </c>
      <c r="IO23" s="165">
        <v>105.6082</v>
      </c>
      <c r="IP23" s="165">
        <v>72.472399999999993</v>
      </c>
      <c r="IQ23" s="165">
        <v>80.911699999999996</v>
      </c>
      <c r="IR23" s="165">
        <v>154.12880000000001</v>
      </c>
      <c r="IS23" s="165">
        <v>25.697299999999998</v>
      </c>
      <c r="IT23" s="165">
        <v>22.840299999999999</v>
      </c>
      <c r="IU23" s="165">
        <v>22.594100000000001</v>
      </c>
      <c r="IV23" s="165">
        <v>35.138199999999998</v>
      </c>
      <c r="IW23" s="165">
        <v>144.1224</v>
      </c>
      <c r="IX23" s="165">
        <v>-270.98489999999998</v>
      </c>
      <c r="IY23" s="165">
        <v>24.043299999999999</v>
      </c>
      <c r="IZ23" s="165">
        <v>-18.384</v>
      </c>
      <c r="JA23" s="165">
        <v>-0.84350000000000003</v>
      </c>
      <c r="JB23" s="166"/>
      <c r="JC23" s="165">
        <v>-12.72</v>
      </c>
      <c r="JD23" s="165">
        <v>-1.575</v>
      </c>
      <c r="JE23" s="165">
        <v>-1.5840000000000001</v>
      </c>
      <c r="JF23" s="165">
        <v>8.9600000000000009</v>
      </c>
      <c r="JG23" s="165">
        <v>-4.96</v>
      </c>
      <c r="JH23" s="165">
        <v>-4.1041999999999996</v>
      </c>
      <c r="JI23" s="165">
        <v>-1.1397999999999999</v>
      </c>
      <c r="JJ23" s="165">
        <v>3.9872000000000001</v>
      </c>
      <c r="JK23" s="165">
        <v>-7.2343000000000002</v>
      </c>
      <c r="JL23" s="165">
        <v>-1.1000000000000001</v>
      </c>
      <c r="JM23" s="165">
        <v>-2.355</v>
      </c>
      <c r="JN23" s="165">
        <v>-1.859</v>
      </c>
      <c r="JO23" s="166"/>
      <c r="JP23" s="166"/>
      <c r="JQ23" s="165">
        <v>3.2944</v>
      </c>
      <c r="JR23" s="165">
        <v>4.4188999999999998</v>
      </c>
      <c r="JS23" s="165">
        <v>3.0975999999999999</v>
      </c>
      <c r="JT23" s="166"/>
      <c r="JU23" s="165">
        <v>25.1</v>
      </c>
      <c r="JV23" s="165">
        <v>0.7349</v>
      </c>
      <c r="JW23" s="165">
        <v>0.2</v>
      </c>
      <c r="JX23" s="166"/>
      <c r="JY23" s="165">
        <v>-6.2648999999999999</v>
      </c>
      <c r="JZ23" s="165">
        <v>-3.4030999999999998</v>
      </c>
      <c r="KA23" s="165">
        <v>-24.119399999999999</v>
      </c>
      <c r="KB23" s="165">
        <v>-4.9649999999999999</v>
      </c>
      <c r="KC23" s="165">
        <v>-4.0315000000000003</v>
      </c>
      <c r="KD23" s="165">
        <v>-24.036300000000001</v>
      </c>
      <c r="KE23" s="165">
        <v>-4.3228</v>
      </c>
      <c r="KF23" s="165">
        <v>-27.2</v>
      </c>
      <c r="KG23" s="165">
        <v>9.9</v>
      </c>
      <c r="KH23" s="165">
        <v>48.479599999999998</v>
      </c>
      <c r="KI23" s="165">
        <v>-127.1284</v>
      </c>
    </row>
    <row r="24" spans="1:295" ht="18" customHeight="1" x14ac:dyDescent="0.3">
      <c r="A24" s="162" t="s">
        <v>50</v>
      </c>
      <c r="B24" s="162" t="s">
        <v>775</v>
      </c>
      <c r="C24" s="167">
        <v>0</v>
      </c>
      <c r="D24" s="167">
        <v>3.2602000000000002</v>
      </c>
      <c r="E24" s="167">
        <v>-8.0488999999999997</v>
      </c>
      <c r="F24" s="167">
        <v>6.3992000000000004</v>
      </c>
      <c r="G24" s="167">
        <v>9.3925000000000001</v>
      </c>
      <c r="H24" s="168"/>
      <c r="I24" s="167">
        <v>11.5702</v>
      </c>
      <c r="J24" s="168"/>
      <c r="K24" s="167">
        <v>6.1227</v>
      </c>
      <c r="L24" s="167">
        <v>1.7859</v>
      </c>
      <c r="M24" s="167">
        <v>3.3502999999999998</v>
      </c>
      <c r="N24" s="167">
        <v>-11.1</v>
      </c>
      <c r="O24" s="167">
        <v>-17.600000000000001</v>
      </c>
      <c r="P24" s="167">
        <v>-4.4000000000000004</v>
      </c>
      <c r="Q24" s="168"/>
      <c r="R24" s="167">
        <v>-11</v>
      </c>
      <c r="S24" s="167">
        <v>-0.45689999999999997</v>
      </c>
      <c r="T24" s="167">
        <v>0.17760000000000001</v>
      </c>
      <c r="U24" s="167">
        <v>3.2271999999999998</v>
      </c>
      <c r="V24" s="167">
        <v>3.0224000000000002</v>
      </c>
      <c r="W24" s="167">
        <v>5.6778000000000004</v>
      </c>
      <c r="X24" s="167">
        <v>2.8715000000000002</v>
      </c>
      <c r="Y24" s="167">
        <v>0.2752</v>
      </c>
      <c r="Z24" s="167">
        <v>2.6596000000000002</v>
      </c>
      <c r="AA24" s="168"/>
      <c r="AB24" s="167">
        <v>-1.0421</v>
      </c>
      <c r="AC24" s="167">
        <v>-0.76400000000000001</v>
      </c>
      <c r="AD24" s="167">
        <v>-0.77400000000000002</v>
      </c>
      <c r="AE24" s="167">
        <v>1.91</v>
      </c>
      <c r="AF24" s="167">
        <v>-8.8800000000000008</v>
      </c>
      <c r="AG24" s="167">
        <v>-15.4</v>
      </c>
      <c r="AH24" s="168"/>
      <c r="AI24" s="168"/>
      <c r="AJ24" s="168"/>
      <c r="AK24" s="167">
        <v>-17.829999999999998</v>
      </c>
      <c r="AL24" s="168"/>
      <c r="AM24" s="168"/>
      <c r="AN24" s="167">
        <v>-5.84</v>
      </c>
      <c r="AO24" s="167">
        <v>-1.1731</v>
      </c>
      <c r="AP24" s="167">
        <v>3.8235999999999999</v>
      </c>
      <c r="AQ24" s="167">
        <v>15.6693</v>
      </c>
      <c r="AR24" s="167">
        <v>17.3538</v>
      </c>
      <c r="AS24" s="167">
        <v>-8.4914000000000005</v>
      </c>
      <c r="AT24" s="167">
        <v>-11.788399999999999</v>
      </c>
      <c r="AU24" s="167">
        <v>-11.866199999999999</v>
      </c>
      <c r="AV24" s="167">
        <v>13.131399999999999</v>
      </c>
      <c r="AW24" s="167">
        <v>10.0024</v>
      </c>
      <c r="AX24" s="167">
        <v>-14.1997</v>
      </c>
      <c r="AY24" s="167">
        <v>-11.9224</v>
      </c>
      <c r="AZ24" s="167">
        <v>2.3795999999999999</v>
      </c>
      <c r="BA24" s="167">
        <v>10.2043</v>
      </c>
      <c r="BB24" s="167">
        <v>26.593499999999999</v>
      </c>
      <c r="BC24" s="167">
        <v>8.5797000000000008</v>
      </c>
      <c r="BD24" s="167">
        <v>-4.5999999999999996</v>
      </c>
      <c r="BE24" s="167">
        <v>-5.3</v>
      </c>
      <c r="BF24" s="167">
        <v>-26.866</v>
      </c>
      <c r="BG24" s="167">
        <v>-26.4785</v>
      </c>
      <c r="BH24" s="167">
        <v>-1.383</v>
      </c>
      <c r="BI24" s="168"/>
      <c r="BJ24" s="167">
        <v>1.0569</v>
      </c>
      <c r="BK24" s="167">
        <v>0.32679999999999998</v>
      </c>
      <c r="BL24" s="168"/>
      <c r="BM24" s="167">
        <v>-0.71499999999999997</v>
      </c>
      <c r="BN24" s="167">
        <v>-125.1258</v>
      </c>
      <c r="BO24" s="167">
        <v>-15.564399999999999</v>
      </c>
      <c r="BP24" s="167">
        <v>-16.052700000000002</v>
      </c>
      <c r="BQ24" s="168"/>
      <c r="BR24" s="167">
        <v>-87.735100000000003</v>
      </c>
      <c r="BS24" s="168"/>
      <c r="BT24" s="168"/>
      <c r="BU24" s="168"/>
      <c r="BV24" s="167">
        <v>-5.8579999999999997</v>
      </c>
      <c r="BW24" s="167">
        <v>3.68</v>
      </c>
      <c r="BX24" s="167">
        <v>-0.78</v>
      </c>
      <c r="BY24" s="167">
        <v>-22.66</v>
      </c>
      <c r="BZ24" s="167">
        <v>-8.83</v>
      </c>
      <c r="CA24" s="167">
        <v>-27.992799999999999</v>
      </c>
      <c r="CB24" s="167">
        <v>-27.591000000000001</v>
      </c>
      <c r="CC24" s="167">
        <v>22.3703</v>
      </c>
      <c r="CD24" s="167">
        <v>21.837</v>
      </c>
      <c r="CE24" s="167">
        <v>-4.6445999999999996</v>
      </c>
      <c r="CF24" s="167">
        <v>-23.744299999999999</v>
      </c>
      <c r="CG24" s="167">
        <v>-23.743600000000001</v>
      </c>
      <c r="CH24" s="167">
        <v>0.46610000000000001</v>
      </c>
      <c r="CI24" s="168"/>
      <c r="CJ24" s="168"/>
      <c r="CK24" s="168"/>
      <c r="CL24" s="167">
        <v>5.4</v>
      </c>
      <c r="CM24" s="167">
        <v>3.2</v>
      </c>
      <c r="CN24" s="167">
        <v>-0.05</v>
      </c>
      <c r="CO24" s="167">
        <v>8.5998000000000001</v>
      </c>
      <c r="CP24" s="167">
        <v>8.1941000000000006</v>
      </c>
      <c r="CQ24" s="167">
        <v>7.5167000000000002</v>
      </c>
      <c r="CR24" s="167">
        <v>54.5304</v>
      </c>
      <c r="CS24" s="167">
        <v>53.488100000000003</v>
      </c>
      <c r="CT24" s="167">
        <v>-29.360700000000001</v>
      </c>
      <c r="CU24" s="167">
        <v>-18.993200000000002</v>
      </c>
      <c r="CV24" s="167">
        <v>-31.866299999999999</v>
      </c>
      <c r="CW24" s="167">
        <v>1.7306999999999999</v>
      </c>
      <c r="CX24" s="167">
        <v>22.07</v>
      </c>
      <c r="CY24" s="167">
        <v>6.78</v>
      </c>
      <c r="CZ24" s="167">
        <v>2.6610999999999998</v>
      </c>
      <c r="DA24" s="167">
        <v>3.1280999999999999</v>
      </c>
      <c r="DB24" s="167">
        <v>-4.25</v>
      </c>
      <c r="DC24" s="168"/>
      <c r="DD24" s="168"/>
      <c r="DE24" s="168"/>
      <c r="DF24" s="167">
        <v>-6.0439999999999996</v>
      </c>
      <c r="DG24" s="167">
        <v>1.6199999999999999E-2</v>
      </c>
      <c r="DH24" s="167">
        <v>-1.9149</v>
      </c>
      <c r="DI24" s="168"/>
      <c r="DJ24" s="168"/>
      <c r="DK24" s="167">
        <v>-3.6913999999999998</v>
      </c>
      <c r="DL24" s="167">
        <v>-2.9921000000000002</v>
      </c>
      <c r="DM24" s="167">
        <v>7.8906999999999998</v>
      </c>
      <c r="DN24" s="167">
        <v>3.5312000000000001</v>
      </c>
      <c r="DO24" s="167">
        <v>-2.5299999999999998</v>
      </c>
      <c r="DP24" s="167">
        <v>-3.48</v>
      </c>
      <c r="DQ24" s="167">
        <v>-9.2999999999999999E-2</v>
      </c>
      <c r="DR24" s="167">
        <v>5.5003000000000002</v>
      </c>
      <c r="DS24" s="168"/>
      <c r="DT24" s="167">
        <v>-12.51</v>
      </c>
      <c r="DU24" s="167">
        <v>2.35</v>
      </c>
      <c r="DV24" s="167">
        <v>19.420000000000002</v>
      </c>
      <c r="DW24" s="167">
        <v>2.8</v>
      </c>
      <c r="DX24" s="167">
        <v>1.2091000000000001</v>
      </c>
      <c r="DY24" s="167">
        <v>-31.065100000000001</v>
      </c>
      <c r="DZ24" s="167">
        <v>-30.545500000000001</v>
      </c>
      <c r="EA24" s="167">
        <v>-9.6262000000000008</v>
      </c>
      <c r="EB24" s="167">
        <v>-17.402799999999999</v>
      </c>
      <c r="EC24" s="167">
        <v>-23.2943</v>
      </c>
      <c r="ED24" s="167">
        <v>-23.388200000000001</v>
      </c>
      <c r="EE24" s="167">
        <v>-21.471699999999998</v>
      </c>
      <c r="EF24" s="167">
        <v>-21.4377</v>
      </c>
      <c r="EG24" s="167">
        <v>-7.1059999999999999</v>
      </c>
      <c r="EH24" s="168"/>
      <c r="EI24" s="167">
        <v>-70.429599999999994</v>
      </c>
      <c r="EJ24" s="168"/>
      <c r="EK24" s="167">
        <v>-4.5472999999999999</v>
      </c>
      <c r="EL24" s="167">
        <v>-3.988</v>
      </c>
      <c r="EM24" s="168"/>
      <c r="EN24" s="167">
        <v>16.916599999999999</v>
      </c>
      <c r="EO24" s="168"/>
      <c r="EP24" s="167">
        <v>-10.244</v>
      </c>
      <c r="EQ24" s="167">
        <v>-24.806699999999999</v>
      </c>
      <c r="ER24" s="167">
        <v>-24.744499999999999</v>
      </c>
      <c r="ES24" s="167">
        <v>-5.5575000000000001</v>
      </c>
      <c r="ET24" s="168"/>
      <c r="EU24" s="167">
        <v>-8.9</v>
      </c>
      <c r="EV24" s="168"/>
      <c r="EW24" s="167">
        <v>2.3454999999999999</v>
      </c>
      <c r="EX24" s="167">
        <v>40.447800000000001</v>
      </c>
      <c r="EY24" s="167">
        <v>-9.6455000000000002</v>
      </c>
      <c r="EZ24" s="167">
        <v>-9.6064000000000007</v>
      </c>
      <c r="FA24" s="167">
        <v>5.2370999999999999</v>
      </c>
      <c r="FB24" s="167">
        <v>0.70840000000000003</v>
      </c>
      <c r="FC24" s="167">
        <v>-15.998100000000001</v>
      </c>
      <c r="FD24" s="167">
        <v>5.3512000000000004</v>
      </c>
      <c r="FE24" s="168"/>
      <c r="FF24" s="167">
        <v>5.1146000000000003</v>
      </c>
      <c r="FG24" s="167">
        <v>0</v>
      </c>
      <c r="FH24" s="167">
        <v>0</v>
      </c>
      <c r="FI24" s="168"/>
      <c r="FJ24" s="167">
        <v>14.401199999999999</v>
      </c>
      <c r="FK24" s="167">
        <v>14.401199999999999</v>
      </c>
      <c r="FL24" s="167">
        <v>-18.0853</v>
      </c>
      <c r="FM24" s="167">
        <v>10.3559</v>
      </c>
      <c r="FN24" s="167">
        <v>10.345499999999999</v>
      </c>
      <c r="FO24" s="167">
        <v>-5.7671999999999999</v>
      </c>
      <c r="FP24" s="168"/>
      <c r="FQ24" s="167">
        <v>17.8872</v>
      </c>
      <c r="FR24" s="167">
        <v>-19.100000000000001</v>
      </c>
      <c r="FS24" s="167">
        <v>9.5699999999999993E-2</v>
      </c>
      <c r="FT24" s="167">
        <v>0.14760000000000001</v>
      </c>
      <c r="FU24" s="167">
        <v>-0.45</v>
      </c>
      <c r="FV24" s="167">
        <v>7.06</v>
      </c>
      <c r="FW24" s="167">
        <v>-17.184899999999999</v>
      </c>
      <c r="FX24" s="168"/>
      <c r="FY24" s="167">
        <v>1.9239999999999999</v>
      </c>
      <c r="FZ24" s="167">
        <v>-1.83</v>
      </c>
      <c r="GA24" s="168"/>
      <c r="GB24" s="167">
        <v>-4.84</v>
      </c>
      <c r="GC24" s="167">
        <v>-18.0136</v>
      </c>
      <c r="GD24" s="167">
        <v>-12.4649</v>
      </c>
      <c r="GE24" s="167">
        <v>-4.54</v>
      </c>
      <c r="GF24" s="167">
        <v>27.004799999999999</v>
      </c>
      <c r="GG24" s="168"/>
      <c r="GH24" s="167">
        <v>11.964499999999999</v>
      </c>
      <c r="GI24" s="167">
        <v>-5.0670999999999999</v>
      </c>
      <c r="GJ24" s="167">
        <v>-5.4097</v>
      </c>
      <c r="GK24" s="167">
        <v>1.4706999999999999</v>
      </c>
      <c r="GL24" s="168"/>
      <c r="GM24" s="168"/>
      <c r="GN24" s="167">
        <v>-12.207100000000001</v>
      </c>
      <c r="GO24" s="167">
        <v>-5.0275999999999996</v>
      </c>
      <c r="GP24" s="167">
        <v>-0.4158</v>
      </c>
      <c r="GQ24" s="167">
        <v>-18.518799999999999</v>
      </c>
      <c r="GR24" s="167">
        <v>8.9542999999999999</v>
      </c>
      <c r="GS24" s="167">
        <v>8.9855</v>
      </c>
      <c r="GT24" s="167">
        <v>118.9636</v>
      </c>
      <c r="GU24" s="167">
        <v>-3.6711999999999998</v>
      </c>
      <c r="GV24" s="168"/>
      <c r="GW24" s="167">
        <v>6.3460999999999999</v>
      </c>
      <c r="GX24" s="167">
        <v>2.4426999999999999</v>
      </c>
      <c r="GY24" s="167">
        <v>4.7545000000000002</v>
      </c>
      <c r="GZ24" s="167">
        <v>4.7629999999999999</v>
      </c>
      <c r="HA24" s="167">
        <v>2</v>
      </c>
      <c r="HB24" s="167">
        <v>23.0871</v>
      </c>
      <c r="HC24" s="167">
        <v>23.193999999999999</v>
      </c>
      <c r="HD24" s="168"/>
      <c r="HE24" s="168"/>
      <c r="HF24" s="167">
        <v>26.723400000000002</v>
      </c>
      <c r="HG24" s="167">
        <v>-21.829000000000001</v>
      </c>
      <c r="HH24" s="167">
        <v>83.917699999999996</v>
      </c>
      <c r="HI24" s="167">
        <v>-16.857600000000001</v>
      </c>
      <c r="HJ24" s="167">
        <v>-16.1663</v>
      </c>
      <c r="HK24" s="167">
        <v>-8.3095999999999997</v>
      </c>
      <c r="HL24" s="168"/>
      <c r="HM24" s="167">
        <v>-11.215299999999999</v>
      </c>
      <c r="HN24" s="167">
        <v>-12.491199999999999</v>
      </c>
      <c r="HO24" s="167">
        <v>13.3941</v>
      </c>
      <c r="HP24" s="167">
        <v>11.5335</v>
      </c>
      <c r="HQ24" s="167">
        <v>-16.401499999999999</v>
      </c>
      <c r="HR24" s="167">
        <v>-16.220199999999998</v>
      </c>
      <c r="HS24" s="167">
        <v>2.6574</v>
      </c>
      <c r="HT24" s="167">
        <v>2.7957000000000001</v>
      </c>
      <c r="HU24" s="167">
        <v>20.5</v>
      </c>
      <c r="HV24" s="167">
        <v>20.21</v>
      </c>
      <c r="HW24" s="167">
        <v>-30.5</v>
      </c>
      <c r="HX24" s="167">
        <v>-30.5</v>
      </c>
      <c r="HY24" s="167">
        <v>0.84499999999999997</v>
      </c>
      <c r="HZ24" s="167">
        <v>-10.32</v>
      </c>
      <c r="IA24" s="167">
        <v>96.0227</v>
      </c>
      <c r="IB24" s="167">
        <v>6.3700999999999999</v>
      </c>
      <c r="IC24" s="167">
        <v>6.3357999999999999</v>
      </c>
      <c r="ID24" s="167">
        <v>-19.5</v>
      </c>
      <c r="IE24" s="167">
        <v>-40.1</v>
      </c>
      <c r="IF24" s="167">
        <v>-0.7</v>
      </c>
      <c r="IG24" s="167">
        <v>-1.3</v>
      </c>
      <c r="IH24" s="168"/>
      <c r="II24" s="168"/>
      <c r="IJ24" s="167">
        <v>-180.0823</v>
      </c>
      <c r="IK24" s="167">
        <v>16.105599999999999</v>
      </c>
      <c r="IL24" s="167">
        <v>-255.12139999999999</v>
      </c>
      <c r="IM24" s="167">
        <v>-41.4024</v>
      </c>
      <c r="IN24" s="167">
        <v>-105.23990000000001</v>
      </c>
      <c r="IO24" s="167">
        <v>95.169399999999996</v>
      </c>
      <c r="IP24" s="167">
        <v>81.298100000000005</v>
      </c>
      <c r="IQ24" s="167">
        <v>79.133600000000001</v>
      </c>
      <c r="IR24" s="167">
        <v>148.4751</v>
      </c>
      <c r="IS24" s="167">
        <v>19.504899999999999</v>
      </c>
      <c r="IT24" s="167">
        <v>24.159300000000002</v>
      </c>
      <c r="IU24" s="167">
        <v>21.6159</v>
      </c>
      <c r="IV24" s="167">
        <v>36.296199999999999</v>
      </c>
      <c r="IW24" s="167">
        <v>134.13229999999999</v>
      </c>
      <c r="IX24" s="167">
        <v>-267.69290000000001</v>
      </c>
      <c r="IY24" s="167">
        <v>16.926100000000002</v>
      </c>
      <c r="IZ24" s="167">
        <v>-12.8308</v>
      </c>
      <c r="JA24" s="167">
        <v>-1.3342000000000001</v>
      </c>
      <c r="JB24" s="168"/>
      <c r="JC24" s="167">
        <v>-10.72</v>
      </c>
      <c r="JD24" s="167">
        <v>-1.5029999999999999</v>
      </c>
      <c r="JE24" s="167">
        <v>-1.5089999999999999</v>
      </c>
      <c r="JF24" s="167">
        <v>7.2</v>
      </c>
      <c r="JG24" s="167">
        <v>-5.2</v>
      </c>
      <c r="JH24" s="167">
        <v>-2.9312</v>
      </c>
      <c r="JI24" s="167">
        <v>-0.73089999999999999</v>
      </c>
      <c r="JJ24" s="167">
        <v>3.4287000000000001</v>
      </c>
      <c r="JK24" s="167">
        <v>-6.8833000000000002</v>
      </c>
      <c r="JL24" s="167">
        <v>-1.4</v>
      </c>
      <c r="JM24" s="167">
        <v>-1.288</v>
      </c>
      <c r="JN24" s="167">
        <v>-1.5960000000000001</v>
      </c>
      <c r="JO24" s="168"/>
      <c r="JP24" s="168"/>
      <c r="JQ24" s="167">
        <v>3.5196999999999998</v>
      </c>
      <c r="JR24" s="167">
        <v>3.1046</v>
      </c>
      <c r="JS24" s="167">
        <v>3.1958000000000002</v>
      </c>
      <c r="JT24" s="168"/>
      <c r="JU24" s="167">
        <v>25.3</v>
      </c>
      <c r="JV24" s="167">
        <v>0.90500000000000003</v>
      </c>
      <c r="JW24" s="167">
        <v>0.22</v>
      </c>
      <c r="JX24" s="168"/>
      <c r="JY24" s="167">
        <v>-7.0918999999999999</v>
      </c>
      <c r="JZ24" s="167">
        <v>-2.8988999999999998</v>
      </c>
      <c r="KA24" s="167">
        <v>-23.902100000000001</v>
      </c>
      <c r="KB24" s="167">
        <v>-5.6688000000000001</v>
      </c>
      <c r="KC24" s="167">
        <v>-4.0586000000000002</v>
      </c>
      <c r="KD24" s="167">
        <v>-23.3965</v>
      </c>
      <c r="KE24" s="167">
        <v>-4.1702000000000004</v>
      </c>
      <c r="KF24" s="167">
        <v>-26.2</v>
      </c>
      <c r="KG24" s="167">
        <v>8.6</v>
      </c>
      <c r="KH24" s="167">
        <v>40.458399999999997</v>
      </c>
      <c r="KI24" s="167">
        <v>-121.8426</v>
      </c>
    </row>
    <row r="25" spans="1:295" ht="18" customHeight="1" x14ac:dyDescent="0.3">
      <c r="A25" s="162" t="s">
        <v>50</v>
      </c>
      <c r="B25" s="162" t="s">
        <v>776</v>
      </c>
      <c r="C25" s="163">
        <v>0</v>
      </c>
      <c r="D25" s="163">
        <v>1.9800000000000002E-2</v>
      </c>
      <c r="E25" s="163">
        <v>4.4999999999999997E-3</v>
      </c>
      <c r="F25" s="163">
        <v>0.67179999999999995</v>
      </c>
      <c r="G25" s="163">
        <v>6.9943</v>
      </c>
      <c r="H25" s="164"/>
      <c r="I25" s="163">
        <v>10.5479</v>
      </c>
      <c r="J25" s="164"/>
      <c r="K25" s="163">
        <v>6.9047000000000001</v>
      </c>
      <c r="L25" s="163">
        <v>2.2119</v>
      </c>
      <c r="M25" s="163">
        <v>3.7879999999999998</v>
      </c>
      <c r="N25" s="163">
        <v>-11.1</v>
      </c>
      <c r="O25" s="163">
        <v>-19.8</v>
      </c>
      <c r="P25" s="163">
        <v>-4.4000000000000004</v>
      </c>
      <c r="Q25" s="164"/>
      <c r="R25" s="163">
        <v>-13.2</v>
      </c>
      <c r="S25" s="163">
        <v>-0.79049999999999998</v>
      </c>
      <c r="T25" s="163">
        <v>9.1758000000000006</v>
      </c>
      <c r="U25" s="163">
        <v>3.5017</v>
      </c>
      <c r="V25" s="163">
        <v>3.3100999999999998</v>
      </c>
      <c r="W25" s="163">
        <v>6.1402000000000001</v>
      </c>
      <c r="X25" s="163">
        <v>3.1160999999999999</v>
      </c>
      <c r="Y25" s="163">
        <v>0.1048</v>
      </c>
      <c r="Z25" s="163">
        <v>2.5255000000000001</v>
      </c>
      <c r="AA25" s="164"/>
      <c r="AB25" s="163">
        <v>-1.1196999999999999</v>
      </c>
      <c r="AC25" s="163">
        <v>-0.84199999999999997</v>
      </c>
      <c r="AD25" s="163">
        <v>-0.82699999999999996</v>
      </c>
      <c r="AE25" s="163">
        <v>1.7669999999999999</v>
      </c>
      <c r="AF25" s="163">
        <v>-6.66</v>
      </c>
      <c r="AG25" s="163">
        <v>-17.600000000000001</v>
      </c>
      <c r="AH25" s="164"/>
      <c r="AI25" s="164"/>
      <c r="AJ25" s="164"/>
      <c r="AK25" s="163">
        <v>-19.41</v>
      </c>
      <c r="AL25" s="164"/>
      <c r="AM25" s="164"/>
      <c r="AN25" s="163">
        <v>-6.02</v>
      </c>
      <c r="AO25" s="163">
        <v>-0.54249999999999998</v>
      </c>
      <c r="AP25" s="163">
        <v>3.9079999999999999</v>
      </c>
      <c r="AQ25" s="163">
        <v>9.7774000000000001</v>
      </c>
      <c r="AR25" s="163">
        <v>9.8252000000000006</v>
      </c>
      <c r="AS25" s="163">
        <v>-8.3157999999999994</v>
      </c>
      <c r="AT25" s="163">
        <v>-11.654400000000001</v>
      </c>
      <c r="AU25" s="163">
        <v>-11.6868</v>
      </c>
      <c r="AV25" s="163">
        <v>22.883800000000001</v>
      </c>
      <c r="AW25" s="163">
        <v>12.432700000000001</v>
      </c>
      <c r="AX25" s="163">
        <v>-16.209099999999999</v>
      </c>
      <c r="AY25" s="163">
        <v>-15.1374</v>
      </c>
      <c r="AZ25" s="163">
        <v>2.3795999999999999</v>
      </c>
      <c r="BA25" s="163">
        <v>16.263100000000001</v>
      </c>
      <c r="BB25" s="163">
        <v>30.577200000000001</v>
      </c>
      <c r="BC25" s="163">
        <v>8.5145999999999997</v>
      </c>
      <c r="BD25" s="163">
        <v>-4.5</v>
      </c>
      <c r="BE25" s="163">
        <v>-5.3</v>
      </c>
      <c r="BF25" s="163">
        <v>-26.0306</v>
      </c>
      <c r="BG25" s="163">
        <v>-25.944700000000001</v>
      </c>
      <c r="BH25" s="163">
        <v>-1.1763999999999999</v>
      </c>
      <c r="BI25" s="164"/>
      <c r="BJ25" s="163">
        <v>0.99429999999999996</v>
      </c>
      <c r="BK25" s="163">
        <v>-1.6891</v>
      </c>
      <c r="BL25" s="164"/>
      <c r="BM25" s="163">
        <v>-0.65080000000000005</v>
      </c>
      <c r="BN25" s="163">
        <v>-120.7312</v>
      </c>
      <c r="BO25" s="163">
        <v>-16.8462</v>
      </c>
      <c r="BP25" s="163">
        <v>-16.8157</v>
      </c>
      <c r="BQ25" s="164"/>
      <c r="BR25" s="163">
        <v>-85.981200000000001</v>
      </c>
      <c r="BS25" s="164"/>
      <c r="BT25" s="164"/>
      <c r="BU25" s="164"/>
      <c r="BV25" s="163">
        <v>-3.2932999999999999</v>
      </c>
      <c r="BW25" s="163">
        <v>5.42</v>
      </c>
      <c r="BX25" s="163">
        <v>0.76</v>
      </c>
      <c r="BY25" s="163">
        <v>-20.49</v>
      </c>
      <c r="BZ25" s="163">
        <v>-6.75</v>
      </c>
      <c r="CA25" s="163">
        <v>-28.126799999999999</v>
      </c>
      <c r="CB25" s="163">
        <v>-28.528700000000001</v>
      </c>
      <c r="CC25" s="163">
        <v>24.173300000000001</v>
      </c>
      <c r="CD25" s="163">
        <v>23.388999999999999</v>
      </c>
      <c r="CE25" s="163">
        <v>-6.7977999999999996</v>
      </c>
      <c r="CF25" s="163">
        <v>-19.782900000000001</v>
      </c>
      <c r="CG25" s="163">
        <v>-19.547999999999998</v>
      </c>
      <c r="CH25" s="163">
        <v>1.3508</v>
      </c>
      <c r="CI25" s="164"/>
      <c r="CJ25" s="164"/>
      <c r="CK25" s="164"/>
      <c r="CL25" s="163">
        <v>6.1</v>
      </c>
      <c r="CM25" s="163">
        <v>3.9</v>
      </c>
      <c r="CN25" s="163">
        <v>-0.09</v>
      </c>
      <c r="CO25" s="163">
        <v>11.9682</v>
      </c>
      <c r="CP25" s="163">
        <v>12.010300000000001</v>
      </c>
      <c r="CQ25" s="163">
        <v>11.533300000000001</v>
      </c>
      <c r="CR25" s="163">
        <v>53.348100000000002</v>
      </c>
      <c r="CS25" s="163">
        <v>52.684899999999999</v>
      </c>
      <c r="CT25" s="163">
        <v>-31.214500000000001</v>
      </c>
      <c r="CU25" s="163">
        <v>-16.7014</v>
      </c>
      <c r="CV25" s="163">
        <v>-35.369599999999998</v>
      </c>
      <c r="CW25" s="163">
        <v>2.2103000000000002</v>
      </c>
      <c r="CX25" s="163">
        <v>22.21</v>
      </c>
      <c r="CY25" s="163">
        <v>6.95</v>
      </c>
      <c r="CZ25" s="163">
        <v>3.2860999999999998</v>
      </c>
      <c r="DA25" s="163">
        <v>3.714</v>
      </c>
      <c r="DB25" s="163">
        <v>-4.88</v>
      </c>
      <c r="DC25" s="164"/>
      <c r="DD25" s="164"/>
      <c r="DE25" s="164"/>
      <c r="DF25" s="163">
        <v>-2.2896000000000001</v>
      </c>
      <c r="DG25" s="163">
        <v>1.6E-2</v>
      </c>
      <c r="DH25" s="163">
        <v>-2.2332000000000001</v>
      </c>
      <c r="DI25" s="163">
        <v>15.7</v>
      </c>
      <c r="DJ25" s="163">
        <v>15.9</v>
      </c>
      <c r="DK25" s="163">
        <v>-3.9281999999999999</v>
      </c>
      <c r="DL25" s="163">
        <v>-1.8701000000000001</v>
      </c>
      <c r="DM25" s="163">
        <v>9.1524000000000001</v>
      </c>
      <c r="DN25" s="163">
        <v>4.6444999999999999</v>
      </c>
      <c r="DO25" s="163">
        <v>-1.72</v>
      </c>
      <c r="DP25" s="163">
        <v>-3.7</v>
      </c>
      <c r="DQ25" s="163">
        <v>-1.5654999999999999</v>
      </c>
      <c r="DR25" s="163">
        <v>1.3675999999999999</v>
      </c>
      <c r="DS25" s="164"/>
      <c r="DT25" s="163">
        <v>-14.2</v>
      </c>
      <c r="DU25" s="163">
        <v>2.5</v>
      </c>
      <c r="DV25" s="163">
        <v>21.83</v>
      </c>
      <c r="DW25" s="163">
        <v>-1.8727</v>
      </c>
      <c r="DX25" s="163">
        <v>-0.76359999999999995</v>
      </c>
      <c r="DY25" s="163">
        <v>-32.467500000000001</v>
      </c>
      <c r="DZ25" s="163">
        <v>-32.5364</v>
      </c>
      <c r="EA25" s="164"/>
      <c r="EB25" s="163">
        <v>-10.533099999999999</v>
      </c>
      <c r="EC25" s="163">
        <v>-19.563099999999999</v>
      </c>
      <c r="ED25" s="163">
        <v>-19.637899999999998</v>
      </c>
      <c r="EE25" s="163">
        <v>-23.970700000000001</v>
      </c>
      <c r="EF25" s="163">
        <v>-22.8278</v>
      </c>
      <c r="EG25" s="163">
        <v>-6.33</v>
      </c>
      <c r="EH25" s="164"/>
      <c r="EI25" s="163">
        <v>-72.208500000000001</v>
      </c>
      <c r="EJ25" s="164"/>
      <c r="EK25" s="163">
        <v>-4.7407000000000004</v>
      </c>
      <c r="EL25" s="163">
        <v>-4.2001999999999997</v>
      </c>
      <c r="EM25" s="164"/>
      <c r="EN25" s="163">
        <v>14.563700000000001</v>
      </c>
      <c r="EO25" s="164"/>
      <c r="EP25" s="163">
        <v>-9.7319999999999993</v>
      </c>
      <c r="EQ25" s="163">
        <v>-25.8718</v>
      </c>
      <c r="ER25" s="163">
        <v>-25.574999999999999</v>
      </c>
      <c r="ES25" s="163">
        <v>-3.6480999999999999</v>
      </c>
      <c r="ET25" s="164"/>
      <c r="EU25" s="163">
        <v>-8.73</v>
      </c>
      <c r="EV25" s="164"/>
      <c r="EW25" s="163">
        <v>2.3654999999999999</v>
      </c>
      <c r="EX25" s="163">
        <v>36.512300000000003</v>
      </c>
      <c r="EY25" s="163">
        <v>-10.194800000000001</v>
      </c>
      <c r="EZ25" s="163">
        <v>-10.149900000000001</v>
      </c>
      <c r="FA25" s="163">
        <v>5.5522999999999998</v>
      </c>
      <c r="FB25" s="163">
        <v>2.7164999999999999</v>
      </c>
      <c r="FC25" s="163">
        <v>-18.4085</v>
      </c>
      <c r="FD25" s="163">
        <v>5.2893999999999997</v>
      </c>
      <c r="FE25" s="164"/>
      <c r="FF25" s="163">
        <v>5.0772000000000004</v>
      </c>
      <c r="FG25" s="163">
        <v>2.5739999999999998</v>
      </c>
      <c r="FH25" s="163">
        <v>0</v>
      </c>
      <c r="FI25" s="163">
        <v>0</v>
      </c>
      <c r="FJ25" s="163">
        <v>14.903600000000001</v>
      </c>
      <c r="FK25" s="163">
        <v>14.7362</v>
      </c>
      <c r="FL25" s="163">
        <v>-24.448599999999999</v>
      </c>
      <c r="FM25" s="163">
        <v>12.537100000000001</v>
      </c>
      <c r="FN25" s="163">
        <v>12.408799999999999</v>
      </c>
      <c r="FO25" s="163">
        <v>-9.6419999999999995</v>
      </c>
      <c r="FP25" s="164"/>
      <c r="FQ25" s="163">
        <v>23.092400000000001</v>
      </c>
      <c r="FR25" s="163">
        <v>-18.46</v>
      </c>
      <c r="FS25" s="163">
        <v>0.2019</v>
      </c>
      <c r="FT25" s="163">
        <v>0.1467</v>
      </c>
      <c r="FU25" s="163">
        <v>-0.17</v>
      </c>
      <c r="FV25" s="163">
        <v>4.6500000000000004</v>
      </c>
      <c r="FW25" s="163">
        <v>-21.787600000000001</v>
      </c>
      <c r="FX25" s="163">
        <v>2.9502000000000002</v>
      </c>
      <c r="FY25" s="163">
        <v>1.9630000000000001</v>
      </c>
      <c r="FZ25" s="163">
        <v>-1.802</v>
      </c>
      <c r="GA25" s="164"/>
      <c r="GB25" s="163">
        <v>-5.78</v>
      </c>
      <c r="GC25" s="163">
        <v>-14.709300000000001</v>
      </c>
      <c r="GD25" s="163">
        <v>-8.1928999999999998</v>
      </c>
      <c r="GE25" s="163">
        <v>-4.3499999999999996</v>
      </c>
      <c r="GF25" s="163">
        <v>27.158100000000001</v>
      </c>
      <c r="GG25" s="164"/>
      <c r="GH25" s="163">
        <v>16.349599999999999</v>
      </c>
      <c r="GI25" s="163">
        <v>-3.4893000000000001</v>
      </c>
      <c r="GJ25" s="163">
        <v>-3.6339999999999999</v>
      </c>
      <c r="GK25" s="163">
        <v>1.5838000000000001</v>
      </c>
      <c r="GL25" s="164"/>
      <c r="GM25" s="164"/>
      <c r="GN25" s="163">
        <v>-13.7095</v>
      </c>
      <c r="GO25" s="163">
        <v>-6.1626000000000003</v>
      </c>
      <c r="GP25" s="163">
        <v>-0.31869999999999998</v>
      </c>
      <c r="GQ25" s="163">
        <v>-21.075199999999999</v>
      </c>
      <c r="GR25" s="163">
        <v>7.3680000000000003</v>
      </c>
      <c r="GS25" s="163">
        <v>10.2683</v>
      </c>
      <c r="GT25" s="163">
        <v>116.7924</v>
      </c>
      <c r="GU25" s="163">
        <v>-3.5207999999999999</v>
      </c>
      <c r="GV25" s="163">
        <v>-10.3927</v>
      </c>
      <c r="GW25" s="163">
        <v>9.7538</v>
      </c>
      <c r="GX25" s="164"/>
      <c r="GY25" s="163">
        <v>4.8131000000000004</v>
      </c>
      <c r="GZ25" s="163">
        <v>4.8658999999999999</v>
      </c>
      <c r="HA25" s="164"/>
      <c r="HB25" s="163">
        <v>22.670999999999999</v>
      </c>
      <c r="HC25" s="163">
        <v>25.064</v>
      </c>
      <c r="HD25" s="164"/>
      <c r="HE25" s="164"/>
      <c r="HF25" s="163">
        <v>22.166699999999999</v>
      </c>
      <c r="HG25" s="163">
        <v>-16.2273</v>
      </c>
      <c r="HH25" s="163">
        <v>82.833200000000005</v>
      </c>
      <c r="HI25" s="163">
        <v>-20.134899999999998</v>
      </c>
      <c r="HJ25" s="163">
        <v>-19.727599999999999</v>
      </c>
      <c r="HK25" s="163">
        <v>-7.3922999999999996</v>
      </c>
      <c r="HL25" s="164"/>
      <c r="HM25" s="163">
        <v>-13.2369</v>
      </c>
      <c r="HN25" s="163">
        <v>0</v>
      </c>
      <c r="HO25" s="164"/>
      <c r="HP25" s="164"/>
      <c r="HQ25" s="163">
        <v>-16.731100000000001</v>
      </c>
      <c r="HR25" s="163">
        <v>-16.099299999999999</v>
      </c>
      <c r="HS25" s="163">
        <v>-2.5095000000000001</v>
      </c>
      <c r="HT25" s="163">
        <v>-2.3611</v>
      </c>
      <c r="HU25" s="163">
        <v>19.559999999999999</v>
      </c>
      <c r="HV25" s="163">
        <v>19.72</v>
      </c>
      <c r="HW25" s="163">
        <v>-30.1</v>
      </c>
      <c r="HX25" s="163">
        <v>-30.7</v>
      </c>
      <c r="HY25" s="163">
        <v>0.70409999999999995</v>
      </c>
      <c r="HZ25" s="163">
        <v>-1.36</v>
      </c>
      <c r="IA25" s="163">
        <v>92.649799999999999</v>
      </c>
      <c r="IB25" s="163">
        <v>5.3929</v>
      </c>
      <c r="IC25" s="163">
        <v>5.4931999999999999</v>
      </c>
      <c r="ID25" s="163">
        <v>-19.899999999999999</v>
      </c>
      <c r="IE25" s="163">
        <v>-39.700000000000003</v>
      </c>
      <c r="IF25" s="163">
        <v>-0.7</v>
      </c>
      <c r="IG25" s="163">
        <v>-1.3</v>
      </c>
      <c r="IH25" s="163">
        <v>-18.281300000000002</v>
      </c>
      <c r="II25" s="163">
        <v>-18.092600000000001</v>
      </c>
      <c r="IJ25" s="163">
        <v>-180.5402</v>
      </c>
      <c r="IK25" s="163">
        <v>19.249400000000001</v>
      </c>
      <c r="IL25" s="163">
        <v>-257.78429999999997</v>
      </c>
      <c r="IM25" s="163">
        <v>-43.625399999999999</v>
      </c>
      <c r="IN25" s="163">
        <v>-107.19110000000001</v>
      </c>
      <c r="IO25" s="163">
        <v>95.936099999999996</v>
      </c>
      <c r="IP25" s="163">
        <v>79.113600000000005</v>
      </c>
      <c r="IQ25" s="163">
        <v>76.477000000000004</v>
      </c>
      <c r="IR25" s="163">
        <v>149.0847</v>
      </c>
      <c r="IS25" s="163">
        <v>19.2348</v>
      </c>
      <c r="IT25" s="163">
        <v>23.495100000000001</v>
      </c>
      <c r="IU25" s="163">
        <v>24.036000000000001</v>
      </c>
      <c r="IV25" s="163">
        <v>37.245699999999999</v>
      </c>
      <c r="IW25" s="163">
        <v>133.83789999999999</v>
      </c>
      <c r="IX25" s="163">
        <v>-265.4178</v>
      </c>
      <c r="IY25" s="163">
        <v>15.8812</v>
      </c>
      <c r="IZ25" s="163">
        <v>-13.074400000000001</v>
      </c>
      <c r="JA25" s="163">
        <v>-0.84350000000000003</v>
      </c>
      <c r="JB25" s="164"/>
      <c r="JC25" s="163">
        <v>-11.12</v>
      </c>
      <c r="JD25" s="163">
        <v>-1.349</v>
      </c>
      <c r="JE25" s="163">
        <v>-1.357</v>
      </c>
      <c r="JF25" s="163">
        <v>8.08</v>
      </c>
      <c r="JG25" s="163">
        <v>-6.4</v>
      </c>
      <c r="JH25" s="163">
        <v>-3.4767000000000001</v>
      </c>
      <c r="JI25" s="163">
        <v>0.38300000000000001</v>
      </c>
      <c r="JJ25" s="163">
        <v>2.9007000000000001</v>
      </c>
      <c r="JK25" s="163">
        <v>-6.9718</v>
      </c>
      <c r="JL25" s="163">
        <v>-1.9</v>
      </c>
      <c r="JM25" s="163">
        <v>-1.04</v>
      </c>
      <c r="JN25" s="163">
        <v>-1.4830000000000001</v>
      </c>
      <c r="JO25" s="164"/>
      <c r="JP25" s="164"/>
      <c r="JQ25" s="163">
        <v>3.6147</v>
      </c>
      <c r="JR25" s="163">
        <v>3.6558000000000002</v>
      </c>
      <c r="JS25" s="163">
        <v>3.1042999999999998</v>
      </c>
      <c r="JT25" s="164"/>
      <c r="JU25" s="163">
        <v>24.7</v>
      </c>
      <c r="JV25" s="163">
        <v>1.5286999999999999</v>
      </c>
      <c r="JW25" s="163">
        <v>0.28000000000000003</v>
      </c>
      <c r="JX25" s="164"/>
      <c r="JY25" s="163">
        <v>-7.1360999999999999</v>
      </c>
      <c r="JZ25" s="163">
        <v>-2.1341000000000001</v>
      </c>
      <c r="KA25" s="163">
        <v>-24.279900000000001</v>
      </c>
      <c r="KB25" s="163">
        <v>-5.6527000000000003</v>
      </c>
      <c r="KC25" s="163">
        <v>-4.2426000000000004</v>
      </c>
      <c r="KD25" s="163">
        <v>-24.907299999999999</v>
      </c>
      <c r="KE25" s="163">
        <v>-3.1396000000000002</v>
      </c>
      <c r="KF25" s="163">
        <v>-26</v>
      </c>
      <c r="KG25" s="163">
        <v>8.6</v>
      </c>
      <c r="KH25" s="163">
        <v>36.771099999999997</v>
      </c>
      <c r="KI25" s="163">
        <v>-115.4195</v>
      </c>
    </row>
    <row r="26" spans="1:295" ht="18" customHeight="1" x14ac:dyDescent="0.3">
      <c r="A26" s="162" t="s">
        <v>50</v>
      </c>
      <c r="B26" s="162" t="s">
        <v>777</v>
      </c>
      <c r="C26" s="165">
        <v>0</v>
      </c>
      <c r="D26" s="165">
        <v>3.9399999999999998E-2</v>
      </c>
      <c r="E26" s="166"/>
      <c r="F26" s="165">
        <v>0.8054</v>
      </c>
      <c r="G26" s="165">
        <v>6.5875000000000004</v>
      </c>
      <c r="H26" s="166"/>
      <c r="I26" s="165">
        <v>11.8528</v>
      </c>
      <c r="J26" s="166"/>
      <c r="K26" s="165">
        <v>7.2244999999999999</v>
      </c>
      <c r="L26" s="165">
        <v>2.4508999999999999</v>
      </c>
      <c r="M26" s="165">
        <v>3.9051</v>
      </c>
      <c r="N26" s="165">
        <v>-11.1</v>
      </c>
      <c r="O26" s="166"/>
      <c r="P26" s="165">
        <v>-2.2000000000000002</v>
      </c>
      <c r="Q26" s="166"/>
      <c r="R26" s="165">
        <v>-13.2</v>
      </c>
      <c r="S26" s="165">
        <v>-0.1179</v>
      </c>
      <c r="T26" s="165">
        <v>5.9718999999999998</v>
      </c>
      <c r="U26" s="165">
        <v>3.4874999999999998</v>
      </c>
      <c r="V26" s="165">
        <v>3.6551999999999998</v>
      </c>
      <c r="W26" s="165">
        <v>6.4100999999999999</v>
      </c>
      <c r="X26" s="165">
        <v>2.6705000000000001</v>
      </c>
      <c r="Y26" s="165">
        <v>0.28589999999999999</v>
      </c>
      <c r="Z26" s="165">
        <v>2.6644999999999999</v>
      </c>
      <c r="AA26" s="166"/>
      <c r="AB26" s="165">
        <v>-0.88270000000000004</v>
      </c>
      <c r="AC26" s="165">
        <v>-0.83699999999999997</v>
      </c>
      <c r="AD26" s="165">
        <v>-0.83599999999999997</v>
      </c>
      <c r="AE26" s="165">
        <v>2.1059999999999999</v>
      </c>
      <c r="AF26" s="165">
        <v>-8.8800000000000008</v>
      </c>
      <c r="AG26" s="165">
        <v>-15.4</v>
      </c>
      <c r="AH26" s="166"/>
      <c r="AI26" s="166"/>
      <c r="AJ26" s="166"/>
      <c r="AK26" s="165">
        <v>-18.22</v>
      </c>
      <c r="AL26" s="166"/>
      <c r="AM26" s="166"/>
      <c r="AN26" s="165">
        <v>-7.73</v>
      </c>
      <c r="AO26" s="165">
        <v>0.98280000000000001</v>
      </c>
      <c r="AP26" s="165">
        <v>4.0617000000000001</v>
      </c>
      <c r="AQ26" s="165">
        <v>7.7380000000000004</v>
      </c>
      <c r="AR26" s="165">
        <v>8.5571999999999999</v>
      </c>
      <c r="AS26" s="165">
        <v>-11.2743</v>
      </c>
      <c r="AT26" s="165">
        <v>-10.046900000000001</v>
      </c>
      <c r="AU26" s="165">
        <v>-10.0177</v>
      </c>
      <c r="AV26" s="165">
        <v>17.202100000000002</v>
      </c>
      <c r="AW26" s="165">
        <v>11.854900000000001</v>
      </c>
      <c r="AX26" s="165">
        <v>-14.6015</v>
      </c>
      <c r="AY26" s="165">
        <v>-12.860099999999999</v>
      </c>
      <c r="AZ26" s="165">
        <v>1.5905</v>
      </c>
      <c r="BA26" s="165">
        <v>0.55640000000000001</v>
      </c>
      <c r="BB26" s="165">
        <v>47.552999999999997</v>
      </c>
      <c r="BC26" s="165">
        <v>8.3696999999999999</v>
      </c>
      <c r="BD26" s="165">
        <v>-4.3</v>
      </c>
      <c r="BE26" s="165">
        <v>-5.2</v>
      </c>
      <c r="BF26" s="165">
        <v>-26.818899999999999</v>
      </c>
      <c r="BG26" s="165">
        <v>-25.701599999999999</v>
      </c>
      <c r="BH26" s="165">
        <v>-1.5270999999999999</v>
      </c>
      <c r="BI26" s="166"/>
      <c r="BJ26" s="165">
        <v>0</v>
      </c>
      <c r="BK26" s="165">
        <v>-2.1488999999999998</v>
      </c>
      <c r="BL26" s="166"/>
      <c r="BM26" s="165">
        <v>-0.95979999999999999</v>
      </c>
      <c r="BN26" s="165">
        <v>-113.2236</v>
      </c>
      <c r="BO26" s="165">
        <v>-22.217500000000001</v>
      </c>
      <c r="BP26" s="165">
        <v>-22.248000000000001</v>
      </c>
      <c r="BQ26" s="166"/>
      <c r="BR26" s="165">
        <v>-101.6433</v>
      </c>
      <c r="BS26" s="166"/>
      <c r="BT26" s="166"/>
      <c r="BU26" s="166"/>
      <c r="BV26" s="165">
        <v>-2.2852999999999999</v>
      </c>
      <c r="BW26" s="165">
        <v>6.06</v>
      </c>
      <c r="BX26" s="165">
        <v>1.26</v>
      </c>
      <c r="BY26" s="165">
        <v>-19.39</v>
      </c>
      <c r="BZ26" s="165">
        <v>-5.08</v>
      </c>
      <c r="CA26" s="165">
        <v>-30.538</v>
      </c>
      <c r="CB26" s="165">
        <v>-31.341799999999999</v>
      </c>
      <c r="CC26" s="165">
        <v>28.085000000000001</v>
      </c>
      <c r="CD26" s="165">
        <v>27.531600000000001</v>
      </c>
      <c r="CE26" s="165">
        <v>-8.2882999999999996</v>
      </c>
      <c r="CF26" s="165">
        <v>-18.3447</v>
      </c>
      <c r="CG26" s="165">
        <v>-18.2529</v>
      </c>
      <c r="CH26" s="165">
        <v>12.4444</v>
      </c>
      <c r="CI26" s="166"/>
      <c r="CJ26" s="166"/>
      <c r="CK26" s="166"/>
      <c r="CL26" s="165">
        <v>6.2</v>
      </c>
      <c r="CM26" s="165">
        <v>4.2</v>
      </c>
      <c r="CN26" s="165">
        <v>-0.38</v>
      </c>
      <c r="CO26" s="165">
        <v>13.679</v>
      </c>
      <c r="CP26" s="165">
        <v>13.9847</v>
      </c>
      <c r="CQ26" s="165">
        <v>12.6249</v>
      </c>
      <c r="CR26" s="165">
        <v>44.3979</v>
      </c>
      <c r="CS26" s="165">
        <v>43.874099999999999</v>
      </c>
      <c r="CT26" s="165">
        <v>-28.772400000000001</v>
      </c>
      <c r="CU26" s="165">
        <v>-10.5413</v>
      </c>
      <c r="CV26" s="165">
        <v>-34.056600000000003</v>
      </c>
      <c r="CW26" s="165">
        <v>2.5897999999999999</v>
      </c>
      <c r="CX26" s="165">
        <v>22.47</v>
      </c>
      <c r="CY26" s="165">
        <v>7.1</v>
      </c>
      <c r="CZ26" s="165">
        <v>3.1299000000000001</v>
      </c>
      <c r="DA26" s="165">
        <v>3.6162999999999998</v>
      </c>
      <c r="DB26" s="165">
        <v>-4.8899999999999997</v>
      </c>
      <c r="DC26" s="166"/>
      <c r="DD26" s="166"/>
      <c r="DE26" s="166"/>
      <c r="DF26" s="165">
        <v>-9.0800000000000006E-2</v>
      </c>
      <c r="DG26" s="165">
        <v>1.5699999999999999E-2</v>
      </c>
      <c r="DH26" s="165">
        <v>-2.169</v>
      </c>
      <c r="DI26" s="165">
        <v>13.4</v>
      </c>
      <c r="DJ26" s="165">
        <v>13.6</v>
      </c>
      <c r="DK26" s="165">
        <v>-3.5973999999999999</v>
      </c>
      <c r="DL26" s="165">
        <v>-1.1220000000000001</v>
      </c>
      <c r="DM26" s="165">
        <v>9.6255000000000006</v>
      </c>
      <c r="DN26" s="165">
        <v>5.3867000000000003</v>
      </c>
      <c r="DO26" s="165">
        <v>-0.94</v>
      </c>
      <c r="DP26" s="165">
        <v>-3.68</v>
      </c>
      <c r="DQ26" s="165">
        <v>-1.7050000000000001</v>
      </c>
      <c r="DR26" s="165">
        <v>-9.2499999999999999E-2</v>
      </c>
      <c r="DS26" s="166"/>
      <c r="DT26" s="165">
        <v>-13.91</v>
      </c>
      <c r="DU26" s="165">
        <v>3.14</v>
      </c>
      <c r="DV26" s="165">
        <v>22.67</v>
      </c>
      <c r="DW26" s="165">
        <v>-1.9091</v>
      </c>
      <c r="DX26" s="165">
        <v>-1.7</v>
      </c>
      <c r="DY26" s="165">
        <v>-34.8247</v>
      </c>
      <c r="DZ26" s="165">
        <v>-34.790900000000001</v>
      </c>
      <c r="EA26" s="166"/>
      <c r="EB26" s="165">
        <v>-8.5623000000000005</v>
      </c>
      <c r="EC26" s="165">
        <v>-17.9909</v>
      </c>
      <c r="ED26" s="165">
        <v>-18.3306</v>
      </c>
      <c r="EE26" s="165">
        <v>-24.270299999999999</v>
      </c>
      <c r="EF26" s="165">
        <v>-22.988900000000001</v>
      </c>
      <c r="EG26" s="165">
        <v>-5.9779999999999998</v>
      </c>
      <c r="EH26" s="166"/>
      <c r="EI26" s="165">
        <v>-80.8917</v>
      </c>
      <c r="EJ26" s="166"/>
      <c r="EK26" s="165">
        <v>-5.0841000000000003</v>
      </c>
      <c r="EL26" s="165">
        <v>-4.4172000000000002</v>
      </c>
      <c r="EM26" s="165">
        <v>0</v>
      </c>
      <c r="EN26" s="165">
        <v>13.5656</v>
      </c>
      <c r="EO26" s="166"/>
      <c r="EP26" s="165">
        <v>-6.1479999999999997</v>
      </c>
      <c r="EQ26" s="165">
        <v>-27.244</v>
      </c>
      <c r="ER26" s="165">
        <v>-27.022600000000001</v>
      </c>
      <c r="ES26" s="165">
        <v>-2.625</v>
      </c>
      <c r="ET26" s="166"/>
      <c r="EU26" s="165">
        <v>-9.23</v>
      </c>
      <c r="EV26" s="166"/>
      <c r="EW26" s="165">
        <v>2.3391000000000002</v>
      </c>
      <c r="EX26" s="165">
        <v>34.091900000000003</v>
      </c>
      <c r="EY26" s="165">
        <v>-8.5701000000000001</v>
      </c>
      <c r="EZ26" s="165">
        <v>-8.6583000000000006</v>
      </c>
      <c r="FA26" s="165">
        <v>5.4263000000000003</v>
      </c>
      <c r="FB26" s="165">
        <v>2.9933000000000001</v>
      </c>
      <c r="FC26" s="165">
        <v>-18.749099999999999</v>
      </c>
      <c r="FD26" s="165">
        <v>5.4450000000000003</v>
      </c>
      <c r="FE26" s="166"/>
      <c r="FF26" s="165">
        <v>5.2576000000000001</v>
      </c>
      <c r="FG26" s="165">
        <v>0</v>
      </c>
      <c r="FH26" s="165">
        <v>0</v>
      </c>
      <c r="FI26" s="165">
        <v>0</v>
      </c>
      <c r="FJ26" s="165">
        <v>17.582899999999999</v>
      </c>
      <c r="FK26" s="165">
        <v>17.750399999999999</v>
      </c>
      <c r="FL26" s="165">
        <v>-24.951000000000001</v>
      </c>
      <c r="FM26" s="165">
        <v>15.893000000000001</v>
      </c>
      <c r="FN26" s="165">
        <v>15.999499999999999</v>
      </c>
      <c r="FO26" s="165">
        <v>-10.453099999999999</v>
      </c>
      <c r="FP26" s="166"/>
      <c r="FQ26" s="165">
        <v>23.092400000000001</v>
      </c>
      <c r="FR26" s="165">
        <v>-18.22</v>
      </c>
      <c r="FS26" s="165">
        <v>0.2898</v>
      </c>
      <c r="FT26" s="165">
        <v>0.13020000000000001</v>
      </c>
      <c r="FU26" s="165">
        <v>-0.68</v>
      </c>
      <c r="FV26" s="165">
        <v>4.16</v>
      </c>
      <c r="FW26" s="165">
        <v>-23.258500000000002</v>
      </c>
      <c r="FX26" s="166"/>
      <c r="FY26" s="165">
        <v>1.9019999999999999</v>
      </c>
      <c r="FZ26" s="165">
        <v>-1.863</v>
      </c>
      <c r="GA26" s="166"/>
      <c r="GB26" s="165">
        <v>-5.12</v>
      </c>
      <c r="GC26" s="165">
        <v>-14.0122</v>
      </c>
      <c r="GD26" s="165">
        <v>-6.4420000000000002</v>
      </c>
      <c r="GE26" s="165">
        <v>-4.18</v>
      </c>
      <c r="GF26" s="165">
        <v>27.712199999999999</v>
      </c>
      <c r="GG26" s="166"/>
      <c r="GH26" s="165">
        <v>16.632999999999999</v>
      </c>
      <c r="GI26" s="165">
        <v>-3.931</v>
      </c>
      <c r="GJ26" s="165">
        <v>-4.1300999999999997</v>
      </c>
      <c r="GK26" s="165">
        <v>1.593</v>
      </c>
      <c r="GL26" s="166"/>
      <c r="GM26" s="166"/>
      <c r="GN26" s="165">
        <v>-13.457599999999999</v>
      </c>
      <c r="GO26" s="165">
        <v>-6.726</v>
      </c>
      <c r="GP26" s="165">
        <v>0.185</v>
      </c>
      <c r="GQ26" s="165">
        <v>-21.1675</v>
      </c>
      <c r="GR26" s="165">
        <v>6.9555999999999996</v>
      </c>
      <c r="GS26" s="165">
        <v>8.8444000000000003</v>
      </c>
      <c r="GT26" s="165">
        <v>122.75320000000001</v>
      </c>
      <c r="GU26" s="165">
        <v>-2.7395</v>
      </c>
      <c r="GV26" s="165">
        <v>-9.8743999999999996</v>
      </c>
      <c r="GW26" s="165">
        <v>9.0564999999999998</v>
      </c>
      <c r="GX26" s="165">
        <v>2.5459999999999998</v>
      </c>
      <c r="GY26" s="165">
        <v>4.9668999999999999</v>
      </c>
      <c r="GZ26" s="165">
        <v>5.0004</v>
      </c>
      <c r="HA26" s="165">
        <v>2</v>
      </c>
      <c r="HB26" s="165">
        <v>23.162199999999999</v>
      </c>
      <c r="HC26" s="165">
        <v>23.997599999999998</v>
      </c>
      <c r="HD26" s="166"/>
      <c r="HE26" s="166"/>
      <c r="HF26" s="165">
        <v>28.784600000000001</v>
      </c>
      <c r="HG26" s="165">
        <v>-26.0778</v>
      </c>
      <c r="HH26" s="165">
        <v>96.158100000000005</v>
      </c>
      <c r="HI26" s="165">
        <v>-19.366700000000002</v>
      </c>
      <c r="HJ26" s="165">
        <v>-19.401499999999999</v>
      </c>
      <c r="HK26" s="165">
        <v>-8.5465999999999998</v>
      </c>
      <c r="HL26" s="166"/>
      <c r="HM26" s="165">
        <v>-10.781599999999999</v>
      </c>
      <c r="HN26" s="165">
        <v>-12.5755</v>
      </c>
      <c r="HO26" s="166"/>
      <c r="HP26" s="166"/>
      <c r="HQ26" s="165">
        <v>-16.401499999999999</v>
      </c>
      <c r="HR26" s="165">
        <v>-15.8796</v>
      </c>
      <c r="HS26" s="165">
        <v>-4.6764000000000001</v>
      </c>
      <c r="HT26" s="165">
        <v>-4.4474999999999998</v>
      </c>
      <c r="HU26" s="165">
        <v>19.440000000000001</v>
      </c>
      <c r="HV26" s="165">
        <v>19.23</v>
      </c>
      <c r="HW26" s="165">
        <v>-30.8</v>
      </c>
      <c r="HX26" s="165">
        <v>-31.1</v>
      </c>
      <c r="HY26" s="165">
        <v>0.81030000000000002</v>
      </c>
      <c r="HZ26" s="165">
        <v>2.2400000000000002</v>
      </c>
      <c r="IA26" s="165">
        <v>94.478700000000003</v>
      </c>
      <c r="IB26" s="165">
        <v>4.7211999999999996</v>
      </c>
      <c r="IC26" s="165">
        <v>4.8114999999999997</v>
      </c>
      <c r="ID26" s="165">
        <v>-19.5</v>
      </c>
      <c r="IE26" s="165">
        <v>-39.700000000000003</v>
      </c>
      <c r="IF26" s="165">
        <v>-0.3</v>
      </c>
      <c r="IG26" s="165">
        <v>-0.8</v>
      </c>
      <c r="IH26" s="165">
        <v>-18.047599999999999</v>
      </c>
      <c r="II26" s="165">
        <v>-17.870100000000001</v>
      </c>
      <c r="IJ26" s="165">
        <v>-192.75980000000001</v>
      </c>
      <c r="IK26" s="165">
        <v>31.447600000000001</v>
      </c>
      <c r="IL26" s="165">
        <v>-255.27199999999999</v>
      </c>
      <c r="IM26" s="165">
        <v>-45.423499999999997</v>
      </c>
      <c r="IN26" s="165">
        <v>-105.9978</v>
      </c>
      <c r="IO26" s="165">
        <v>97.242099999999994</v>
      </c>
      <c r="IP26" s="165">
        <v>82.305700000000002</v>
      </c>
      <c r="IQ26" s="165">
        <v>78.123599999999996</v>
      </c>
      <c r="IR26" s="165">
        <v>147.2895</v>
      </c>
      <c r="IS26" s="165">
        <v>18.5945</v>
      </c>
      <c r="IT26" s="165">
        <v>22.79</v>
      </c>
      <c r="IU26" s="165">
        <v>24.4587</v>
      </c>
      <c r="IV26" s="165">
        <v>39.584699999999998</v>
      </c>
      <c r="IW26" s="165">
        <v>133.92769999999999</v>
      </c>
      <c r="IX26" s="165">
        <v>-264.29329999999999</v>
      </c>
      <c r="IY26" s="165">
        <v>17.7468</v>
      </c>
      <c r="IZ26" s="165">
        <v>-11.872400000000001</v>
      </c>
      <c r="JA26" s="165">
        <v>-0.79469999999999996</v>
      </c>
      <c r="JB26" s="166"/>
      <c r="JC26" s="165">
        <v>-10.8</v>
      </c>
      <c r="JD26" s="165">
        <v>-1.3939999999999999</v>
      </c>
      <c r="JE26" s="165">
        <v>-1.4039999999999999</v>
      </c>
      <c r="JF26" s="165">
        <v>8.24</v>
      </c>
      <c r="JG26" s="165">
        <v>-6.72</v>
      </c>
      <c r="JH26" s="165">
        <v>-2.8267000000000002</v>
      </c>
      <c r="JI26" s="165">
        <v>1.0575000000000001</v>
      </c>
      <c r="JJ26" s="165">
        <v>2.4613</v>
      </c>
      <c r="JK26" s="165">
        <v>-6.9992999999999999</v>
      </c>
      <c r="JL26" s="165">
        <v>-2.5</v>
      </c>
      <c r="JM26" s="165">
        <v>-2.0230000000000001</v>
      </c>
      <c r="JN26" s="165">
        <v>-1.7030000000000001</v>
      </c>
      <c r="JO26" s="166"/>
      <c r="JP26" s="166"/>
      <c r="JQ26" s="165">
        <v>3.2940999999999998</v>
      </c>
      <c r="JR26" s="165">
        <v>3.7713000000000001</v>
      </c>
      <c r="JS26" s="165">
        <v>3.8003</v>
      </c>
      <c r="JT26" s="166"/>
      <c r="JU26" s="165">
        <v>24.8</v>
      </c>
      <c r="JV26" s="165">
        <v>1.524</v>
      </c>
      <c r="JW26" s="165">
        <v>0.28000000000000003</v>
      </c>
      <c r="JX26" s="166"/>
      <c r="JY26" s="165">
        <v>-7.1036999999999999</v>
      </c>
      <c r="JZ26" s="165">
        <v>-2.1326000000000001</v>
      </c>
      <c r="KA26" s="165">
        <v>-23.855499999999999</v>
      </c>
      <c r="KB26" s="165">
        <v>-6.0975000000000001</v>
      </c>
      <c r="KC26" s="165">
        <v>-4.9053000000000004</v>
      </c>
      <c r="KD26" s="165">
        <v>-23.2197</v>
      </c>
      <c r="KE26" s="165">
        <v>-3.0377999999999998</v>
      </c>
      <c r="KF26" s="165">
        <v>-26</v>
      </c>
      <c r="KG26" s="165">
        <v>8.8000000000000007</v>
      </c>
      <c r="KH26" s="165">
        <v>57.688099999999999</v>
      </c>
      <c r="KI26" s="165">
        <v>-136.89070000000001</v>
      </c>
    </row>
    <row r="27" spans="1:295" ht="18" customHeight="1" x14ac:dyDescent="0.3">
      <c r="A27" s="162" t="s">
        <v>50</v>
      </c>
      <c r="B27" s="162" t="s">
        <v>778</v>
      </c>
      <c r="C27" s="165">
        <v>0</v>
      </c>
      <c r="D27" s="165">
        <v>0.33510000000000001</v>
      </c>
      <c r="E27" s="165">
        <v>0</v>
      </c>
      <c r="F27" s="165">
        <v>-3.09E-2</v>
      </c>
      <c r="G27" s="165">
        <v>6.3914999999999997</v>
      </c>
      <c r="H27" s="166"/>
      <c r="I27" s="165">
        <v>12.3162</v>
      </c>
      <c r="J27" s="166"/>
      <c r="K27" s="165">
        <v>9.2306000000000008</v>
      </c>
      <c r="L27" s="165">
        <v>3.5478999999999998</v>
      </c>
      <c r="M27" s="165">
        <v>4.9978999999999996</v>
      </c>
      <c r="N27" s="165">
        <v>-8.8800000000000008</v>
      </c>
      <c r="O27" s="165">
        <v>-17.600000000000001</v>
      </c>
      <c r="P27" s="165">
        <v>-4.4000000000000004</v>
      </c>
      <c r="Q27" s="166"/>
      <c r="R27" s="165">
        <v>-11</v>
      </c>
      <c r="S27" s="165">
        <v>-0.2099</v>
      </c>
      <c r="T27" s="165">
        <v>5.2196999999999996</v>
      </c>
      <c r="U27" s="165">
        <v>3.8517000000000001</v>
      </c>
      <c r="V27" s="165">
        <v>3.7038000000000002</v>
      </c>
      <c r="W27" s="165">
        <v>6.7186000000000003</v>
      </c>
      <c r="X27" s="165">
        <v>2.6219999999999999</v>
      </c>
      <c r="Y27" s="165">
        <v>0.1192</v>
      </c>
      <c r="Z27" s="165">
        <v>2.6053999999999999</v>
      </c>
      <c r="AA27" s="166"/>
      <c r="AB27" s="165">
        <v>-0.61670000000000003</v>
      </c>
      <c r="AC27" s="165">
        <v>-0.623</v>
      </c>
      <c r="AD27" s="165">
        <v>-0.60099999999999998</v>
      </c>
      <c r="AE27" s="165">
        <v>2.4889999999999999</v>
      </c>
      <c r="AF27" s="165">
        <v>-11.1</v>
      </c>
      <c r="AG27" s="165">
        <v>-17.600000000000001</v>
      </c>
      <c r="AH27" s="166"/>
      <c r="AI27" s="166"/>
      <c r="AJ27" s="166"/>
      <c r="AK27" s="165">
        <v>-16.48</v>
      </c>
      <c r="AL27" s="166"/>
      <c r="AM27" s="166"/>
      <c r="AN27" s="165">
        <v>-6.47</v>
      </c>
      <c r="AO27" s="165">
        <v>0.8377</v>
      </c>
      <c r="AP27" s="165">
        <v>3.8003</v>
      </c>
      <c r="AQ27" s="165">
        <v>7.2282999999999999</v>
      </c>
      <c r="AR27" s="165">
        <v>7.8783000000000003</v>
      </c>
      <c r="AS27" s="165">
        <v>-12.9244</v>
      </c>
      <c r="AT27" s="165">
        <v>-10.9846</v>
      </c>
      <c r="AU27" s="165">
        <v>-10.8512</v>
      </c>
      <c r="AV27" s="165">
        <v>12.4282</v>
      </c>
      <c r="AW27" s="165">
        <v>13.436999999999999</v>
      </c>
      <c r="AX27" s="165">
        <v>-18.352399999999999</v>
      </c>
      <c r="AY27" s="165">
        <v>-15.2713</v>
      </c>
      <c r="AZ27" s="165">
        <v>1.5905</v>
      </c>
      <c r="BA27" s="165">
        <v>7.1272000000000002</v>
      </c>
      <c r="BB27" s="165">
        <v>39.538200000000003</v>
      </c>
      <c r="BC27" s="165">
        <v>8.2553000000000001</v>
      </c>
      <c r="BD27" s="165">
        <v>-4.2</v>
      </c>
      <c r="BE27" s="165">
        <v>-5</v>
      </c>
      <c r="BF27" s="165">
        <v>-26.3383</v>
      </c>
      <c r="BG27" s="165">
        <v>-24.405799999999999</v>
      </c>
      <c r="BH27" s="165">
        <v>-1.466</v>
      </c>
      <c r="BI27" s="166"/>
      <c r="BJ27" s="166"/>
      <c r="BK27" s="165">
        <v>-1.8265</v>
      </c>
      <c r="BL27" s="166"/>
      <c r="BM27" s="165">
        <v>-0.37980000000000003</v>
      </c>
      <c r="BN27" s="165">
        <v>-97.079300000000003</v>
      </c>
      <c r="BO27" s="165">
        <v>-20.111699999999999</v>
      </c>
      <c r="BP27" s="165">
        <v>-20.203199999999999</v>
      </c>
      <c r="BQ27" s="165">
        <v>90.321600000000004</v>
      </c>
      <c r="BR27" s="165">
        <v>-240.89359999999999</v>
      </c>
      <c r="BS27" s="166"/>
      <c r="BT27" s="166"/>
      <c r="BU27" s="166"/>
      <c r="BV27" s="165">
        <v>-2.2553999999999998</v>
      </c>
      <c r="BW27" s="165">
        <v>6.41</v>
      </c>
      <c r="BX27" s="165">
        <v>1.55</v>
      </c>
      <c r="BY27" s="165">
        <v>-19.54</v>
      </c>
      <c r="BZ27" s="165">
        <v>-4.83</v>
      </c>
      <c r="CA27" s="165">
        <v>-25.983499999999999</v>
      </c>
      <c r="CB27" s="165">
        <v>-26.2514</v>
      </c>
      <c r="CC27" s="165">
        <v>24.973600000000001</v>
      </c>
      <c r="CD27" s="165">
        <v>24.315000000000001</v>
      </c>
      <c r="CE27" s="165">
        <v>-7.2055999999999996</v>
      </c>
      <c r="CF27" s="165">
        <v>-32.511400000000002</v>
      </c>
      <c r="CG27" s="165">
        <v>-32.606900000000003</v>
      </c>
      <c r="CH27" s="165">
        <v>11.2742</v>
      </c>
      <c r="CI27" s="166"/>
      <c r="CJ27" s="166"/>
      <c r="CK27" s="166"/>
      <c r="CL27" s="165">
        <v>7.5</v>
      </c>
      <c r="CM27" s="165">
        <v>5.5</v>
      </c>
      <c r="CN27" s="165">
        <v>-0.54</v>
      </c>
      <c r="CO27" s="165">
        <v>8.1296999999999997</v>
      </c>
      <c r="CP27" s="165">
        <v>8.0736000000000008</v>
      </c>
      <c r="CQ27" s="165">
        <v>6.9359000000000002</v>
      </c>
      <c r="CR27" s="165">
        <v>39.301499999999997</v>
      </c>
      <c r="CS27" s="165">
        <v>39.373899999999999</v>
      </c>
      <c r="CT27" s="165">
        <v>-27.574999999999999</v>
      </c>
      <c r="CU27" s="165">
        <v>-8.0025999999999993</v>
      </c>
      <c r="CV27" s="165">
        <v>-31.038900000000002</v>
      </c>
      <c r="CW27" s="165">
        <v>2.8281999999999998</v>
      </c>
      <c r="CX27" s="165">
        <v>22.03</v>
      </c>
      <c r="CY27" s="165">
        <v>6.87</v>
      </c>
      <c r="CZ27" s="165">
        <v>3.9110999999999998</v>
      </c>
      <c r="DA27" s="165">
        <v>4.2999000000000001</v>
      </c>
      <c r="DB27" s="165">
        <v>-5.25</v>
      </c>
      <c r="DC27" s="166"/>
      <c r="DD27" s="166"/>
      <c r="DE27" s="166"/>
      <c r="DF27" s="165">
        <v>11.138299999999999</v>
      </c>
      <c r="DG27" s="165">
        <v>1.5900000000000001E-2</v>
      </c>
      <c r="DH27" s="165">
        <v>-2.5573000000000001</v>
      </c>
      <c r="DI27" s="165">
        <v>10.8</v>
      </c>
      <c r="DJ27" s="165">
        <v>11</v>
      </c>
      <c r="DK27" s="165">
        <v>-5.1696999999999997</v>
      </c>
      <c r="DL27" s="165">
        <v>-0.374</v>
      </c>
      <c r="DM27" s="165">
        <v>9.3101000000000003</v>
      </c>
      <c r="DN27" s="165">
        <v>6.6855000000000002</v>
      </c>
      <c r="DO27" s="165">
        <v>-0.1</v>
      </c>
      <c r="DP27" s="165">
        <v>-3.27</v>
      </c>
      <c r="DQ27" s="165">
        <v>-1.984</v>
      </c>
      <c r="DR27" s="165">
        <v>-11.6557</v>
      </c>
      <c r="DS27" s="166"/>
      <c r="DT27" s="165">
        <v>-13.92</v>
      </c>
      <c r="DU27" s="165">
        <v>3.57</v>
      </c>
      <c r="DV27" s="165">
        <v>23.07</v>
      </c>
      <c r="DW27" s="165">
        <v>-14.0182</v>
      </c>
      <c r="DX27" s="165">
        <v>-6.9635999999999996</v>
      </c>
      <c r="DY27" s="165">
        <v>-35.685699999999997</v>
      </c>
      <c r="DZ27" s="165">
        <v>-35.290900000000001</v>
      </c>
      <c r="EA27" s="166"/>
      <c r="EB27" s="165">
        <v>-10.2912</v>
      </c>
      <c r="EC27" s="165">
        <v>-21.2516</v>
      </c>
      <c r="ED27" s="165">
        <v>-21.230699999999999</v>
      </c>
      <c r="EE27" s="165">
        <v>-23.085000000000001</v>
      </c>
      <c r="EF27" s="165">
        <v>-22.8291</v>
      </c>
      <c r="EG27" s="165">
        <v>-6.7160000000000002</v>
      </c>
      <c r="EH27" s="165">
        <v>-173.7467</v>
      </c>
      <c r="EI27" s="165">
        <v>-58.927799999999998</v>
      </c>
      <c r="EJ27" s="166"/>
      <c r="EK27" s="165">
        <v>-5.2508999999999997</v>
      </c>
      <c r="EL27" s="165">
        <v>-4.5011000000000001</v>
      </c>
      <c r="EM27" s="165">
        <v>0</v>
      </c>
      <c r="EN27" s="165">
        <v>13.6454</v>
      </c>
      <c r="EO27" s="166"/>
      <c r="EP27" s="165">
        <v>-8.7080000000000002</v>
      </c>
      <c r="EQ27" s="165">
        <v>-27.084199999999999</v>
      </c>
      <c r="ER27" s="165">
        <v>-26.758199999999999</v>
      </c>
      <c r="ES27" s="165">
        <v>-2.4032</v>
      </c>
      <c r="ET27" s="166"/>
      <c r="EU27" s="165">
        <v>-9.75</v>
      </c>
      <c r="EV27" s="166"/>
      <c r="EW27" s="165">
        <v>2.5783</v>
      </c>
      <c r="EX27" s="165">
        <v>33.055199999999999</v>
      </c>
      <c r="EY27" s="165">
        <v>-9.1428999999999991</v>
      </c>
      <c r="EZ27" s="165">
        <v>-9.1850000000000005</v>
      </c>
      <c r="FA27" s="165">
        <v>5.5236999999999998</v>
      </c>
      <c r="FB27" s="165">
        <v>2.8109000000000002</v>
      </c>
      <c r="FC27" s="165">
        <v>-18.798500000000001</v>
      </c>
      <c r="FD27" s="165">
        <v>5.7007000000000003</v>
      </c>
      <c r="FE27" s="166"/>
      <c r="FF27" s="165">
        <v>5.5514999999999999</v>
      </c>
      <c r="FG27" s="165">
        <v>0</v>
      </c>
      <c r="FH27" s="165">
        <v>2.9420999999999999</v>
      </c>
      <c r="FI27" s="165">
        <v>0</v>
      </c>
      <c r="FJ27" s="165">
        <v>12.056900000000001</v>
      </c>
      <c r="FK27" s="165">
        <v>12.3918</v>
      </c>
      <c r="FL27" s="165">
        <v>-21.936800000000002</v>
      </c>
      <c r="FM27" s="165">
        <v>15.696099999999999</v>
      </c>
      <c r="FN27" s="165">
        <v>15.950900000000001</v>
      </c>
      <c r="FO27" s="165">
        <v>-8.9024000000000001</v>
      </c>
      <c r="FP27" s="166"/>
      <c r="FQ27" s="165">
        <v>25.0016</v>
      </c>
      <c r="FR27" s="165">
        <v>-16.87</v>
      </c>
      <c r="FS27" s="165">
        <v>9.5699999999999993E-2</v>
      </c>
      <c r="FT27" s="165">
        <v>0.19159999999999999</v>
      </c>
      <c r="FU27" s="165">
        <v>-0.42</v>
      </c>
      <c r="FV27" s="165">
        <v>2.14</v>
      </c>
      <c r="FW27" s="165">
        <v>-23.386600000000001</v>
      </c>
      <c r="FX27" s="166"/>
      <c r="FY27" s="165">
        <v>1.986</v>
      </c>
      <c r="FZ27" s="165">
        <v>-0.67800000000000005</v>
      </c>
      <c r="GA27" s="166"/>
      <c r="GB27" s="165">
        <v>-5.34</v>
      </c>
      <c r="GC27" s="165">
        <v>-16.088200000000001</v>
      </c>
      <c r="GD27" s="165">
        <v>-8.0237999999999996</v>
      </c>
      <c r="GE27" s="165">
        <v>-3.92</v>
      </c>
      <c r="GF27" s="165">
        <v>27.9696</v>
      </c>
      <c r="GG27" s="166"/>
      <c r="GH27" s="165">
        <v>16.6616</v>
      </c>
      <c r="GI27" s="165">
        <v>-4.1169000000000002</v>
      </c>
      <c r="GJ27" s="165">
        <v>-4.3710000000000004</v>
      </c>
      <c r="GK27" s="165">
        <v>1.6903999999999999</v>
      </c>
      <c r="GL27" s="166"/>
      <c r="GM27" s="166"/>
      <c r="GN27" s="165">
        <v>-13.9808</v>
      </c>
      <c r="GO27" s="165">
        <v>-8.0181000000000004</v>
      </c>
      <c r="GP27" s="165">
        <v>0.83960000000000001</v>
      </c>
      <c r="GQ27" s="165">
        <v>-21.075399999999998</v>
      </c>
      <c r="GR27" s="165">
        <v>7.6855000000000002</v>
      </c>
      <c r="GS27" s="165">
        <v>8.3373000000000008</v>
      </c>
      <c r="GT27" s="165">
        <v>128.8878</v>
      </c>
      <c r="GU27" s="165">
        <v>-2.2786</v>
      </c>
      <c r="GV27" s="165">
        <v>-9.4420000000000002</v>
      </c>
      <c r="GW27" s="165">
        <v>8.4276</v>
      </c>
      <c r="GX27" s="165">
        <v>2.6756000000000002</v>
      </c>
      <c r="GY27" s="165">
        <v>5.0768000000000004</v>
      </c>
      <c r="GZ27" s="165">
        <v>5.0952999999999999</v>
      </c>
      <c r="HA27" s="166"/>
      <c r="HB27" s="165">
        <v>23.424499999999998</v>
      </c>
      <c r="HC27" s="165">
        <v>25.601400000000002</v>
      </c>
      <c r="HD27" s="166"/>
      <c r="HE27" s="166"/>
      <c r="HF27" s="165">
        <v>30.0749</v>
      </c>
      <c r="HG27" s="165">
        <v>-25.272200000000002</v>
      </c>
      <c r="HH27" s="165">
        <v>87.872600000000006</v>
      </c>
      <c r="HI27" s="165">
        <v>-20.704599999999999</v>
      </c>
      <c r="HJ27" s="165">
        <v>-20.101800000000001</v>
      </c>
      <c r="HK27" s="165">
        <v>-8.0206999999999997</v>
      </c>
      <c r="HL27" s="166"/>
      <c r="HM27" s="165">
        <v>-12.102499999999999</v>
      </c>
      <c r="HN27" s="165">
        <v>-11.4457</v>
      </c>
      <c r="HO27" s="165">
        <v>8.5075000000000003</v>
      </c>
      <c r="HP27" s="166"/>
      <c r="HQ27" s="165">
        <v>-16.401499999999999</v>
      </c>
      <c r="HR27" s="165">
        <v>-15.8247</v>
      </c>
      <c r="HS27" s="165">
        <v>-5.9264000000000001</v>
      </c>
      <c r="HT27" s="165">
        <v>-4.6203000000000003</v>
      </c>
      <c r="HU27" s="165">
        <v>17.12</v>
      </c>
      <c r="HV27" s="165">
        <v>17.329999999999998</v>
      </c>
      <c r="HW27" s="165">
        <v>-29.6</v>
      </c>
      <c r="HX27" s="165">
        <v>-29.4</v>
      </c>
      <c r="HY27" s="165">
        <v>0.86150000000000004</v>
      </c>
      <c r="HZ27" s="165">
        <v>3.68</v>
      </c>
      <c r="IA27" s="165">
        <v>89.394900000000007</v>
      </c>
      <c r="IB27" s="165">
        <v>6.8278999999999996</v>
      </c>
      <c r="IC27" s="165">
        <v>6.7967000000000004</v>
      </c>
      <c r="ID27" s="165">
        <v>-19.100000000000001</v>
      </c>
      <c r="IE27" s="165">
        <v>-38.799999999999997</v>
      </c>
      <c r="IF27" s="165">
        <v>-0.7</v>
      </c>
      <c r="IG27" s="165">
        <v>-1.3</v>
      </c>
      <c r="IH27" s="166"/>
      <c r="II27" s="166"/>
      <c r="IJ27" s="165">
        <v>-183.3655</v>
      </c>
      <c r="IK27" s="165">
        <v>1.7</v>
      </c>
      <c r="IL27" s="165">
        <v>-254.16130000000001</v>
      </c>
      <c r="IM27" s="165">
        <v>-39.739199999999997</v>
      </c>
      <c r="IN27" s="165">
        <v>-112.08669999999999</v>
      </c>
      <c r="IO27" s="165">
        <v>92.923000000000002</v>
      </c>
      <c r="IP27" s="165">
        <v>85.3309</v>
      </c>
      <c r="IQ27" s="165">
        <v>74.415199999999999</v>
      </c>
      <c r="IR27" s="165">
        <v>144.7165</v>
      </c>
      <c r="IS27" s="165">
        <v>13.417</v>
      </c>
      <c r="IT27" s="165">
        <v>23.1111</v>
      </c>
      <c r="IU27" s="165">
        <v>22.974900000000002</v>
      </c>
      <c r="IV27" s="165">
        <v>44.4621</v>
      </c>
      <c r="IW27" s="165">
        <v>128.19659999999999</v>
      </c>
      <c r="IX27" s="165">
        <v>-265.08569999999997</v>
      </c>
      <c r="IY27" s="165">
        <v>10.848100000000001</v>
      </c>
      <c r="IZ27" s="165">
        <v>-8.8088999999999995</v>
      </c>
      <c r="JA27" s="165">
        <v>-0.9607</v>
      </c>
      <c r="JB27" s="166"/>
      <c r="JC27" s="165">
        <v>-10.88</v>
      </c>
      <c r="JD27" s="165">
        <v>-1.28</v>
      </c>
      <c r="JE27" s="165">
        <v>-1.2889999999999999</v>
      </c>
      <c r="JF27" s="165">
        <v>8.08</v>
      </c>
      <c r="JG27" s="165">
        <v>-6.4</v>
      </c>
      <c r="JH27" s="165">
        <v>-3.3361000000000001</v>
      </c>
      <c r="JI27" s="165">
        <v>0.58750000000000002</v>
      </c>
      <c r="JJ27" s="165">
        <v>2.7848000000000002</v>
      </c>
      <c r="JK27" s="165">
        <v>-7.2343000000000002</v>
      </c>
      <c r="JL27" s="165">
        <v>-2</v>
      </c>
      <c r="JM27" s="165">
        <v>0.81299999999999994</v>
      </c>
      <c r="JN27" s="165">
        <v>1.21</v>
      </c>
      <c r="JO27" s="166"/>
      <c r="JP27" s="166"/>
      <c r="JQ27" s="165">
        <v>3.8898000000000001</v>
      </c>
      <c r="JR27" s="165">
        <v>4.7378999999999998</v>
      </c>
      <c r="JS27" s="165">
        <v>3.2303000000000002</v>
      </c>
      <c r="JT27" s="166"/>
      <c r="JU27" s="165">
        <v>24.8</v>
      </c>
      <c r="JV27" s="165">
        <v>2.0836000000000001</v>
      </c>
      <c r="JW27" s="165">
        <v>0.37</v>
      </c>
      <c r="JX27" s="166"/>
      <c r="JY27" s="165">
        <v>-7.7847999999999997</v>
      </c>
      <c r="JZ27" s="165">
        <v>-2.3839999999999999</v>
      </c>
      <c r="KA27" s="165">
        <v>-23.547999999999998</v>
      </c>
      <c r="KB27" s="165">
        <v>-6.0221</v>
      </c>
      <c r="KC27" s="165">
        <v>-4.7946999999999997</v>
      </c>
      <c r="KD27" s="165">
        <v>-23.6129</v>
      </c>
      <c r="KE27" s="165">
        <v>-2.6038000000000001</v>
      </c>
      <c r="KF27" s="165">
        <v>-25.5</v>
      </c>
      <c r="KG27" s="165">
        <v>8.3000000000000007</v>
      </c>
      <c r="KH27" s="165">
        <v>48.397500000000001</v>
      </c>
      <c r="KI27" s="165">
        <v>-127.6358</v>
      </c>
    </row>
    <row r="28" spans="1:295" ht="18" customHeight="1" x14ac:dyDescent="0.3">
      <c r="A28" s="162" t="s">
        <v>50</v>
      </c>
      <c r="B28" s="162" t="s">
        <v>779</v>
      </c>
      <c r="C28" s="165">
        <v>0</v>
      </c>
      <c r="D28" s="165">
        <v>0.32729999999999998</v>
      </c>
      <c r="E28" s="166"/>
      <c r="F28" s="165">
        <v>3.2972999999999999</v>
      </c>
      <c r="G28" s="165">
        <v>9.3529999999999998</v>
      </c>
      <c r="H28" s="166"/>
      <c r="I28" s="165">
        <v>14.1136</v>
      </c>
      <c r="J28" s="166"/>
      <c r="K28" s="165">
        <v>10.3468</v>
      </c>
      <c r="L28" s="165">
        <v>4.1388999999999996</v>
      </c>
      <c r="M28" s="165">
        <v>5.5399000000000003</v>
      </c>
      <c r="N28" s="165">
        <v>-11.1</v>
      </c>
      <c r="O28" s="165">
        <v>-19.8</v>
      </c>
      <c r="P28" s="165">
        <v>-4.4000000000000004</v>
      </c>
      <c r="Q28" s="166"/>
      <c r="R28" s="165">
        <v>-13.2</v>
      </c>
      <c r="S28" s="165">
        <v>-0.2301</v>
      </c>
      <c r="T28" s="165">
        <v>-9.2857000000000003</v>
      </c>
      <c r="U28" s="165">
        <v>4.1310000000000002</v>
      </c>
      <c r="V28" s="165">
        <v>4.0892999999999997</v>
      </c>
      <c r="W28" s="165">
        <v>7.2849000000000004</v>
      </c>
      <c r="X28" s="165">
        <v>2.4298000000000002</v>
      </c>
      <c r="Y28" s="165">
        <v>0.33650000000000002</v>
      </c>
      <c r="Z28" s="165">
        <v>2.7402000000000002</v>
      </c>
      <c r="AA28" s="166"/>
      <c r="AB28" s="165">
        <v>-0.78490000000000004</v>
      </c>
      <c r="AC28" s="165">
        <v>-1.159</v>
      </c>
      <c r="AD28" s="165">
        <v>-1.1579999999999999</v>
      </c>
      <c r="AE28" s="165">
        <v>2.2210000000000001</v>
      </c>
      <c r="AF28" s="165">
        <v>-8.8800000000000008</v>
      </c>
      <c r="AG28" s="166"/>
      <c r="AH28" s="166"/>
      <c r="AI28" s="166"/>
      <c r="AJ28" s="165">
        <v>-16.57</v>
      </c>
      <c r="AK28" s="165">
        <v>-16.55</v>
      </c>
      <c r="AL28" s="165">
        <v>-10</v>
      </c>
      <c r="AM28" s="165">
        <v>-10.32</v>
      </c>
      <c r="AN28" s="165">
        <v>-10.32</v>
      </c>
      <c r="AO28" s="165">
        <v>1.7193000000000001</v>
      </c>
      <c r="AP28" s="165">
        <v>4.1180000000000003</v>
      </c>
      <c r="AQ28" s="165">
        <v>9.2138000000000009</v>
      </c>
      <c r="AR28" s="165">
        <v>11.305099999999999</v>
      </c>
      <c r="AS28" s="165">
        <v>-7.6856999999999998</v>
      </c>
      <c r="AT28" s="165">
        <v>-9.1091999999999995</v>
      </c>
      <c r="AU28" s="165">
        <v>-8.9768000000000008</v>
      </c>
      <c r="AV28" s="165">
        <v>2.9441999999999999</v>
      </c>
      <c r="AW28" s="165">
        <v>2.8182999999999998</v>
      </c>
      <c r="AX28" s="165">
        <v>-15.4053</v>
      </c>
      <c r="AY28" s="165">
        <v>-13.128</v>
      </c>
      <c r="AZ28" s="165">
        <v>0.40689999999999998</v>
      </c>
      <c r="BA28" s="165">
        <v>0.4178</v>
      </c>
      <c r="BB28" s="165">
        <v>50.8748</v>
      </c>
      <c r="BC28" s="165">
        <v>8.9362999999999992</v>
      </c>
      <c r="BD28" s="165">
        <v>-4.7</v>
      </c>
      <c r="BE28" s="165">
        <v>-5.5</v>
      </c>
      <c r="BF28" s="165">
        <v>-28.467600000000001</v>
      </c>
      <c r="BG28" s="165">
        <v>-28.381699999999999</v>
      </c>
      <c r="BH28" s="165">
        <v>-1.6560999999999999</v>
      </c>
      <c r="BI28" s="166"/>
      <c r="BJ28" s="166"/>
      <c r="BK28" s="165">
        <v>-1.8806</v>
      </c>
      <c r="BL28" s="165">
        <v>0</v>
      </c>
      <c r="BM28" s="165">
        <v>-0.38469999999999999</v>
      </c>
      <c r="BN28" s="165">
        <v>-109.5919</v>
      </c>
      <c r="BO28" s="165">
        <v>-17.120899999999999</v>
      </c>
      <c r="BP28" s="165">
        <v>-17.181899999999999</v>
      </c>
      <c r="BQ28" s="165">
        <v>85.145200000000003</v>
      </c>
      <c r="BR28" s="165">
        <v>-243.43010000000001</v>
      </c>
      <c r="BS28" s="166"/>
      <c r="BT28" s="166"/>
      <c r="BU28" s="166"/>
      <c r="BV28" s="165">
        <v>-1.2175</v>
      </c>
      <c r="BW28" s="165">
        <v>6.51</v>
      </c>
      <c r="BX28" s="165">
        <v>1.77</v>
      </c>
      <c r="BY28" s="165">
        <v>-19.02</v>
      </c>
      <c r="BZ28" s="165">
        <v>-4.5599999999999996</v>
      </c>
      <c r="CA28" s="165">
        <v>-26.921199999999999</v>
      </c>
      <c r="CB28" s="165">
        <v>-26.921199999999999</v>
      </c>
      <c r="CC28" s="165">
        <v>24.7332</v>
      </c>
      <c r="CD28" s="165">
        <v>23.311</v>
      </c>
      <c r="CE28" s="165">
        <v>-7.4545000000000003</v>
      </c>
      <c r="CF28" s="165">
        <v>-31.544699999999999</v>
      </c>
      <c r="CG28" s="165">
        <v>-31.4374</v>
      </c>
      <c r="CH28" s="165">
        <v>17.852900000000002</v>
      </c>
      <c r="CI28" s="166"/>
      <c r="CJ28" s="166"/>
      <c r="CK28" s="166"/>
      <c r="CL28" s="165">
        <v>7.7</v>
      </c>
      <c r="CM28" s="165">
        <v>5.3</v>
      </c>
      <c r="CN28" s="165">
        <v>-0.52</v>
      </c>
      <c r="CO28" s="165">
        <v>8.5693999999999999</v>
      </c>
      <c r="CP28" s="165">
        <v>8.7039000000000009</v>
      </c>
      <c r="CQ28" s="165">
        <v>7.8635000000000002</v>
      </c>
      <c r="CR28" s="165">
        <v>41.384799999999998</v>
      </c>
      <c r="CS28" s="165">
        <v>42.082999999999998</v>
      </c>
      <c r="CT28" s="165">
        <v>-28.702500000000001</v>
      </c>
      <c r="CU28" s="165">
        <v>-8.5548000000000002</v>
      </c>
      <c r="CV28" s="165">
        <v>-32.353000000000002</v>
      </c>
      <c r="CW28" s="165">
        <v>2.9701</v>
      </c>
      <c r="CX28" s="165">
        <v>22.47</v>
      </c>
      <c r="CY28" s="165">
        <v>7.07</v>
      </c>
      <c r="CZ28" s="165">
        <v>4.3799000000000001</v>
      </c>
      <c r="DA28" s="165">
        <v>4.6905999999999999</v>
      </c>
      <c r="DB28" s="165">
        <v>-5.82</v>
      </c>
      <c r="DC28" s="166"/>
      <c r="DD28" s="166"/>
      <c r="DE28" s="166"/>
      <c r="DF28" s="165">
        <v>11.3217</v>
      </c>
      <c r="DG28" s="165">
        <v>1.5800000000000002E-2</v>
      </c>
      <c r="DH28" s="165">
        <v>-2.6145</v>
      </c>
      <c r="DI28" s="166"/>
      <c r="DJ28" s="166"/>
      <c r="DK28" s="165">
        <v>-5.5273000000000003</v>
      </c>
      <c r="DL28" s="165">
        <v>0</v>
      </c>
      <c r="DM28" s="165">
        <v>9.9410000000000007</v>
      </c>
      <c r="DN28" s="165">
        <v>7.4276999999999997</v>
      </c>
      <c r="DO28" s="165">
        <v>0.4</v>
      </c>
      <c r="DP28" s="165">
        <v>-3.25</v>
      </c>
      <c r="DQ28" s="165">
        <v>-1.7515000000000001</v>
      </c>
      <c r="DR28" s="165">
        <v>-12.400700000000001</v>
      </c>
      <c r="DS28" s="166"/>
      <c r="DT28" s="165">
        <v>-12.08</v>
      </c>
      <c r="DU28" s="165">
        <v>4.87</v>
      </c>
      <c r="DV28" s="165">
        <v>22.4</v>
      </c>
      <c r="DW28" s="165">
        <v>-14.2</v>
      </c>
      <c r="DX28" s="165">
        <v>-6.9</v>
      </c>
      <c r="DY28" s="165">
        <v>-36.519799999999996</v>
      </c>
      <c r="DZ28" s="165">
        <v>-35.709099999999999</v>
      </c>
      <c r="EA28" s="166"/>
      <c r="EB28" s="165">
        <v>-9.9411000000000005</v>
      </c>
      <c r="EC28" s="165">
        <v>-20.7745</v>
      </c>
      <c r="ED28" s="165">
        <v>-20.589600000000001</v>
      </c>
      <c r="EE28" s="165">
        <v>-22.512899999999998</v>
      </c>
      <c r="EF28" s="165">
        <v>-22.116599999999998</v>
      </c>
      <c r="EG28" s="165">
        <v>-6.875</v>
      </c>
      <c r="EH28" s="165">
        <v>-169.4581</v>
      </c>
      <c r="EI28" s="165">
        <v>-57.632800000000003</v>
      </c>
      <c r="EJ28" s="166"/>
      <c r="EK28" s="165">
        <v>-5.3381999999999996</v>
      </c>
      <c r="EL28" s="165">
        <v>-4.6535000000000002</v>
      </c>
      <c r="EM28" s="165">
        <v>0</v>
      </c>
      <c r="EN28" s="165">
        <v>14.323499999999999</v>
      </c>
      <c r="EO28" s="166"/>
      <c r="EP28" s="165">
        <v>-9.7319999999999993</v>
      </c>
      <c r="EQ28" s="165">
        <v>-27.595199999999998</v>
      </c>
      <c r="ER28" s="165">
        <v>-27.433599999999998</v>
      </c>
      <c r="ES28" s="165">
        <v>-2.8458000000000001</v>
      </c>
      <c r="ET28" s="166"/>
      <c r="EU28" s="165">
        <v>-7.33</v>
      </c>
      <c r="EV28" s="166"/>
      <c r="EW28" s="165">
        <v>2.7768000000000002</v>
      </c>
      <c r="EX28" s="165">
        <v>33.883499999999998</v>
      </c>
      <c r="EY28" s="165">
        <v>-9.2810000000000006</v>
      </c>
      <c r="EZ28" s="165">
        <v>-9.1661000000000001</v>
      </c>
      <c r="FA28" s="165">
        <v>5.7839999999999998</v>
      </c>
      <c r="FB28" s="165">
        <v>2.4390999999999998</v>
      </c>
      <c r="FC28" s="165">
        <v>-18.8889</v>
      </c>
      <c r="FD28" s="165">
        <v>5.5738000000000003</v>
      </c>
      <c r="FE28" s="166"/>
      <c r="FF28" s="165">
        <v>5.5010000000000003</v>
      </c>
      <c r="FG28" s="165">
        <v>2.6905999999999999</v>
      </c>
      <c r="FH28" s="165">
        <v>2.6974999999999998</v>
      </c>
      <c r="FI28" s="165">
        <v>2.6858</v>
      </c>
      <c r="FJ28" s="165">
        <v>13.228999999999999</v>
      </c>
      <c r="FK28" s="165">
        <v>13.564</v>
      </c>
      <c r="FL28" s="165">
        <v>-25.7883</v>
      </c>
      <c r="FM28" s="165">
        <v>17.036899999999999</v>
      </c>
      <c r="FN28" s="165">
        <v>16.598199999999999</v>
      </c>
      <c r="FO28" s="165">
        <v>-10.094099999999999</v>
      </c>
      <c r="FP28" s="165">
        <v>0</v>
      </c>
      <c r="FQ28" s="165">
        <v>24.674399999999999</v>
      </c>
      <c r="FR28" s="165">
        <v>-17.010000000000002</v>
      </c>
      <c r="FS28" s="165">
        <v>-0.37130000000000002</v>
      </c>
      <c r="FT28" s="165">
        <v>0.19980000000000001</v>
      </c>
      <c r="FU28" s="165">
        <v>-0.23</v>
      </c>
      <c r="FV28" s="165">
        <v>1.84</v>
      </c>
      <c r="FW28" s="165">
        <v>-24.9056</v>
      </c>
      <c r="FX28" s="166"/>
      <c r="FY28" s="165">
        <v>2.0430000000000001</v>
      </c>
      <c r="FZ28" s="165">
        <v>-0.64600000000000002</v>
      </c>
      <c r="GA28" s="166"/>
      <c r="GB28" s="165">
        <v>-5.89</v>
      </c>
      <c r="GC28" s="165">
        <v>-14.6699</v>
      </c>
      <c r="GD28" s="165">
        <v>-6.2230999999999996</v>
      </c>
      <c r="GE28" s="165">
        <v>-3.85</v>
      </c>
      <c r="GF28" s="165">
        <v>26.9513</v>
      </c>
      <c r="GG28" s="166"/>
      <c r="GH28" s="165">
        <v>22.9314</v>
      </c>
      <c r="GI28" s="165">
        <v>-7.2256</v>
      </c>
      <c r="GJ28" s="165">
        <v>-7.7211999999999996</v>
      </c>
      <c r="GK28" s="165">
        <v>1.823</v>
      </c>
      <c r="GL28" s="166"/>
      <c r="GM28" s="166"/>
      <c r="GN28" s="166"/>
      <c r="GO28" s="165">
        <v>-3.8967000000000001</v>
      </c>
      <c r="GP28" s="165">
        <v>1.3475999999999999</v>
      </c>
      <c r="GQ28" s="165">
        <v>-25.343399999999999</v>
      </c>
      <c r="GR28" s="165">
        <v>8.1354000000000006</v>
      </c>
      <c r="GS28" s="165">
        <v>6.3537999999999997</v>
      </c>
      <c r="GT28" s="165">
        <v>130.57669999999999</v>
      </c>
      <c r="GU28" s="165">
        <v>-6.2060000000000004</v>
      </c>
      <c r="GV28" s="165">
        <v>-9.2917000000000005</v>
      </c>
      <c r="GW28" s="165">
        <v>-5.0263999999999998</v>
      </c>
      <c r="GX28" s="165">
        <v>2.7101999999999999</v>
      </c>
      <c r="GY28" s="165">
        <v>5.2892000000000001</v>
      </c>
      <c r="GZ28" s="165">
        <v>5.3642000000000003</v>
      </c>
      <c r="HA28" s="165">
        <v>2</v>
      </c>
      <c r="HB28" s="165">
        <v>24.095400000000001</v>
      </c>
      <c r="HC28" s="165">
        <v>24.4116</v>
      </c>
      <c r="HD28" s="166"/>
      <c r="HE28" s="166"/>
      <c r="HF28" s="165">
        <v>32.077500000000001</v>
      </c>
      <c r="HG28" s="165">
        <v>-26.7011</v>
      </c>
      <c r="HH28" s="165">
        <v>91.082400000000007</v>
      </c>
      <c r="HI28" s="165">
        <v>-19.038599999999999</v>
      </c>
      <c r="HJ28" s="165">
        <v>-18.594000000000001</v>
      </c>
      <c r="HK28" s="165">
        <v>-8.0431000000000008</v>
      </c>
      <c r="HL28" s="166"/>
      <c r="HM28" s="165">
        <v>-10.017099999999999</v>
      </c>
      <c r="HN28" s="165">
        <v>-12.906499999999999</v>
      </c>
      <c r="HO28" s="166"/>
      <c r="HP28" s="166"/>
      <c r="HQ28" s="165">
        <v>-16.390499999999999</v>
      </c>
      <c r="HR28" s="165">
        <v>-16.165299999999998</v>
      </c>
      <c r="HS28" s="165">
        <v>-6.3433999999999999</v>
      </c>
      <c r="HT28" s="165">
        <v>-6.5077999999999996</v>
      </c>
      <c r="HU28" s="165">
        <v>17.63</v>
      </c>
      <c r="HV28" s="165">
        <v>17.79</v>
      </c>
      <c r="HW28" s="165">
        <v>-30.6</v>
      </c>
      <c r="HX28" s="165">
        <v>-30.6</v>
      </c>
      <c r="HY28" s="165">
        <v>1.2314000000000001</v>
      </c>
      <c r="HZ28" s="165">
        <v>3.44</v>
      </c>
      <c r="IA28" s="165">
        <v>89.244500000000002</v>
      </c>
      <c r="IB28" s="165">
        <v>6.0667999999999997</v>
      </c>
      <c r="IC28" s="165">
        <v>5.8116000000000003</v>
      </c>
      <c r="ID28" s="165">
        <v>-18.7</v>
      </c>
      <c r="IE28" s="165">
        <v>-39.200000000000003</v>
      </c>
      <c r="IF28" s="165">
        <v>-1.1000000000000001</v>
      </c>
      <c r="IG28" s="165">
        <v>-1.3</v>
      </c>
      <c r="IH28" s="166"/>
      <c r="II28" s="165">
        <v>-18.098500000000001</v>
      </c>
      <c r="IJ28" s="165">
        <v>-184.02260000000001</v>
      </c>
      <c r="IK28" s="165">
        <v>0.9405</v>
      </c>
      <c r="IL28" s="165">
        <v>-253.66890000000001</v>
      </c>
      <c r="IM28" s="165">
        <v>-41.792999999999999</v>
      </c>
      <c r="IN28" s="165">
        <v>-110.5581</v>
      </c>
      <c r="IO28" s="165">
        <v>92.1751</v>
      </c>
      <c r="IP28" s="165">
        <v>86.105500000000006</v>
      </c>
      <c r="IQ28" s="165">
        <v>75.128100000000003</v>
      </c>
      <c r="IR28" s="165">
        <v>147.20570000000001</v>
      </c>
      <c r="IS28" s="165">
        <v>15.2201</v>
      </c>
      <c r="IT28" s="165">
        <v>23.8367</v>
      </c>
      <c r="IU28" s="165">
        <v>24.238600000000002</v>
      </c>
      <c r="IV28" s="165">
        <v>39.119399999999999</v>
      </c>
      <c r="IW28" s="165">
        <v>128.5761</v>
      </c>
      <c r="IX28" s="165">
        <v>-265.26609999999999</v>
      </c>
      <c r="IY28" s="165">
        <v>12.801600000000001</v>
      </c>
      <c r="IZ28" s="165">
        <v>-7.5610999999999997</v>
      </c>
      <c r="JA28" s="165">
        <v>-0.56030000000000002</v>
      </c>
      <c r="JB28" s="166"/>
      <c r="JC28" s="165">
        <v>-11.2</v>
      </c>
      <c r="JD28" s="165">
        <v>-1.3819999999999999</v>
      </c>
      <c r="JE28" s="165">
        <v>-1.403</v>
      </c>
      <c r="JF28" s="165">
        <v>8.9600000000000009</v>
      </c>
      <c r="JG28" s="165">
        <v>-7.28</v>
      </c>
      <c r="JH28" s="165">
        <v>-3.0352999999999999</v>
      </c>
      <c r="JI28" s="165">
        <v>1.8172999999999999</v>
      </c>
      <c r="JJ28" s="165">
        <v>3.8681999999999999</v>
      </c>
      <c r="JK28" s="165">
        <v>-7.7347999999999999</v>
      </c>
      <c r="JL28" s="165">
        <v>-3.9</v>
      </c>
      <c r="JM28" s="165">
        <v>1.0980000000000001</v>
      </c>
      <c r="JN28" s="165">
        <v>1.1140000000000001</v>
      </c>
      <c r="JO28" s="166"/>
      <c r="JP28" s="166"/>
      <c r="JQ28" s="165">
        <v>4.2718999999999996</v>
      </c>
      <c r="JR28" s="165">
        <v>3.7654000000000001</v>
      </c>
      <c r="JS28" s="165">
        <v>2.8660999999999999</v>
      </c>
      <c r="JT28" s="166"/>
      <c r="JU28" s="165">
        <v>24.8</v>
      </c>
      <c r="JV28" s="165">
        <v>1.6467000000000001</v>
      </c>
      <c r="JW28" s="165">
        <v>0.33</v>
      </c>
      <c r="JX28" s="166"/>
      <c r="JY28" s="165">
        <v>-7.4683999999999999</v>
      </c>
      <c r="JZ28" s="165">
        <v>-2.1846999999999999</v>
      </c>
      <c r="KA28" s="165">
        <v>-24.448599999999999</v>
      </c>
      <c r="KB28" s="165">
        <v>-6.5891999999999999</v>
      </c>
      <c r="KC28" s="165">
        <v>-5.2183000000000002</v>
      </c>
      <c r="KD28" s="165">
        <v>-24.0961</v>
      </c>
      <c r="KE28" s="165">
        <v>-2.6629</v>
      </c>
      <c r="KF28" s="165">
        <v>-26</v>
      </c>
      <c r="KG28" s="165">
        <v>9.3000000000000007</v>
      </c>
      <c r="KH28" s="165">
        <v>51.290100000000002</v>
      </c>
      <c r="KI28" s="165">
        <v>-132.22239999999999</v>
      </c>
    </row>
    <row r="29" spans="1:295" ht="18" customHeight="1" x14ac:dyDescent="0.3">
      <c r="A29" s="162" t="s">
        <v>50</v>
      </c>
      <c r="B29" s="162" t="s">
        <v>780</v>
      </c>
      <c r="C29" s="165">
        <v>0</v>
      </c>
      <c r="D29" s="165">
        <v>0.3412</v>
      </c>
      <c r="E29" s="166"/>
      <c r="F29" s="165">
        <v>3.1833999999999998</v>
      </c>
      <c r="G29" s="165">
        <v>9.5013000000000005</v>
      </c>
      <c r="H29" s="166"/>
      <c r="I29" s="165">
        <v>14.7079</v>
      </c>
      <c r="J29" s="166"/>
      <c r="K29" s="165">
        <v>10.1724</v>
      </c>
      <c r="L29" s="165">
        <v>3.9689000000000001</v>
      </c>
      <c r="M29" s="165">
        <v>5.3521000000000001</v>
      </c>
      <c r="N29" s="165">
        <v>-13.32</v>
      </c>
      <c r="O29" s="165">
        <v>-17.600000000000001</v>
      </c>
      <c r="P29" s="165">
        <v>-4.4000000000000004</v>
      </c>
      <c r="Q29" s="166"/>
      <c r="R29" s="165">
        <v>-11</v>
      </c>
      <c r="S29" s="165">
        <v>-0.10780000000000001</v>
      </c>
      <c r="T29" s="165">
        <v>-8.8745999999999992</v>
      </c>
      <c r="U29" s="165">
        <v>4.3925999999999998</v>
      </c>
      <c r="V29" s="165">
        <v>4.3086000000000002</v>
      </c>
      <c r="W29" s="165">
        <v>7.4985999999999997</v>
      </c>
      <c r="X29" s="165">
        <v>2.7387000000000001</v>
      </c>
      <c r="Y29" s="165">
        <v>0.17030000000000001</v>
      </c>
      <c r="Z29" s="165">
        <v>2.6863000000000001</v>
      </c>
      <c r="AA29" s="166"/>
      <c r="AB29" s="165">
        <v>-0.76139999999999997</v>
      </c>
      <c r="AC29" s="165">
        <v>-1.2130000000000001</v>
      </c>
      <c r="AD29" s="165">
        <v>-1.204</v>
      </c>
      <c r="AE29" s="165">
        <v>2.476</v>
      </c>
      <c r="AF29" s="165">
        <v>-6.66</v>
      </c>
      <c r="AG29" s="165">
        <v>-17.600000000000001</v>
      </c>
      <c r="AH29" s="166"/>
      <c r="AI29" s="166"/>
      <c r="AJ29" s="165">
        <v>-16.68</v>
      </c>
      <c r="AK29" s="165">
        <v>-16.66</v>
      </c>
      <c r="AL29" s="166"/>
      <c r="AM29" s="165">
        <v>-10.42</v>
      </c>
      <c r="AN29" s="165">
        <v>-10.54</v>
      </c>
      <c r="AO29" s="165">
        <v>2.4287999999999998</v>
      </c>
      <c r="AP29" s="165">
        <v>4.0766999999999998</v>
      </c>
      <c r="AQ29" s="165">
        <v>9.6943000000000001</v>
      </c>
      <c r="AR29" s="165">
        <v>10.6905</v>
      </c>
      <c r="AS29" s="165">
        <v>-7.1562000000000001</v>
      </c>
      <c r="AT29" s="165">
        <v>-8.1715</v>
      </c>
      <c r="AU29" s="165">
        <v>-8.4486000000000008</v>
      </c>
      <c r="AV29" s="165">
        <v>1.5862000000000001</v>
      </c>
      <c r="AW29" s="165">
        <v>2.1248</v>
      </c>
      <c r="AX29" s="165">
        <v>-16.075099999999999</v>
      </c>
      <c r="AY29" s="165">
        <v>-13.5299</v>
      </c>
      <c r="AZ29" s="165">
        <v>0</v>
      </c>
      <c r="BA29" s="165">
        <v>-8.9499999999999996E-2</v>
      </c>
      <c r="BB29" s="165">
        <v>51.6325</v>
      </c>
      <c r="BC29" s="165">
        <v>8.8262</v>
      </c>
      <c r="BD29" s="165">
        <v>-4.5</v>
      </c>
      <c r="BE29" s="165">
        <v>-5.4</v>
      </c>
      <c r="BF29" s="165">
        <v>-29.1252</v>
      </c>
      <c r="BG29" s="165">
        <v>-29.040800000000001</v>
      </c>
      <c r="BH29" s="165">
        <v>-1.7734000000000001</v>
      </c>
      <c r="BI29" s="166"/>
      <c r="BJ29" s="166"/>
      <c r="BK29" s="165">
        <v>-1.8481000000000001</v>
      </c>
      <c r="BL29" s="165">
        <v>-0.39419999999999999</v>
      </c>
      <c r="BM29" s="165">
        <v>-0.41880000000000001</v>
      </c>
      <c r="BN29" s="165">
        <v>-113.5899</v>
      </c>
      <c r="BO29" s="165">
        <v>-14.679399999999999</v>
      </c>
      <c r="BP29" s="165">
        <v>-14.740399999999999</v>
      </c>
      <c r="BQ29" s="165">
        <v>82.2483</v>
      </c>
      <c r="BR29" s="165">
        <v>-245.3066</v>
      </c>
      <c r="BS29" s="166"/>
      <c r="BT29" s="166"/>
      <c r="BU29" s="166"/>
      <c r="BV29" s="166"/>
      <c r="BW29" s="165">
        <v>6.64</v>
      </c>
      <c r="BX29" s="165">
        <v>1.8</v>
      </c>
      <c r="BY29" s="165">
        <v>-18.53</v>
      </c>
      <c r="BZ29" s="165">
        <v>-4.2300000000000004</v>
      </c>
      <c r="CA29" s="165">
        <v>-27.591000000000001</v>
      </c>
      <c r="CB29" s="165">
        <v>-27.1891</v>
      </c>
      <c r="CC29" s="165">
        <v>24.0564</v>
      </c>
      <c r="CD29" s="165">
        <v>23.32</v>
      </c>
      <c r="CE29" s="165">
        <v>-8.2759</v>
      </c>
      <c r="CF29" s="165">
        <v>-30.777200000000001</v>
      </c>
      <c r="CG29" s="165">
        <v>-30.596</v>
      </c>
      <c r="CH29" s="165">
        <v>18.837399999999999</v>
      </c>
      <c r="CI29" s="166"/>
      <c r="CJ29" s="166"/>
      <c r="CK29" s="166"/>
      <c r="CL29" s="165">
        <v>7.8</v>
      </c>
      <c r="CM29" s="165">
        <v>5.5</v>
      </c>
      <c r="CN29" s="165">
        <v>-0.51</v>
      </c>
      <c r="CO29" s="165">
        <v>10.2293</v>
      </c>
      <c r="CP29" s="165">
        <v>9.8675999999999995</v>
      </c>
      <c r="CQ29" s="165">
        <v>8.9659999999999993</v>
      </c>
      <c r="CR29" s="165">
        <v>40.417299999999997</v>
      </c>
      <c r="CS29" s="165">
        <v>40.492699999999999</v>
      </c>
      <c r="CT29" s="165">
        <v>-27.4404</v>
      </c>
      <c r="CU29" s="165">
        <v>-10.018700000000001</v>
      </c>
      <c r="CV29" s="165">
        <v>-30.584700000000002</v>
      </c>
      <c r="CW29" s="165">
        <v>2.9935</v>
      </c>
      <c r="CX29" s="165">
        <v>22.75</v>
      </c>
      <c r="CY29" s="165">
        <v>7.29</v>
      </c>
      <c r="CZ29" s="165">
        <v>4.2236000000000002</v>
      </c>
      <c r="DA29" s="165">
        <v>4.5929000000000002</v>
      </c>
      <c r="DB29" s="165">
        <v>-5.63</v>
      </c>
      <c r="DC29" s="166"/>
      <c r="DD29" s="166"/>
      <c r="DE29" s="166"/>
      <c r="DF29" s="165">
        <v>9.44</v>
      </c>
      <c r="DG29" s="165">
        <v>1.5800000000000002E-2</v>
      </c>
      <c r="DH29" s="165">
        <v>-2.5428999999999999</v>
      </c>
      <c r="DI29" s="165">
        <v>8.3000000000000007</v>
      </c>
      <c r="DJ29" s="165">
        <v>8.6999999999999993</v>
      </c>
      <c r="DK29" s="165">
        <v>-5.8959999999999999</v>
      </c>
      <c r="DL29" s="165">
        <v>0.56689999999999996</v>
      </c>
      <c r="DM29" s="165">
        <v>10.8873</v>
      </c>
      <c r="DN29" s="165">
        <v>8.1699000000000002</v>
      </c>
      <c r="DO29" s="165">
        <v>1.03</v>
      </c>
      <c r="DP29" s="165">
        <v>-3.58</v>
      </c>
      <c r="DQ29" s="165">
        <v>-1.085</v>
      </c>
      <c r="DR29" s="165">
        <v>-10.223100000000001</v>
      </c>
      <c r="DS29" s="166"/>
      <c r="DT29" s="165">
        <v>-12.23</v>
      </c>
      <c r="DU29" s="165">
        <v>4.54</v>
      </c>
      <c r="DV29" s="165">
        <v>23.06</v>
      </c>
      <c r="DW29" s="165">
        <v>-12.6</v>
      </c>
      <c r="DX29" s="165">
        <v>-6.5364000000000004</v>
      </c>
      <c r="DY29" s="165">
        <v>-35.844799999999999</v>
      </c>
      <c r="DZ29" s="165">
        <v>-35.2273</v>
      </c>
      <c r="EA29" s="166"/>
      <c r="EB29" s="165">
        <v>-6.8587999999999996</v>
      </c>
      <c r="EC29" s="165">
        <v>-17.471399999999999</v>
      </c>
      <c r="ED29" s="165">
        <v>-17.9588</v>
      </c>
      <c r="EE29" s="165">
        <v>-21.222000000000001</v>
      </c>
      <c r="EF29" s="165">
        <v>-21.845300000000002</v>
      </c>
      <c r="EG29" s="165">
        <v>-7.98</v>
      </c>
      <c r="EH29" s="165">
        <v>-168.32089999999999</v>
      </c>
      <c r="EI29" s="165">
        <v>-57.964799999999997</v>
      </c>
      <c r="EJ29" s="166"/>
      <c r="EK29" s="165">
        <v>-5.59</v>
      </c>
      <c r="EL29" s="165">
        <v>-4.7916999999999996</v>
      </c>
      <c r="EM29" s="166"/>
      <c r="EN29" s="165">
        <v>13.5037</v>
      </c>
      <c r="EO29" s="166"/>
      <c r="EP29" s="165">
        <v>-7.6840000000000002</v>
      </c>
      <c r="EQ29" s="165">
        <v>-27.596599999999999</v>
      </c>
      <c r="ER29" s="165">
        <v>-27.191700000000001</v>
      </c>
      <c r="ES29" s="165">
        <v>-2.5973999999999999</v>
      </c>
      <c r="ET29" s="166"/>
      <c r="EU29" s="165">
        <v>-8.77</v>
      </c>
      <c r="EV29" s="166"/>
      <c r="EW29" s="165">
        <v>2.7757000000000001</v>
      </c>
      <c r="EX29" s="165">
        <v>31.5563</v>
      </c>
      <c r="EY29" s="165">
        <v>-9.5297999999999998</v>
      </c>
      <c r="EZ29" s="165">
        <v>-9.4741</v>
      </c>
      <c r="FA29" s="165">
        <v>6.0015999999999998</v>
      </c>
      <c r="FB29" s="165">
        <v>1.6615</v>
      </c>
      <c r="FC29" s="165">
        <v>-18.8</v>
      </c>
      <c r="FD29" s="165">
        <v>5.6070000000000002</v>
      </c>
      <c r="FE29" s="166"/>
      <c r="FF29" s="165">
        <v>5.4596999999999998</v>
      </c>
      <c r="FG29" s="165">
        <v>3.6633</v>
      </c>
      <c r="FH29" s="165">
        <v>0</v>
      </c>
      <c r="FI29" s="165">
        <v>2.6890000000000001</v>
      </c>
      <c r="FJ29" s="165">
        <v>13.731400000000001</v>
      </c>
      <c r="FK29" s="165">
        <v>14.2338</v>
      </c>
      <c r="FL29" s="165">
        <v>-26.290600000000001</v>
      </c>
      <c r="FM29" s="165">
        <v>16.857700000000001</v>
      </c>
      <c r="FN29" s="165">
        <v>16.488399999999999</v>
      </c>
      <c r="FO29" s="165">
        <v>-11.1716</v>
      </c>
      <c r="FP29" s="166"/>
      <c r="FQ29" s="165">
        <v>24.488900000000001</v>
      </c>
      <c r="FR29" s="165">
        <v>-17.309999999999999</v>
      </c>
      <c r="FS29" s="165">
        <v>0.59009999999999996</v>
      </c>
      <c r="FT29" s="165">
        <v>0.20069999999999999</v>
      </c>
      <c r="FU29" s="165">
        <v>-0.65</v>
      </c>
      <c r="FV29" s="165">
        <v>2.74</v>
      </c>
      <c r="FW29" s="165">
        <v>-24.245200000000001</v>
      </c>
      <c r="FX29" s="166"/>
      <c r="FY29" s="165">
        <v>2.0470000000000002</v>
      </c>
      <c r="FZ29" s="165">
        <v>-0.64300000000000002</v>
      </c>
      <c r="GA29" s="166"/>
      <c r="GB29" s="165">
        <v>-5.55</v>
      </c>
      <c r="GC29" s="165">
        <v>-13.352499999999999</v>
      </c>
      <c r="GD29" s="165">
        <v>-5.4966999999999997</v>
      </c>
      <c r="GE29" s="165">
        <v>-4.28</v>
      </c>
      <c r="GF29" s="165">
        <v>27.267099999999999</v>
      </c>
      <c r="GG29" s="166"/>
      <c r="GH29" s="165">
        <v>22.922499999999999</v>
      </c>
      <c r="GI29" s="165">
        <v>-7.2927999999999997</v>
      </c>
      <c r="GJ29" s="165">
        <v>-7.9105999999999996</v>
      </c>
      <c r="GK29" s="165">
        <v>1.9093</v>
      </c>
      <c r="GL29" s="166"/>
      <c r="GM29" s="166"/>
      <c r="GN29" s="165">
        <v>-14.4621</v>
      </c>
      <c r="GO29" s="165">
        <v>-3.524</v>
      </c>
      <c r="GP29" s="165">
        <v>1.5909</v>
      </c>
      <c r="GQ29" s="166"/>
      <c r="GR29" s="165">
        <v>8.1585000000000001</v>
      </c>
      <c r="GS29" s="165">
        <v>6.2961</v>
      </c>
      <c r="GT29" s="165">
        <v>129.36410000000001</v>
      </c>
      <c r="GU29" s="165">
        <v>-5.9211999999999998</v>
      </c>
      <c r="GV29" s="165">
        <v>-9.1798999999999999</v>
      </c>
      <c r="GW29" s="165">
        <v>-4.7839</v>
      </c>
      <c r="GX29" s="165">
        <v>2.3875000000000002</v>
      </c>
      <c r="GY29" s="165">
        <v>5.4137000000000004</v>
      </c>
      <c r="GZ29" s="165">
        <v>5.4275000000000002</v>
      </c>
      <c r="HA29" s="165">
        <v>1.6134999999999999</v>
      </c>
      <c r="HB29" s="165">
        <v>23.6096</v>
      </c>
      <c r="HC29" s="165">
        <v>24.025400000000001</v>
      </c>
      <c r="HD29" s="166"/>
      <c r="HE29" s="166"/>
      <c r="HF29" s="165">
        <v>29.768000000000001</v>
      </c>
      <c r="HG29" s="165">
        <v>-24.7942</v>
      </c>
      <c r="HH29" s="165">
        <v>88.562700000000007</v>
      </c>
      <c r="HI29" s="165">
        <v>-19.253299999999999</v>
      </c>
      <c r="HJ29" s="165">
        <v>-18.991099999999999</v>
      </c>
      <c r="HK29" s="165">
        <v>-7.7544000000000004</v>
      </c>
      <c r="HL29" s="166"/>
      <c r="HM29" s="165">
        <v>0</v>
      </c>
      <c r="HN29" s="165">
        <v>-11.8993</v>
      </c>
      <c r="HO29" s="166"/>
      <c r="HP29" s="166"/>
      <c r="HQ29" s="165">
        <v>-16.5168</v>
      </c>
      <c r="HR29" s="165">
        <v>-16.5992</v>
      </c>
      <c r="HS29" s="165">
        <v>-7.0355999999999996</v>
      </c>
      <c r="HT29" s="165">
        <v>-6.8182999999999998</v>
      </c>
      <c r="HU29" s="165">
        <v>17.62</v>
      </c>
      <c r="HV29" s="165">
        <v>17.52</v>
      </c>
      <c r="HW29" s="165">
        <v>-29.7</v>
      </c>
      <c r="HX29" s="165">
        <v>-28.8</v>
      </c>
      <c r="HY29" s="165">
        <v>0.9677</v>
      </c>
      <c r="HZ29" s="165">
        <v>5.6</v>
      </c>
      <c r="IA29" s="165">
        <v>93.557000000000002</v>
      </c>
      <c r="IB29" s="165">
        <v>6.27</v>
      </c>
      <c r="IC29" s="165">
        <v>6.2451999999999996</v>
      </c>
      <c r="ID29" s="165">
        <v>-18.2</v>
      </c>
      <c r="IE29" s="165">
        <v>-38.799999999999997</v>
      </c>
      <c r="IF29" s="165">
        <v>-0.7</v>
      </c>
      <c r="IG29" s="165">
        <v>-1.3</v>
      </c>
      <c r="IH29" s="165">
        <v>-17.822800000000001</v>
      </c>
      <c r="II29" s="165">
        <v>-17.946400000000001</v>
      </c>
      <c r="IJ29" s="165">
        <v>-182.78039999999999</v>
      </c>
      <c r="IK29" s="165">
        <v>1.0184</v>
      </c>
      <c r="IL29" s="166"/>
      <c r="IM29" s="165">
        <v>-40.566800000000001</v>
      </c>
      <c r="IN29" s="165">
        <v>-110.28</v>
      </c>
      <c r="IO29" s="165">
        <v>94.268199999999993</v>
      </c>
      <c r="IP29" s="165">
        <v>86.062700000000007</v>
      </c>
      <c r="IQ29" s="165">
        <v>75.439800000000005</v>
      </c>
      <c r="IR29" s="165">
        <v>147.72049999999999</v>
      </c>
      <c r="IS29" s="165">
        <v>14.442399999999999</v>
      </c>
      <c r="IT29" s="165">
        <v>24.624500000000001</v>
      </c>
      <c r="IU29" s="165">
        <v>25.2608</v>
      </c>
      <c r="IV29" s="165">
        <v>38.317</v>
      </c>
      <c r="IW29" s="165">
        <v>130.03370000000001</v>
      </c>
      <c r="IX29" s="165">
        <v>-264.8236</v>
      </c>
      <c r="IY29" s="165">
        <v>11.990500000000001</v>
      </c>
      <c r="IZ29" s="165">
        <v>-8.7242999999999995</v>
      </c>
      <c r="JA29" s="165">
        <v>-0.44309999999999999</v>
      </c>
      <c r="JB29" s="166"/>
      <c r="JC29" s="165">
        <v>-11.52</v>
      </c>
      <c r="JD29" s="165">
        <v>-1.347</v>
      </c>
      <c r="JE29" s="165">
        <v>-1.359</v>
      </c>
      <c r="JF29" s="165">
        <v>9.1199999999999992</v>
      </c>
      <c r="JG29" s="165">
        <v>-7.6</v>
      </c>
      <c r="JH29" s="165">
        <v>-3.1341000000000001</v>
      </c>
      <c r="JI29" s="165">
        <v>2.1103000000000001</v>
      </c>
      <c r="JJ29" s="165">
        <v>3.9260999999999999</v>
      </c>
      <c r="JK29" s="165">
        <v>-7.7347999999999999</v>
      </c>
      <c r="JL29" s="165">
        <v>-3.6</v>
      </c>
      <c r="JM29" s="165">
        <v>7.5999999999999998E-2</v>
      </c>
      <c r="JN29" s="165">
        <v>2.3580000000000001</v>
      </c>
      <c r="JO29" s="166"/>
      <c r="JP29" s="166"/>
      <c r="JQ29" s="165">
        <v>4.4032</v>
      </c>
      <c r="JR29" s="165">
        <v>3.9457</v>
      </c>
      <c r="JS29" s="165">
        <v>2.8414999999999999</v>
      </c>
      <c r="JT29" s="166"/>
      <c r="JU29" s="165">
        <v>24.4</v>
      </c>
      <c r="JV29" s="165">
        <v>0.94130000000000003</v>
      </c>
      <c r="JW29" s="165">
        <v>0.44</v>
      </c>
      <c r="JX29" s="166"/>
      <c r="JY29" s="165">
        <v>-7.4512999999999998</v>
      </c>
      <c r="JZ29" s="165">
        <v>-2.609</v>
      </c>
      <c r="KA29" s="165">
        <v>-24.191800000000001</v>
      </c>
      <c r="KB29" s="165">
        <v>-6.0119999999999996</v>
      </c>
      <c r="KC29" s="165">
        <v>-4.6952999999999996</v>
      </c>
      <c r="KD29" s="165">
        <v>-23.467099999999999</v>
      </c>
      <c r="KE29" s="165">
        <v>-3.0607000000000002</v>
      </c>
      <c r="KF29" s="165">
        <v>-25.6</v>
      </c>
      <c r="KG29" s="165">
        <v>8.6999999999999993</v>
      </c>
      <c r="KH29" s="165">
        <v>47.283799999999999</v>
      </c>
      <c r="KI29" s="165">
        <v>-130.9845</v>
      </c>
    </row>
    <row r="30" spans="1:295" ht="18" customHeight="1" x14ac:dyDescent="0.3">
      <c r="A30" s="162" t="s">
        <v>50</v>
      </c>
      <c r="B30" s="162" t="s">
        <v>781</v>
      </c>
      <c r="C30" s="165">
        <v>0</v>
      </c>
      <c r="D30" s="165">
        <v>0.38140000000000002</v>
      </c>
      <c r="E30" s="166"/>
      <c r="F30" s="165">
        <v>3.5190999999999999</v>
      </c>
      <c r="G30" s="165">
        <v>9.6831999999999994</v>
      </c>
      <c r="H30" s="166"/>
      <c r="I30" s="165">
        <v>13.793699999999999</v>
      </c>
      <c r="J30" s="166"/>
      <c r="K30" s="165">
        <v>10.663</v>
      </c>
      <c r="L30" s="165">
        <v>4.1388999999999996</v>
      </c>
      <c r="M30" s="165">
        <v>5.5114999999999998</v>
      </c>
      <c r="N30" s="165">
        <v>-11.1</v>
      </c>
      <c r="O30" s="165">
        <v>-19.8</v>
      </c>
      <c r="P30" s="166"/>
      <c r="Q30" s="166"/>
      <c r="R30" s="166"/>
      <c r="S30" s="165">
        <v>-0.40889999999999999</v>
      </c>
      <c r="T30" s="165">
        <v>-10.190799999999999</v>
      </c>
      <c r="U30" s="165">
        <v>4.3125999999999998</v>
      </c>
      <c r="V30" s="165">
        <v>4.3658000000000001</v>
      </c>
      <c r="W30" s="165">
        <v>7.6707999999999998</v>
      </c>
      <c r="X30" s="165">
        <v>1.9495</v>
      </c>
      <c r="Y30" s="165">
        <v>0.16270000000000001</v>
      </c>
      <c r="Z30" s="165">
        <v>2.7589999999999999</v>
      </c>
      <c r="AA30" s="166"/>
      <c r="AB30" s="165">
        <v>-0.7218</v>
      </c>
      <c r="AC30" s="165">
        <v>-1.1539999999999999</v>
      </c>
      <c r="AD30" s="165">
        <v>-1.1599999999999999</v>
      </c>
      <c r="AE30" s="165">
        <v>3.077</v>
      </c>
      <c r="AF30" s="165">
        <v>-8.8800000000000008</v>
      </c>
      <c r="AG30" s="165">
        <v>-17.600000000000001</v>
      </c>
      <c r="AH30" s="166"/>
      <c r="AI30" s="166"/>
      <c r="AJ30" s="165">
        <v>-16.600000000000001</v>
      </c>
      <c r="AK30" s="165">
        <v>-16.559999999999999</v>
      </c>
      <c r="AL30" s="166"/>
      <c r="AM30" s="165">
        <v>-10.37</v>
      </c>
      <c r="AN30" s="165">
        <v>-10.43</v>
      </c>
      <c r="AO30" s="165">
        <v>2.1057000000000001</v>
      </c>
      <c r="AP30" s="165">
        <v>4.1310000000000002</v>
      </c>
      <c r="AQ30" s="165">
        <v>8.9722000000000008</v>
      </c>
      <c r="AR30" s="165">
        <v>10.316800000000001</v>
      </c>
      <c r="AS30" s="165">
        <v>-7.7484999999999999</v>
      </c>
      <c r="AT30" s="165">
        <v>-9.1091999999999995</v>
      </c>
      <c r="AU30" s="165">
        <v>-9.1624999999999996</v>
      </c>
      <c r="AV30" s="165">
        <v>1.8018000000000001</v>
      </c>
      <c r="AW30" s="165">
        <v>2.3622000000000001</v>
      </c>
      <c r="AX30" s="165">
        <v>-15.6732</v>
      </c>
      <c r="AY30" s="165">
        <v>-13.931699999999999</v>
      </c>
      <c r="AZ30" s="165">
        <v>0</v>
      </c>
      <c r="BA30" s="165">
        <v>-0.67349999999999999</v>
      </c>
      <c r="BB30" s="165">
        <v>53.958300000000001</v>
      </c>
      <c r="BC30" s="165">
        <v>9.0062999999999995</v>
      </c>
      <c r="BD30" s="165">
        <v>-4.5</v>
      </c>
      <c r="BE30" s="165">
        <v>-5.5</v>
      </c>
      <c r="BF30" s="165">
        <v>-28.508700000000001</v>
      </c>
      <c r="BG30" s="165">
        <v>-28.254799999999999</v>
      </c>
      <c r="BH30" s="165">
        <v>-1.7556</v>
      </c>
      <c r="BI30" s="166"/>
      <c r="BJ30" s="166"/>
      <c r="BK30" s="165">
        <v>-0.79869999999999997</v>
      </c>
      <c r="BL30" s="165">
        <v>-0.45219999999999999</v>
      </c>
      <c r="BM30" s="165">
        <v>-0.39360000000000001</v>
      </c>
      <c r="BN30" s="165">
        <v>-110.3854</v>
      </c>
      <c r="BO30" s="165">
        <v>-15.717000000000001</v>
      </c>
      <c r="BP30" s="165">
        <v>-15.8086</v>
      </c>
      <c r="BQ30" s="165">
        <v>82.638400000000004</v>
      </c>
      <c r="BR30" s="165">
        <v>-240.25389999999999</v>
      </c>
      <c r="BS30" s="166"/>
      <c r="BT30" s="166"/>
      <c r="BU30" s="166"/>
      <c r="BV30" s="165">
        <v>-1.2175</v>
      </c>
      <c r="BW30" s="165">
        <v>6.29</v>
      </c>
      <c r="BX30" s="165">
        <v>1.57</v>
      </c>
      <c r="BY30" s="165">
        <v>-18.57</v>
      </c>
      <c r="BZ30" s="165">
        <v>-4.46</v>
      </c>
      <c r="CA30" s="165">
        <v>-26.787199999999999</v>
      </c>
      <c r="CB30" s="165">
        <v>-27.055099999999999</v>
      </c>
      <c r="CC30" s="165">
        <v>24.2258</v>
      </c>
      <c r="CD30" s="165">
        <v>23.336400000000001</v>
      </c>
      <c r="CE30" s="165">
        <v>-8.8186</v>
      </c>
      <c r="CF30" s="165">
        <v>-28.974900000000002</v>
      </c>
      <c r="CG30" s="165">
        <v>-28.882899999999999</v>
      </c>
      <c r="CH30" s="165">
        <v>18.673500000000001</v>
      </c>
      <c r="CI30" s="166"/>
      <c r="CJ30" s="166"/>
      <c r="CK30" s="166"/>
      <c r="CL30" s="165">
        <v>8.1999999999999993</v>
      </c>
      <c r="CM30" s="165">
        <v>5.7</v>
      </c>
      <c r="CN30" s="165">
        <v>-0.51</v>
      </c>
      <c r="CO30" s="165">
        <v>11.1654</v>
      </c>
      <c r="CP30" s="165">
        <v>10.6755</v>
      </c>
      <c r="CQ30" s="165">
        <v>10.166399999999999</v>
      </c>
      <c r="CR30" s="165">
        <v>38.342100000000002</v>
      </c>
      <c r="CS30" s="165">
        <v>39.2164</v>
      </c>
      <c r="CT30" s="165">
        <v>-27.823699999999999</v>
      </c>
      <c r="CU30" s="165">
        <v>-7.9238999999999997</v>
      </c>
      <c r="CV30" s="165">
        <v>-30.6904</v>
      </c>
      <c r="CW30" s="165">
        <v>3.0952999999999999</v>
      </c>
      <c r="CX30" s="165">
        <v>23.08</v>
      </c>
      <c r="CY30" s="165">
        <v>7.33</v>
      </c>
      <c r="CZ30" s="165">
        <v>4.8486000000000002</v>
      </c>
      <c r="DA30" s="165">
        <v>5.0811999999999999</v>
      </c>
      <c r="DB30" s="165">
        <v>-5.86</v>
      </c>
      <c r="DC30" s="166"/>
      <c r="DD30" s="166"/>
      <c r="DE30" s="166"/>
      <c r="DF30" s="165">
        <v>12.898899999999999</v>
      </c>
      <c r="DG30" s="165">
        <v>1.5699999999999999E-2</v>
      </c>
      <c r="DH30" s="165">
        <v>-2.8243999999999998</v>
      </c>
      <c r="DI30" s="166"/>
      <c r="DJ30" s="166"/>
      <c r="DK30" s="165">
        <v>-5.8959999999999999</v>
      </c>
      <c r="DL30" s="165">
        <v>0.94089999999999996</v>
      </c>
      <c r="DM30" s="165">
        <v>10.5718</v>
      </c>
      <c r="DN30" s="165">
        <v>8.5410000000000004</v>
      </c>
      <c r="DO30" s="165">
        <v>1.26</v>
      </c>
      <c r="DP30" s="165">
        <v>-3.44</v>
      </c>
      <c r="DQ30" s="165">
        <v>-1.891</v>
      </c>
      <c r="DR30" s="165">
        <v>-13.370799999999999</v>
      </c>
      <c r="DS30" s="166"/>
      <c r="DT30" s="165">
        <v>-6.71</v>
      </c>
      <c r="DU30" s="165">
        <v>5.18</v>
      </c>
      <c r="DV30" s="165">
        <v>18.68</v>
      </c>
      <c r="DW30" s="165">
        <v>-14.8909</v>
      </c>
      <c r="DX30" s="165">
        <v>-7.3364000000000003</v>
      </c>
      <c r="DY30" s="165">
        <v>-34.927100000000003</v>
      </c>
      <c r="DZ30" s="165">
        <v>-34.854500000000002</v>
      </c>
      <c r="EA30" s="166"/>
      <c r="EB30" s="165">
        <v>-6.5854999999999997</v>
      </c>
      <c r="EC30" s="165">
        <v>-18.361899999999999</v>
      </c>
      <c r="ED30" s="165">
        <v>-18.247900000000001</v>
      </c>
      <c r="EE30" s="165">
        <v>-22.0929</v>
      </c>
      <c r="EF30" s="165">
        <v>-22.220800000000001</v>
      </c>
      <c r="EG30" s="165">
        <v>-8.1110000000000007</v>
      </c>
      <c r="EH30" s="165">
        <v>-167.3417</v>
      </c>
      <c r="EI30" s="165">
        <v>-60.602400000000003</v>
      </c>
      <c r="EJ30" s="166"/>
      <c r="EK30" s="165">
        <v>-5.9748999999999999</v>
      </c>
      <c r="EL30" s="165">
        <v>-5.1445999999999996</v>
      </c>
      <c r="EM30" s="165">
        <v>0</v>
      </c>
      <c r="EN30" s="165">
        <v>12.7974</v>
      </c>
      <c r="EO30" s="166"/>
      <c r="EP30" s="165">
        <v>-10.244</v>
      </c>
      <c r="EQ30" s="165">
        <v>-28.1937</v>
      </c>
      <c r="ER30" s="165">
        <v>-27.850100000000001</v>
      </c>
      <c r="ES30" s="165">
        <v>-1.6927000000000001</v>
      </c>
      <c r="ET30" s="166"/>
      <c r="EU30" s="165">
        <v>-6.58</v>
      </c>
      <c r="EV30" s="166"/>
      <c r="EW30" s="165">
        <v>2.8822999999999999</v>
      </c>
      <c r="EX30" s="165">
        <v>29.921199999999999</v>
      </c>
      <c r="EY30" s="165">
        <v>-9.9664999999999999</v>
      </c>
      <c r="EZ30" s="165">
        <v>-9.9430999999999994</v>
      </c>
      <c r="FA30" s="165">
        <v>6.3212999999999999</v>
      </c>
      <c r="FB30" s="165">
        <v>2.3266</v>
      </c>
      <c r="FC30" s="165">
        <v>-20.3093</v>
      </c>
      <c r="FD30" s="165">
        <v>5.6664000000000003</v>
      </c>
      <c r="FE30" s="166"/>
      <c r="FF30" s="165">
        <v>5.4836</v>
      </c>
      <c r="FG30" s="165">
        <v>4.6877000000000004</v>
      </c>
      <c r="FH30" s="165">
        <v>4.5148999999999999</v>
      </c>
      <c r="FI30" s="165">
        <v>3.5265</v>
      </c>
      <c r="FJ30" s="165">
        <v>13.3965</v>
      </c>
      <c r="FK30" s="165">
        <v>13.0616</v>
      </c>
      <c r="FL30" s="165">
        <v>-25.9557</v>
      </c>
      <c r="FM30" s="165">
        <v>16.536200000000001</v>
      </c>
      <c r="FN30" s="165">
        <v>15.5139</v>
      </c>
      <c r="FO30" s="165">
        <v>-12.7956</v>
      </c>
      <c r="FP30" s="166"/>
      <c r="FQ30" s="165">
        <v>23.092400000000001</v>
      </c>
      <c r="FR30" s="165">
        <v>-17.63</v>
      </c>
      <c r="FS30" s="165">
        <v>0.22570000000000001</v>
      </c>
      <c r="FT30" s="165">
        <v>0.13850000000000001</v>
      </c>
      <c r="FU30" s="165">
        <v>-0.51</v>
      </c>
      <c r="FV30" s="165">
        <v>3.75</v>
      </c>
      <c r="FW30" s="165">
        <v>-24.295200000000001</v>
      </c>
      <c r="FX30" s="166"/>
      <c r="FY30" s="165">
        <v>1.9410000000000001</v>
      </c>
      <c r="FZ30" s="165">
        <v>0.28000000000000003</v>
      </c>
      <c r="GA30" s="166"/>
      <c r="GB30" s="165">
        <v>-5.2</v>
      </c>
      <c r="GC30" s="165">
        <v>-11.654400000000001</v>
      </c>
      <c r="GD30" s="165">
        <v>-4.0499000000000001</v>
      </c>
      <c r="GE30" s="165">
        <v>-3.95</v>
      </c>
      <c r="GF30" s="165">
        <v>28.048200000000001</v>
      </c>
      <c r="GG30" s="166"/>
      <c r="GH30" s="165">
        <v>23.2166</v>
      </c>
      <c r="GI30" s="165">
        <v>-7.5080999999999998</v>
      </c>
      <c r="GJ30" s="165">
        <v>-8.0028000000000006</v>
      </c>
      <c r="GK30" s="165">
        <v>1.9254</v>
      </c>
      <c r="GL30" s="166"/>
      <c r="GM30" s="166"/>
      <c r="GN30" s="166"/>
      <c r="GO30" s="165">
        <v>-2.1745999999999999</v>
      </c>
      <c r="GP30" s="165">
        <v>1.7633000000000001</v>
      </c>
      <c r="GQ30" s="165">
        <v>-25.598400000000002</v>
      </c>
      <c r="GR30" s="165">
        <v>6.9450000000000003</v>
      </c>
      <c r="GS30" s="165">
        <v>7.6437999999999997</v>
      </c>
      <c r="GT30" s="165">
        <v>129.70320000000001</v>
      </c>
      <c r="GU30" s="165">
        <v>-5.5666000000000002</v>
      </c>
      <c r="GV30" s="165">
        <v>-9.0573999999999995</v>
      </c>
      <c r="GW30" s="165">
        <v>-5.3259999999999996</v>
      </c>
      <c r="GX30" s="165">
        <v>2.6741000000000001</v>
      </c>
      <c r="GY30" s="165">
        <v>5.3478000000000003</v>
      </c>
      <c r="GZ30" s="165">
        <v>5.4196</v>
      </c>
      <c r="HA30" s="165">
        <v>2</v>
      </c>
      <c r="HB30" s="165">
        <v>23.9574</v>
      </c>
      <c r="HC30" s="165">
        <v>23.641500000000001</v>
      </c>
      <c r="HD30" s="166"/>
      <c r="HE30" s="166"/>
      <c r="HF30" s="165">
        <v>28.1861</v>
      </c>
      <c r="HG30" s="165">
        <v>-25.472999999999999</v>
      </c>
      <c r="HH30" s="165">
        <v>86.226900000000001</v>
      </c>
      <c r="HI30" s="165">
        <v>-18.1236</v>
      </c>
      <c r="HJ30" s="165">
        <v>-17.802199999999999</v>
      </c>
      <c r="HK30" s="165">
        <v>-8.9404000000000003</v>
      </c>
      <c r="HL30" s="166"/>
      <c r="HM30" s="165">
        <v>-10.798500000000001</v>
      </c>
      <c r="HN30" s="165">
        <v>0</v>
      </c>
      <c r="HO30" s="166"/>
      <c r="HP30" s="166"/>
      <c r="HQ30" s="165">
        <v>-16.291599999999999</v>
      </c>
      <c r="HR30" s="165">
        <v>-16.187200000000001</v>
      </c>
      <c r="HS30" s="165">
        <v>-6.7337999999999996</v>
      </c>
      <c r="HT30" s="165">
        <v>-6.8140000000000001</v>
      </c>
      <c r="HU30" s="165">
        <v>17.32</v>
      </c>
      <c r="HV30" s="165">
        <v>17.170000000000002</v>
      </c>
      <c r="HW30" s="165">
        <v>-29.2</v>
      </c>
      <c r="HX30" s="165">
        <v>-29.2</v>
      </c>
      <c r="HY30" s="165">
        <v>0.98599999999999999</v>
      </c>
      <c r="HZ30" s="165">
        <v>5.6</v>
      </c>
      <c r="IA30" s="165">
        <v>91.333200000000005</v>
      </c>
      <c r="IB30" s="165">
        <v>6.9120999999999997</v>
      </c>
      <c r="IC30" s="165">
        <v>7.0472999999999999</v>
      </c>
      <c r="ID30" s="165">
        <v>-18.2</v>
      </c>
      <c r="IE30" s="165">
        <v>-38.799999999999997</v>
      </c>
      <c r="IF30" s="165">
        <v>-0.7</v>
      </c>
      <c r="IG30" s="165">
        <v>-1.3</v>
      </c>
      <c r="IH30" s="165">
        <v>-18.255400000000002</v>
      </c>
      <c r="II30" s="165">
        <v>-18.174499999999998</v>
      </c>
      <c r="IJ30" s="165">
        <v>-183.07929999999999</v>
      </c>
      <c r="IK30" s="165">
        <v>5.5404999999999998</v>
      </c>
      <c r="IL30" s="165">
        <v>-256.685</v>
      </c>
      <c r="IM30" s="165">
        <v>-43.061799999999998</v>
      </c>
      <c r="IN30" s="165">
        <v>-107.0086</v>
      </c>
      <c r="IO30" s="165">
        <v>96.466999999999999</v>
      </c>
      <c r="IP30" s="165">
        <v>81.054299999999998</v>
      </c>
      <c r="IQ30" s="165">
        <v>72.953100000000006</v>
      </c>
      <c r="IR30" s="165">
        <v>147.7287</v>
      </c>
      <c r="IS30" s="165">
        <v>17.1218</v>
      </c>
      <c r="IT30" s="165">
        <v>22.773499999999999</v>
      </c>
      <c r="IU30" s="165">
        <v>26.3383</v>
      </c>
      <c r="IV30" s="165">
        <v>42.356499999999997</v>
      </c>
      <c r="IW30" s="165">
        <v>133.7313</v>
      </c>
      <c r="IX30" s="165">
        <v>-269.17939999999999</v>
      </c>
      <c r="IY30" s="165">
        <v>13.765599999999999</v>
      </c>
      <c r="IZ30" s="165">
        <v>-10.099</v>
      </c>
      <c r="JA30" s="165">
        <v>-0.60909999999999997</v>
      </c>
      <c r="JB30" s="166"/>
      <c r="JC30" s="165">
        <v>-11.36</v>
      </c>
      <c r="JD30" s="165">
        <v>-1.286</v>
      </c>
      <c r="JE30" s="165">
        <v>-1.292</v>
      </c>
      <c r="JF30" s="165">
        <v>9.0399999999999991</v>
      </c>
      <c r="JG30" s="165">
        <v>-8.48</v>
      </c>
      <c r="JH30" s="165">
        <v>-2.5979000000000001</v>
      </c>
      <c r="JI30" s="165">
        <v>2.6078000000000001</v>
      </c>
      <c r="JJ30" s="165">
        <v>3.8407</v>
      </c>
      <c r="JK30" s="165">
        <v>-7.5273000000000003</v>
      </c>
      <c r="JL30" s="165">
        <v>-2.4</v>
      </c>
      <c r="JM30" s="165">
        <v>1.1479999999999999</v>
      </c>
      <c r="JN30" s="165">
        <v>1.339</v>
      </c>
      <c r="JO30" s="166"/>
      <c r="JP30" s="165">
        <v>2.7991999999999999</v>
      </c>
      <c r="JQ30" s="165">
        <v>4.0448000000000004</v>
      </c>
      <c r="JR30" s="165">
        <v>3.3572000000000002</v>
      </c>
      <c r="JS30" s="165">
        <v>3.0880999999999998</v>
      </c>
      <c r="JT30" s="166"/>
      <c r="JU30" s="165">
        <v>24.8</v>
      </c>
      <c r="JV30" s="165">
        <v>0.77470000000000006</v>
      </c>
      <c r="JW30" s="165">
        <v>0.43</v>
      </c>
      <c r="JX30" s="166"/>
      <c r="JY30" s="165">
        <v>-7.6246999999999998</v>
      </c>
      <c r="JZ30" s="165">
        <v>-0.71740000000000004</v>
      </c>
      <c r="KA30" s="165">
        <v>-23.351500000000001</v>
      </c>
      <c r="KB30" s="165">
        <v>-7.0106000000000002</v>
      </c>
      <c r="KC30" s="165">
        <v>-5.8087999999999997</v>
      </c>
      <c r="KD30" s="165">
        <v>-23.091200000000001</v>
      </c>
      <c r="KE30" s="165">
        <v>-1.7745</v>
      </c>
      <c r="KF30" s="165">
        <v>-26.1</v>
      </c>
      <c r="KG30" s="165">
        <v>8.9</v>
      </c>
      <c r="KH30" s="165">
        <v>46.552300000000002</v>
      </c>
      <c r="KI30" s="165">
        <v>-126.1855</v>
      </c>
    </row>
    <row r="31" spans="1:295" ht="18" customHeight="1" x14ac:dyDescent="0.3">
      <c r="A31" s="162" t="s">
        <v>50</v>
      </c>
      <c r="B31" s="162" t="s">
        <v>782</v>
      </c>
      <c r="C31" s="165">
        <v>0</v>
      </c>
      <c r="D31" s="165">
        <v>0.54379999999999995</v>
      </c>
      <c r="E31" s="166"/>
      <c r="F31" s="165">
        <v>3.6840000000000002</v>
      </c>
      <c r="G31" s="165">
        <v>9.5429999999999993</v>
      </c>
      <c r="H31" s="166"/>
      <c r="I31" s="165">
        <v>13.864800000000001</v>
      </c>
      <c r="J31" s="166"/>
      <c r="K31" s="165">
        <v>10.8644</v>
      </c>
      <c r="L31" s="165">
        <v>4.2289000000000003</v>
      </c>
      <c r="M31" s="165">
        <v>5.6257999999999999</v>
      </c>
      <c r="N31" s="165">
        <v>-11.1</v>
      </c>
      <c r="O31" s="166"/>
      <c r="P31" s="166"/>
      <c r="Q31" s="166"/>
      <c r="R31" s="165">
        <v>-13.2</v>
      </c>
      <c r="S31" s="165">
        <v>0</v>
      </c>
      <c r="T31" s="165">
        <v>-13.152799999999999</v>
      </c>
      <c r="U31" s="165">
        <v>4.8125</v>
      </c>
      <c r="V31" s="165">
        <v>4.8049999999999997</v>
      </c>
      <c r="W31" s="165">
        <v>8.4756</v>
      </c>
      <c r="X31" s="165">
        <v>2.9742000000000002</v>
      </c>
      <c r="Y31" s="165">
        <v>-1.6799999999999999E-2</v>
      </c>
      <c r="Z31" s="165">
        <v>2.5785999999999998</v>
      </c>
      <c r="AA31" s="166"/>
      <c r="AB31" s="165">
        <v>-0.41120000000000001</v>
      </c>
      <c r="AC31" s="165">
        <v>-1.1559999999999999</v>
      </c>
      <c r="AD31" s="165">
        <v>-1.135</v>
      </c>
      <c r="AE31" s="165">
        <v>6.4930000000000003</v>
      </c>
      <c r="AF31" s="165">
        <v>-8.8800000000000008</v>
      </c>
      <c r="AG31" s="165">
        <v>-15.4</v>
      </c>
      <c r="AH31" s="166"/>
      <c r="AI31" s="166"/>
      <c r="AJ31" s="165">
        <v>-17.11</v>
      </c>
      <c r="AK31" s="165">
        <v>-17.09</v>
      </c>
      <c r="AL31" s="166"/>
      <c r="AM31" s="165">
        <v>-10.31</v>
      </c>
      <c r="AN31" s="165">
        <v>-10.43</v>
      </c>
      <c r="AO31" s="165">
        <v>2.4742000000000002</v>
      </c>
      <c r="AP31" s="165">
        <v>4.0429000000000004</v>
      </c>
      <c r="AQ31" s="165">
        <v>7.3627000000000002</v>
      </c>
      <c r="AR31" s="165">
        <v>9.8483999999999998</v>
      </c>
      <c r="AS31" s="165">
        <v>-11.412100000000001</v>
      </c>
      <c r="AT31" s="165">
        <v>-10.180899999999999</v>
      </c>
      <c r="AU31" s="165">
        <v>-9.8783999999999992</v>
      </c>
      <c r="AV31" s="165">
        <v>9.7888999999999999</v>
      </c>
      <c r="AW31" s="165">
        <v>11.763299999999999</v>
      </c>
      <c r="AX31" s="165">
        <v>-18.888200000000001</v>
      </c>
      <c r="AY31" s="165">
        <v>-16.343</v>
      </c>
      <c r="AZ31" s="165">
        <v>1.196</v>
      </c>
      <c r="BA31" s="165">
        <v>3.6404000000000001</v>
      </c>
      <c r="BB31" s="165">
        <v>60.478499999999997</v>
      </c>
      <c r="BC31" s="165">
        <v>8.4238</v>
      </c>
      <c r="BD31" s="165">
        <v>-4.3</v>
      </c>
      <c r="BE31" s="165">
        <v>-5.2</v>
      </c>
      <c r="BF31" s="165">
        <v>-26.643799999999999</v>
      </c>
      <c r="BG31" s="165">
        <v>-26.275300000000001</v>
      </c>
      <c r="BH31" s="165">
        <v>-1.6173</v>
      </c>
      <c r="BI31" s="166"/>
      <c r="BJ31" s="166"/>
      <c r="BK31" s="165">
        <v>-0.58679999999999999</v>
      </c>
      <c r="BL31" s="165">
        <v>-8.6E-3</v>
      </c>
      <c r="BM31" s="165">
        <v>5.8999999999999997E-2</v>
      </c>
      <c r="BN31" s="165">
        <v>-87.527100000000004</v>
      </c>
      <c r="BO31" s="165">
        <v>-19.409800000000001</v>
      </c>
      <c r="BP31" s="165">
        <v>-19.898099999999999</v>
      </c>
      <c r="BQ31" s="165">
        <v>82.491399999999999</v>
      </c>
      <c r="BR31" s="165">
        <v>-225.91669999999999</v>
      </c>
      <c r="BS31" s="166"/>
      <c r="BT31" s="166"/>
      <c r="BU31" s="166"/>
      <c r="BV31" s="165">
        <v>-1.2275</v>
      </c>
      <c r="BW31" s="165">
        <v>6.22</v>
      </c>
      <c r="BX31" s="165">
        <v>1.79</v>
      </c>
      <c r="BY31" s="165">
        <v>-17.809999999999999</v>
      </c>
      <c r="BZ31" s="165">
        <v>-4.76</v>
      </c>
      <c r="CA31" s="165">
        <v>-28.2608</v>
      </c>
      <c r="CB31" s="165">
        <v>-28.2608</v>
      </c>
      <c r="CC31" s="165">
        <v>25.085799999999999</v>
      </c>
      <c r="CD31" s="165">
        <v>24.1645</v>
      </c>
      <c r="CE31" s="165">
        <v>-6.9215999999999998</v>
      </c>
      <c r="CF31" s="165">
        <v>-23.921199999999999</v>
      </c>
      <c r="CG31" s="165">
        <v>-23.934899999999999</v>
      </c>
      <c r="CH31" s="165">
        <v>21.565200000000001</v>
      </c>
      <c r="CI31" s="166"/>
      <c r="CJ31" s="166"/>
      <c r="CK31" s="166"/>
      <c r="CL31" s="165">
        <v>8.3000000000000007</v>
      </c>
      <c r="CM31" s="165">
        <v>6</v>
      </c>
      <c r="CN31" s="165">
        <v>-0.81</v>
      </c>
      <c r="CO31" s="165">
        <v>14.2075</v>
      </c>
      <c r="CP31" s="165">
        <v>14.103199999999999</v>
      </c>
      <c r="CQ31" s="165">
        <v>13.158300000000001</v>
      </c>
      <c r="CR31" s="165">
        <v>33.185400000000001</v>
      </c>
      <c r="CS31" s="165">
        <v>33.548499999999997</v>
      </c>
      <c r="CT31" s="165">
        <v>-26.523900000000001</v>
      </c>
      <c r="CU31" s="165">
        <v>-4.0792999999999999</v>
      </c>
      <c r="CV31" s="165">
        <v>-29.7</v>
      </c>
      <c r="CW31" s="165">
        <v>3.0958000000000001</v>
      </c>
      <c r="CX31" s="165">
        <v>21.04</v>
      </c>
      <c r="CY31" s="165">
        <v>6.63</v>
      </c>
      <c r="CZ31" s="165">
        <v>5.1611000000000002</v>
      </c>
      <c r="DA31" s="165">
        <v>5.2765000000000004</v>
      </c>
      <c r="DB31" s="165">
        <v>-6.5</v>
      </c>
      <c r="DC31" s="166"/>
      <c r="DD31" s="166"/>
      <c r="DE31" s="166"/>
      <c r="DF31" s="165">
        <v>16.755199999999999</v>
      </c>
      <c r="DG31" s="165">
        <v>1.54E-2</v>
      </c>
      <c r="DH31" s="165">
        <v>-3.0493000000000001</v>
      </c>
      <c r="DI31" s="165">
        <v>5.8</v>
      </c>
      <c r="DJ31" s="165">
        <v>6.5</v>
      </c>
      <c r="DK31" s="165">
        <v>-5.2904999999999998</v>
      </c>
      <c r="DL31" s="165">
        <v>1.1278999999999999</v>
      </c>
      <c r="DM31" s="165">
        <v>8.2060999999999993</v>
      </c>
      <c r="DN31" s="165">
        <v>8.9120000000000008</v>
      </c>
      <c r="DO31" s="165">
        <v>1.68</v>
      </c>
      <c r="DP31" s="165">
        <v>-2.17</v>
      </c>
      <c r="DQ31" s="165">
        <v>-2.1080000000000001</v>
      </c>
      <c r="DR31" s="165">
        <v>-18.403500000000001</v>
      </c>
      <c r="DS31" s="166"/>
      <c r="DT31" s="165">
        <v>-6.61</v>
      </c>
      <c r="DU31" s="165">
        <v>6.27</v>
      </c>
      <c r="DV31" s="165">
        <v>19.43</v>
      </c>
      <c r="DW31" s="165">
        <v>-17.4909</v>
      </c>
      <c r="DX31" s="165">
        <v>-8.4544999999999995</v>
      </c>
      <c r="DY31" s="165">
        <v>-36.801900000000003</v>
      </c>
      <c r="DZ31" s="165">
        <v>-36.545499999999997</v>
      </c>
      <c r="EA31" s="166"/>
      <c r="EB31" s="165">
        <v>-2.1511</v>
      </c>
      <c r="EC31" s="165">
        <v>-15.4016</v>
      </c>
      <c r="ED31" s="165">
        <v>-15.6509</v>
      </c>
      <c r="EE31" s="165">
        <v>-23.136199999999999</v>
      </c>
      <c r="EF31" s="165">
        <v>-23.680700000000002</v>
      </c>
      <c r="EG31" s="165">
        <v>-8.6140000000000008</v>
      </c>
      <c r="EH31" s="165">
        <v>-158.78909999999999</v>
      </c>
      <c r="EI31" s="165">
        <v>-66.021600000000007</v>
      </c>
      <c r="EJ31" s="166"/>
      <c r="EK31" s="165">
        <v>-5.8329000000000004</v>
      </c>
      <c r="EL31" s="165">
        <v>-5.0538999999999996</v>
      </c>
      <c r="EM31" s="165">
        <v>10.877700000000001</v>
      </c>
      <c r="EN31" s="165">
        <v>10.536</v>
      </c>
      <c r="EO31" s="166"/>
      <c r="EP31" s="165">
        <v>-8.7080000000000002</v>
      </c>
      <c r="EQ31" s="165">
        <v>-29.084099999999999</v>
      </c>
      <c r="ER31" s="165">
        <v>-28.7683</v>
      </c>
      <c r="ES31" s="165">
        <v>0.33379999999999999</v>
      </c>
      <c r="ET31" s="166"/>
      <c r="EU31" s="165">
        <v>-6.78</v>
      </c>
      <c r="EV31" s="166"/>
      <c r="EW31" s="165">
        <v>2.8003999999999998</v>
      </c>
      <c r="EX31" s="165">
        <v>26.194900000000001</v>
      </c>
      <c r="EY31" s="165">
        <v>-9.6240000000000006</v>
      </c>
      <c r="EZ31" s="165">
        <v>-9.4849999999999994</v>
      </c>
      <c r="FA31" s="165">
        <v>6.2130999999999998</v>
      </c>
      <c r="FB31" s="165">
        <v>4.3048999999999999</v>
      </c>
      <c r="FC31" s="165">
        <v>-21.963799999999999</v>
      </c>
      <c r="FD31" s="165">
        <v>5.6035000000000004</v>
      </c>
      <c r="FE31" s="166"/>
      <c r="FF31" s="165">
        <v>5.4861000000000004</v>
      </c>
      <c r="FG31" s="165">
        <v>0</v>
      </c>
      <c r="FH31" s="165">
        <v>2.7067999999999999</v>
      </c>
      <c r="FI31" s="165">
        <v>0</v>
      </c>
      <c r="FJ31" s="165">
        <v>15.2385</v>
      </c>
      <c r="FK31" s="165">
        <v>15.7409</v>
      </c>
      <c r="FL31" s="165">
        <v>-25.9557</v>
      </c>
      <c r="FM31" s="165">
        <v>20.6861</v>
      </c>
      <c r="FN31" s="165">
        <v>19.979800000000001</v>
      </c>
      <c r="FO31" s="165">
        <v>-13.721500000000001</v>
      </c>
      <c r="FP31" s="165">
        <v>0</v>
      </c>
      <c r="FQ31" s="165">
        <v>26.207699999999999</v>
      </c>
      <c r="FR31" s="165">
        <v>-18.98</v>
      </c>
      <c r="FS31" s="165">
        <v>1.4927999999999999</v>
      </c>
      <c r="FT31" s="165">
        <v>0.14760000000000001</v>
      </c>
      <c r="FU31" s="165">
        <v>-0.83</v>
      </c>
      <c r="FV31" s="165">
        <v>3.76</v>
      </c>
      <c r="FW31" s="165">
        <v>-26.316500000000001</v>
      </c>
      <c r="FX31" s="166"/>
      <c r="FY31" s="165">
        <v>1.9319999999999999</v>
      </c>
      <c r="FZ31" s="165">
        <v>0.36799999999999999</v>
      </c>
      <c r="GA31" s="166"/>
      <c r="GB31" s="165">
        <v>-6.46</v>
      </c>
      <c r="GC31" s="165">
        <v>-2.9403000000000001</v>
      </c>
      <c r="GD31" s="165">
        <v>5.8429000000000002</v>
      </c>
      <c r="GE31" s="165">
        <v>-4.7300000000000004</v>
      </c>
      <c r="GF31" s="165">
        <v>26.757100000000001</v>
      </c>
      <c r="GG31" s="166"/>
      <c r="GH31" s="165">
        <v>22.880099999999999</v>
      </c>
      <c r="GI31" s="165">
        <v>-7.5317999999999996</v>
      </c>
      <c r="GJ31" s="165">
        <v>-8.1112000000000002</v>
      </c>
      <c r="GK31" s="165">
        <v>1.9623999999999999</v>
      </c>
      <c r="GL31" s="166"/>
      <c r="GM31" s="166"/>
      <c r="GN31" s="165">
        <v>-13.569100000000001</v>
      </c>
      <c r="GO31" s="165">
        <v>-3.2530000000000001</v>
      </c>
      <c r="GP31" s="165">
        <v>1.6191</v>
      </c>
      <c r="GQ31" s="165">
        <v>-25.4435</v>
      </c>
      <c r="GR31" s="165">
        <v>7.0246000000000004</v>
      </c>
      <c r="GS31" s="165">
        <v>6.5006000000000004</v>
      </c>
      <c r="GT31" s="165">
        <v>115.58459999999999</v>
      </c>
      <c r="GU31" s="165">
        <v>-5.1056999999999997</v>
      </c>
      <c r="GV31" s="165">
        <v>-8.6792999999999996</v>
      </c>
      <c r="GW31" s="165">
        <v>-5.2962999999999996</v>
      </c>
      <c r="GX31" s="165">
        <v>2.8733</v>
      </c>
      <c r="GY31" s="165">
        <v>6.2046999999999999</v>
      </c>
      <c r="GZ31" s="165">
        <v>6.1947999999999999</v>
      </c>
      <c r="HA31" s="165">
        <v>2.0737999999999999</v>
      </c>
      <c r="HB31" s="165">
        <v>24.002600000000001</v>
      </c>
      <c r="HC31" s="165">
        <v>25.702400000000001</v>
      </c>
      <c r="HD31" s="165">
        <v>-0.42</v>
      </c>
      <c r="HE31" s="166"/>
      <c r="HF31" s="165">
        <v>22.2911</v>
      </c>
      <c r="HG31" s="165">
        <v>-19.395800000000001</v>
      </c>
      <c r="HH31" s="165">
        <v>83.496799999999993</v>
      </c>
      <c r="HI31" s="165">
        <v>-19.069900000000001</v>
      </c>
      <c r="HJ31" s="165">
        <v>-19.302399999999999</v>
      </c>
      <c r="HK31" s="165">
        <v>-8.6219999999999999</v>
      </c>
      <c r="HL31" s="166"/>
      <c r="HM31" s="165">
        <v>-11.1562</v>
      </c>
      <c r="HN31" s="165">
        <v>0</v>
      </c>
      <c r="HO31" s="166"/>
      <c r="HP31" s="165">
        <v>9.3594000000000008</v>
      </c>
      <c r="HQ31" s="165">
        <v>-14.9842</v>
      </c>
      <c r="HR31" s="165">
        <v>-14.539300000000001</v>
      </c>
      <c r="HS31" s="165">
        <v>-3.8136999999999999</v>
      </c>
      <c r="HT31" s="165">
        <v>-3.9123000000000001</v>
      </c>
      <c r="HU31" s="165">
        <v>19.72</v>
      </c>
      <c r="HV31" s="165">
        <v>20</v>
      </c>
      <c r="HW31" s="165">
        <v>-30.3</v>
      </c>
      <c r="HX31" s="165">
        <v>-30.5</v>
      </c>
      <c r="HY31" s="165">
        <v>1.3009999999999999</v>
      </c>
      <c r="HZ31" s="165">
        <v>1.52</v>
      </c>
      <c r="IA31" s="165">
        <v>83.937600000000003</v>
      </c>
      <c r="IB31" s="165">
        <v>9.9733000000000001</v>
      </c>
      <c r="IC31" s="165">
        <v>9.9449000000000005</v>
      </c>
      <c r="ID31" s="165">
        <v>-18.2</v>
      </c>
      <c r="IE31" s="165">
        <v>-38.799999999999997</v>
      </c>
      <c r="IF31" s="165">
        <v>-2.4</v>
      </c>
      <c r="IG31" s="165">
        <v>-3</v>
      </c>
      <c r="IH31" s="165">
        <v>-17.929500000000001</v>
      </c>
      <c r="II31" s="165">
        <v>-17.935500000000001</v>
      </c>
      <c r="IJ31" s="165">
        <v>-176.59039999999999</v>
      </c>
      <c r="IK31" s="165">
        <v>14.1187</v>
      </c>
      <c r="IL31" s="165">
        <v>-256.11669999999998</v>
      </c>
      <c r="IM31" s="165">
        <v>-42.876399999999997</v>
      </c>
      <c r="IN31" s="165">
        <v>-101.68129999999999</v>
      </c>
      <c r="IO31" s="165">
        <v>95.936400000000006</v>
      </c>
      <c r="IP31" s="165">
        <v>79.928299999999993</v>
      </c>
      <c r="IQ31" s="165">
        <v>77.155199999999994</v>
      </c>
      <c r="IR31" s="165">
        <v>147.2234</v>
      </c>
      <c r="IS31" s="165">
        <v>17.595500000000001</v>
      </c>
      <c r="IT31" s="165">
        <v>21.526199999999999</v>
      </c>
      <c r="IU31" s="165">
        <v>21.546800000000001</v>
      </c>
      <c r="IV31" s="165">
        <v>37.295999999999999</v>
      </c>
      <c r="IW31" s="165">
        <v>136.0488</v>
      </c>
      <c r="IX31" s="165">
        <v>-265.78660000000002</v>
      </c>
      <c r="IY31" s="165">
        <v>20.995100000000001</v>
      </c>
      <c r="IZ31" s="165">
        <v>-14.3064</v>
      </c>
      <c r="JA31" s="165">
        <v>-1.4051</v>
      </c>
      <c r="JB31" s="166"/>
      <c r="JC31" s="165">
        <v>-11.44</v>
      </c>
      <c r="JD31" s="165">
        <v>-1.5</v>
      </c>
      <c r="JE31" s="165">
        <v>-1.502</v>
      </c>
      <c r="JF31" s="165">
        <v>8.8800000000000008</v>
      </c>
      <c r="JG31" s="165">
        <v>-7.12</v>
      </c>
      <c r="JH31" s="165">
        <v>-2.9619</v>
      </c>
      <c r="JI31" s="165">
        <v>1.8172999999999999</v>
      </c>
      <c r="JJ31" s="165">
        <v>4.1032000000000002</v>
      </c>
      <c r="JK31" s="165">
        <v>-7.4387999999999996</v>
      </c>
      <c r="JL31" s="165">
        <v>-2.8</v>
      </c>
      <c r="JM31" s="165">
        <v>1.847</v>
      </c>
      <c r="JN31" s="165">
        <v>0.78300000000000003</v>
      </c>
      <c r="JO31" s="166"/>
      <c r="JP31" s="166"/>
      <c r="JQ31" s="165">
        <v>5.7613000000000003</v>
      </c>
      <c r="JR31" s="165">
        <v>4.2988999999999997</v>
      </c>
      <c r="JS31" s="165">
        <v>3.0461999999999998</v>
      </c>
      <c r="JT31" s="166"/>
      <c r="JU31" s="165">
        <v>24.7</v>
      </c>
      <c r="JV31" s="165">
        <v>1.1894</v>
      </c>
      <c r="JW31" s="165">
        <v>0.61</v>
      </c>
      <c r="JX31" s="166"/>
      <c r="JY31" s="165">
        <v>-8.6423000000000005</v>
      </c>
      <c r="JZ31" s="165">
        <v>-1.5004999999999999</v>
      </c>
      <c r="KA31" s="165">
        <v>-23.558</v>
      </c>
      <c r="KB31" s="165">
        <v>-6.8357999999999999</v>
      </c>
      <c r="KC31" s="165">
        <v>-4.1711999999999998</v>
      </c>
      <c r="KD31" s="165">
        <v>-23.775600000000001</v>
      </c>
      <c r="KE31" s="165">
        <v>-3.4401999999999999</v>
      </c>
      <c r="KF31" s="165">
        <v>-25.9</v>
      </c>
      <c r="KG31" s="165">
        <v>9.1</v>
      </c>
      <c r="KH31" s="165">
        <v>35.830199999999998</v>
      </c>
      <c r="KI31" s="165">
        <v>-118.9284</v>
      </c>
    </row>
    <row r="32" spans="1:295" ht="18" customHeight="1" x14ac:dyDescent="0.3">
      <c r="A32" s="162" t="s">
        <v>50</v>
      </c>
      <c r="B32" s="162" t="s">
        <v>783</v>
      </c>
      <c r="C32" s="167">
        <v>0</v>
      </c>
      <c r="D32" s="167">
        <v>0.5071</v>
      </c>
      <c r="E32" s="168"/>
      <c r="F32" s="167">
        <v>3.6446000000000001</v>
      </c>
      <c r="G32" s="167">
        <v>9.5510000000000002</v>
      </c>
      <c r="H32" s="168"/>
      <c r="I32" s="167">
        <v>14.5623</v>
      </c>
      <c r="J32" s="168"/>
      <c r="K32" s="167">
        <v>10.9682</v>
      </c>
      <c r="L32" s="167">
        <v>4.3968999999999996</v>
      </c>
      <c r="M32" s="167">
        <v>5.8513000000000002</v>
      </c>
      <c r="N32" s="167">
        <v>-8.8800000000000008</v>
      </c>
      <c r="O32" s="168"/>
      <c r="P32" s="167">
        <v>-2.2000000000000002</v>
      </c>
      <c r="Q32" s="168"/>
      <c r="R32" s="168"/>
      <c r="S32" s="167">
        <v>0.2417</v>
      </c>
      <c r="T32" s="167">
        <v>-13.9169</v>
      </c>
      <c r="U32" s="167">
        <v>4.2872000000000003</v>
      </c>
      <c r="V32" s="167">
        <v>4.2827999999999999</v>
      </c>
      <c r="W32" s="167">
        <v>7.6604999999999999</v>
      </c>
      <c r="X32" s="167">
        <v>2.8403</v>
      </c>
      <c r="Y32" s="167">
        <v>8.4400000000000003E-2</v>
      </c>
      <c r="Z32" s="167">
        <v>2.7780999999999998</v>
      </c>
      <c r="AA32" s="168"/>
      <c r="AB32" s="167">
        <v>-0.69130000000000003</v>
      </c>
      <c r="AC32" s="167">
        <v>-1.0780000000000001</v>
      </c>
      <c r="AD32" s="167">
        <v>-1.079</v>
      </c>
      <c r="AE32" s="167">
        <v>6.3780000000000001</v>
      </c>
      <c r="AF32" s="167">
        <v>-11.1</v>
      </c>
      <c r="AG32" s="168"/>
      <c r="AH32" s="168"/>
      <c r="AI32" s="168"/>
      <c r="AJ32" s="167">
        <v>-16.77</v>
      </c>
      <c r="AK32" s="167">
        <v>-16.86</v>
      </c>
      <c r="AL32" s="168"/>
      <c r="AM32" s="167">
        <v>-10.29</v>
      </c>
      <c r="AN32" s="167">
        <v>-10.3</v>
      </c>
      <c r="AO32" s="167">
        <v>2.9672999999999998</v>
      </c>
      <c r="AP32" s="167">
        <v>3.8140999999999998</v>
      </c>
      <c r="AQ32" s="167">
        <v>8.0211000000000006</v>
      </c>
      <c r="AR32" s="167">
        <v>8.6750000000000007</v>
      </c>
      <c r="AS32" s="167">
        <v>-11.0181</v>
      </c>
      <c r="AT32" s="167">
        <v>-10.3148</v>
      </c>
      <c r="AU32" s="167">
        <v>-10.311400000000001</v>
      </c>
      <c r="AV32" s="167">
        <v>14.2798</v>
      </c>
      <c r="AW32" s="167">
        <v>18.5365</v>
      </c>
      <c r="AX32" s="167">
        <v>-19.424099999999999</v>
      </c>
      <c r="AY32" s="167">
        <v>-17.816600000000001</v>
      </c>
      <c r="AZ32" s="167">
        <v>1.196</v>
      </c>
      <c r="BA32" s="167">
        <v>8.5868000000000002</v>
      </c>
      <c r="BB32" s="167">
        <v>61.888100000000001</v>
      </c>
      <c r="BC32" s="167">
        <v>8.3902999999999999</v>
      </c>
      <c r="BD32" s="167">
        <v>-4.0999999999999996</v>
      </c>
      <c r="BE32" s="167">
        <v>-5</v>
      </c>
      <c r="BF32" s="167">
        <v>-26.259699999999999</v>
      </c>
      <c r="BG32" s="167">
        <v>-26.223800000000001</v>
      </c>
      <c r="BH32" s="167">
        <v>-2.3348</v>
      </c>
      <c r="BI32" s="168"/>
      <c r="BJ32" s="168"/>
      <c r="BK32" s="167">
        <v>-0.90969999999999995</v>
      </c>
      <c r="BL32" s="167">
        <v>4.7399999999999998E-2</v>
      </c>
      <c r="BM32" s="167">
        <v>0.12620000000000001</v>
      </c>
      <c r="BN32" s="167">
        <v>-87.435500000000005</v>
      </c>
      <c r="BO32" s="167">
        <v>-21.1493</v>
      </c>
      <c r="BP32" s="167">
        <v>-21.423999999999999</v>
      </c>
      <c r="BQ32" s="167">
        <v>88.569500000000005</v>
      </c>
      <c r="BR32" s="167">
        <v>-221.6052</v>
      </c>
      <c r="BS32" s="168"/>
      <c r="BT32" s="168"/>
      <c r="BU32" s="168"/>
      <c r="BV32" s="167">
        <v>-0.21959999999999999</v>
      </c>
      <c r="BW32" s="167">
        <v>6.48</v>
      </c>
      <c r="BX32" s="167">
        <v>2.06</v>
      </c>
      <c r="BY32" s="167">
        <v>-17.309999999999999</v>
      </c>
      <c r="BZ32" s="167">
        <v>-3.96</v>
      </c>
      <c r="CA32" s="167">
        <v>-27.457000000000001</v>
      </c>
      <c r="CB32" s="167">
        <v>-27.3231</v>
      </c>
      <c r="CC32" s="167">
        <v>25.861799999999999</v>
      </c>
      <c r="CD32" s="167">
        <v>25.3203</v>
      </c>
      <c r="CE32" s="167">
        <v>-5.9555999999999996</v>
      </c>
      <c r="CF32" s="167">
        <v>-22.5228</v>
      </c>
      <c r="CG32" s="167">
        <v>-22.4526</v>
      </c>
      <c r="CH32" s="167">
        <v>21.6693</v>
      </c>
      <c r="CI32" s="168"/>
      <c r="CJ32" s="168"/>
      <c r="CK32" s="168"/>
      <c r="CL32" s="167">
        <v>8.1</v>
      </c>
      <c r="CM32" s="167">
        <v>5.6</v>
      </c>
      <c r="CN32" s="167">
        <v>-0.6</v>
      </c>
      <c r="CO32" s="167">
        <v>15.098800000000001</v>
      </c>
      <c r="CP32" s="167">
        <v>14.815799999999999</v>
      </c>
      <c r="CQ32" s="167">
        <v>13.955</v>
      </c>
      <c r="CR32" s="167">
        <v>29.1006</v>
      </c>
      <c r="CS32" s="167">
        <v>29.071200000000001</v>
      </c>
      <c r="CT32" s="167">
        <v>-25.922599999999999</v>
      </c>
      <c r="CU32" s="167">
        <v>-0.1048</v>
      </c>
      <c r="CV32" s="167">
        <v>-28.919899999999998</v>
      </c>
      <c r="CW32" s="167">
        <v>3.1111</v>
      </c>
      <c r="CX32" s="167">
        <v>23.01</v>
      </c>
      <c r="CY32" s="167">
        <v>7.34</v>
      </c>
      <c r="CZ32" s="167">
        <v>5.1611000000000002</v>
      </c>
      <c r="DA32" s="167">
        <v>5.5694999999999997</v>
      </c>
      <c r="DB32" s="167">
        <v>-6.58</v>
      </c>
      <c r="DC32" s="168"/>
      <c r="DD32" s="168"/>
      <c r="DE32" s="168"/>
      <c r="DF32" s="167">
        <v>18.213200000000001</v>
      </c>
      <c r="DG32" s="167">
        <v>1.55E-2</v>
      </c>
      <c r="DH32" s="167">
        <v>-3.1901000000000002</v>
      </c>
      <c r="DI32" s="168"/>
      <c r="DJ32" s="168"/>
      <c r="DK32" s="167">
        <v>-4.2614999999999998</v>
      </c>
      <c r="DL32" s="167">
        <v>1.5019</v>
      </c>
      <c r="DM32" s="167">
        <v>7.5751999999999997</v>
      </c>
      <c r="DN32" s="167">
        <v>8.9120000000000008</v>
      </c>
      <c r="DO32" s="167">
        <v>1.76</v>
      </c>
      <c r="DP32" s="167">
        <v>-1.93</v>
      </c>
      <c r="DQ32" s="167">
        <v>-1.5965</v>
      </c>
      <c r="DR32" s="167">
        <v>-19.348600000000001</v>
      </c>
      <c r="DS32" s="168"/>
      <c r="DT32" s="167">
        <v>-6.67</v>
      </c>
      <c r="DU32" s="167">
        <v>8.36</v>
      </c>
      <c r="DV32" s="167">
        <v>19.760000000000002</v>
      </c>
      <c r="DW32" s="167">
        <v>-19.600000000000001</v>
      </c>
      <c r="DX32" s="167">
        <v>-9.7272999999999996</v>
      </c>
      <c r="DY32" s="167">
        <v>-37.198</v>
      </c>
      <c r="DZ32" s="167">
        <v>-37.054499999999997</v>
      </c>
      <c r="EA32" s="168"/>
      <c r="EB32" s="167">
        <v>-2.6366000000000001</v>
      </c>
      <c r="EC32" s="167">
        <v>-15.4344</v>
      </c>
      <c r="ED32" s="167">
        <v>-15.6609</v>
      </c>
      <c r="EE32" s="167">
        <v>-22.9085</v>
      </c>
      <c r="EF32" s="167">
        <v>-23.222000000000001</v>
      </c>
      <c r="EG32" s="167">
        <v>-8.6349999999999998</v>
      </c>
      <c r="EH32" s="167">
        <v>-163.02690000000001</v>
      </c>
      <c r="EI32" s="167">
        <v>-67.702600000000004</v>
      </c>
      <c r="EJ32" s="168"/>
      <c r="EK32" s="167">
        <v>-6.2991999999999999</v>
      </c>
      <c r="EL32" s="167">
        <v>-5.6159999999999997</v>
      </c>
      <c r="EM32" s="167">
        <v>10.4009</v>
      </c>
      <c r="EN32" s="167">
        <v>10.847099999999999</v>
      </c>
      <c r="EO32" s="168"/>
      <c r="EP32" s="167">
        <v>-8.7080000000000002</v>
      </c>
      <c r="EQ32" s="167">
        <v>-29.311699999999998</v>
      </c>
      <c r="ER32" s="167">
        <v>-29.048999999999999</v>
      </c>
      <c r="ES32" s="167">
        <v>0.18759999999999999</v>
      </c>
      <c r="ET32" s="168"/>
      <c r="EU32" s="167">
        <v>-7.99</v>
      </c>
      <c r="EV32" s="168"/>
      <c r="EW32" s="167">
        <v>3.0455999999999999</v>
      </c>
      <c r="EX32" s="167">
        <v>26.114799999999999</v>
      </c>
      <c r="EY32" s="167">
        <v>-8.7129999999999992</v>
      </c>
      <c r="EZ32" s="167">
        <v>-8.7370000000000001</v>
      </c>
      <c r="FA32" s="167">
        <v>4.5115999999999996</v>
      </c>
      <c r="FB32" s="167">
        <v>3.8672</v>
      </c>
      <c r="FC32" s="167">
        <v>-22.649699999999999</v>
      </c>
      <c r="FD32" s="167">
        <v>5.5406000000000004</v>
      </c>
      <c r="FE32" s="168"/>
      <c r="FF32" s="167">
        <v>5.4375</v>
      </c>
      <c r="FG32" s="167">
        <v>0</v>
      </c>
      <c r="FH32" s="167">
        <v>2.5758000000000001</v>
      </c>
      <c r="FI32" s="167">
        <v>0</v>
      </c>
      <c r="FJ32" s="167">
        <v>14.401199999999999</v>
      </c>
      <c r="FK32" s="167">
        <v>14.401199999999999</v>
      </c>
      <c r="FL32" s="167">
        <v>-26.792999999999999</v>
      </c>
      <c r="FM32" s="167">
        <v>21.105599999999999</v>
      </c>
      <c r="FN32" s="167">
        <v>21.203900000000001</v>
      </c>
      <c r="FO32" s="167">
        <v>-13.8735</v>
      </c>
      <c r="FP32" s="168"/>
      <c r="FQ32" s="167">
        <v>25.529</v>
      </c>
      <c r="FR32" s="167">
        <v>-19.809999999999999</v>
      </c>
      <c r="FS32" s="167">
        <v>-9.6600000000000005E-2</v>
      </c>
      <c r="FT32" s="167">
        <v>0.19339999999999999</v>
      </c>
      <c r="FU32" s="167">
        <v>0.04</v>
      </c>
      <c r="FV32" s="167">
        <v>2.69</v>
      </c>
      <c r="FW32" s="167">
        <v>-24.698399999999999</v>
      </c>
      <c r="FX32" s="167">
        <v>0</v>
      </c>
      <c r="FY32" s="167">
        <v>1.9550000000000001</v>
      </c>
      <c r="FZ32" s="167">
        <v>0.35399999999999998</v>
      </c>
      <c r="GA32" s="168"/>
      <c r="GB32" s="167">
        <v>-6.27</v>
      </c>
      <c r="GC32" s="167">
        <v>-2.9998999999999998</v>
      </c>
      <c r="GD32" s="167">
        <v>5.2595000000000001</v>
      </c>
      <c r="GE32" s="167">
        <v>-4.5999999999999996</v>
      </c>
      <c r="GF32" s="167">
        <v>27.521699999999999</v>
      </c>
      <c r="GG32" s="168"/>
      <c r="GH32" s="167">
        <v>22.966999999999999</v>
      </c>
      <c r="GI32" s="167">
        <v>-7.6696</v>
      </c>
      <c r="GJ32" s="167">
        <v>-8.1694999999999993</v>
      </c>
      <c r="GK32" s="167">
        <v>2.0367999999999999</v>
      </c>
      <c r="GL32" s="168"/>
      <c r="GM32" s="168"/>
      <c r="GN32" s="168"/>
      <c r="GO32" s="167">
        <v>-3.3045</v>
      </c>
      <c r="GP32" s="167">
        <v>1.5083</v>
      </c>
      <c r="GQ32" s="168"/>
      <c r="GR32" s="167">
        <v>7.3593999999999999</v>
      </c>
      <c r="GS32" s="167">
        <v>6.6681999999999997</v>
      </c>
      <c r="GT32" s="167">
        <v>116.2521</v>
      </c>
      <c r="GU32" s="167">
        <v>-4.9664999999999999</v>
      </c>
      <c r="GV32" s="167">
        <v>-8.5912000000000006</v>
      </c>
      <c r="GW32" s="167">
        <v>-5.0872000000000002</v>
      </c>
      <c r="GX32" s="167">
        <v>3.3405999999999998</v>
      </c>
      <c r="GY32" s="167">
        <v>6.0435999999999996</v>
      </c>
      <c r="GZ32" s="167">
        <v>6.1395</v>
      </c>
      <c r="HA32" s="167">
        <v>2.5592000000000001</v>
      </c>
      <c r="HB32" s="167">
        <v>22.774699999999999</v>
      </c>
      <c r="HC32" s="167">
        <v>23.581499999999998</v>
      </c>
      <c r="HD32" s="168"/>
      <c r="HE32" s="168"/>
      <c r="HF32" s="167">
        <v>19.0823</v>
      </c>
      <c r="HG32" s="167">
        <v>-16.906199999999998</v>
      </c>
      <c r="HH32" s="167">
        <v>81.508200000000002</v>
      </c>
      <c r="HI32" s="167">
        <v>-18.476400000000002</v>
      </c>
      <c r="HJ32" s="167">
        <v>-17.457100000000001</v>
      </c>
      <c r="HK32" s="167">
        <v>-8.5528999999999993</v>
      </c>
      <c r="HL32" s="168"/>
      <c r="HM32" s="167">
        <v>-10.598699999999999</v>
      </c>
      <c r="HN32" s="167">
        <v>0</v>
      </c>
      <c r="HO32" s="168"/>
      <c r="HP32" s="168"/>
      <c r="HQ32" s="167">
        <v>-15.253399999999999</v>
      </c>
      <c r="HR32" s="167">
        <v>-14.8908</v>
      </c>
      <c r="HS32" s="167">
        <v>-5.3844000000000003</v>
      </c>
      <c r="HT32" s="167">
        <v>-6.4734999999999996</v>
      </c>
      <c r="HU32" s="167">
        <v>20.82</v>
      </c>
      <c r="HV32" s="167">
        <v>21.03</v>
      </c>
      <c r="HW32" s="167">
        <v>-32.6</v>
      </c>
      <c r="HX32" s="167">
        <v>-33.200000000000003</v>
      </c>
      <c r="HY32" s="167">
        <v>0.9677</v>
      </c>
      <c r="HZ32" s="167">
        <v>4.32</v>
      </c>
      <c r="IA32" s="167">
        <v>82.574100000000001</v>
      </c>
      <c r="IB32" s="167">
        <v>10.880599999999999</v>
      </c>
      <c r="IC32" s="167">
        <v>10.853</v>
      </c>
      <c r="ID32" s="167">
        <v>-18.2</v>
      </c>
      <c r="IE32" s="167">
        <v>-39.299999999999997</v>
      </c>
      <c r="IF32" s="167">
        <v>-2</v>
      </c>
      <c r="IG32" s="167">
        <v>-2.5</v>
      </c>
      <c r="IH32" s="167">
        <v>-18.139099999999999</v>
      </c>
      <c r="II32" s="167">
        <v>-18.145399999999999</v>
      </c>
      <c r="IJ32" s="167">
        <v>-177.62860000000001</v>
      </c>
      <c r="IK32" s="167">
        <v>16.311</v>
      </c>
      <c r="IL32" s="167">
        <v>-259.12529999999998</v>
      </c>
      <c r="IM32" s="167">
        <v>-43.397500000000001</v>
      </c>
      <c r="IN32" s="167">
        <v>-100.9336</v>
      </c>
      <c r="IO32" s="167">
        <v>96.863900000000001</v>
      </c>
      <c r="IP32" s="167">
        <v>78.257199999999997</v>
      </c>
      <c r="IQ32" s="167">
        <v>73.580200000000005</v>
      </c>
      <c r="IR32" s="167">
        <v>147.3038</v>
      </c>
      <c r="IS32" s="167">
        <v>19.499700000000001</v>
      </c>
      <c r="IT32" s="167">
        <v>22.034400000000002</v>
      </c>
      <c r="IU32" s="167">
        <v>22.375499999999999</v>
      </c>
      <c r="IV32" s="167">
        <v>40.020600000000002</v>
      </c>
      <c r="IW32" s="167">
        <v>136.7201</v>
      </c>
      <c r="IX32" s="168"/>
      <c r="IY32" s="167">
        <v>19.563800000000001</v>
      </c>
      <c r="IZ32" s="167">
        <v>-17.624300000000002</v>
      </c>
      <c r="JA32" s="167">
        <v>-1.4978</v>
      </c>
      <c r="JB32" s="168"/>
      <c r="JC32" s="167">
        <v>-12.4</v>
      </c>
      <c r="JD32" s="167">
        <v>-1.472</v>
      </c>
      <c r="JE32" s="167">
        <v>-1.482</v>
      </c>
      <c r="JF32" s="167">
        <v>9.6</v>
      </c>
      <c r="JG32" s="167">
        <v>-8.32</v>
      </c>
      <c r="JH32" s="167">
        <v>-2.9434</v>
      </c>
      <c r="JI32" s="167">
        <v>2.6383000000000001</v>
      </c>
      <c r="JJ32" s="167">
        <v>3.7216999999999998</v>
      </c>
      <c r="JK32" s="167">
        <v>-7.4387999999999996</v>
      </c>
      <c r="JL32" s="167">
        <v>-4.0999999999999996</v>
      </c>
      <c r="JM32" s="167">
        <v>-1.508</v>
      </c>
      <c r="JN32" s="167">
        <v>-2.0779999999999998</v>
      </c>
      <c r="JO32" s="168"/>
      <c r="JP32" s="168"/>
      <c r="JQ32" s="167">
        <v>4.9774000000000003</v>
      </c>
      <c r="JR32" s="167">
        <v>4.2758000000000003</v>
      </c>
      <c r="JS32" s="167">
        <v>3.5972</v>
      </c>
      <c r="JT32" s="168"/>
      <c r="JU32" s="167">
        <v>25.4</v>
      </c>
      <c r="JV32" s="167">
        <v>0.89359999999999995</v>
      </c>
      <c r="JW32" s="167">
        <v>0.7</v>
      </c>
      <c r="JX32" s="168"/>
      <c r="JY32" s="167">
        <v>-8.1037999999999997</v>
      </c>
      <c r="JZ32" s="167">
        <v>-1.9117999999999999</v>
      </c>
      <c r="KA32" s="167">
        <v>-23.5946</v>
      </c>
      <c r="KB32" s="167">
        <v>-6.8122999999999996</v>
      </c>
      <c r="KC32" s="167">
        <v>-5.1007999999999996</v>
      </c>
      <c r="KD32" s="167">
        <v>-23.403199999999998</v>
      </c>
      <c r="KE32" s="167">
        <v>-3.3828</v>
      </c>
      <c r="KF32" s="167">
        <v>-26.7</v>
      </c>
      <c r="KG32" s="167">
        <v>9.8000000000000007</v>
      </c>
      <c r="KH32" s="167">
        <v>34.7149</v>
      </c>
      <c r="KI32" s="167">
        <v>-115.55880000000001</v>
      </c>
    </row>
    <row r="33" spans="1:295" ht="18" customHeight="1" x14ac:dyDescent="0.3">
      <c r="A33" s="162" t="s">
        <v>50</v>
      </c>
      <c r="B33" s="162" t="s">
        <v>784</v>
      </c>
      <c r="C33" s="163">
        <v>0</v>
      </c>
      <c r="D33" s="163">
        <v>0.21360000000000001</v>
      </c>
      <c r="E33" s="164"/>
      <c r="F33" s="163">
        <v>3.7559999999999998</v>
      </c>
      <c r="G33" s="163">
        <v>9.3651999999999997</v>
      </c>
      <c r="H33" s="164"/>
      <c r="I33" s="163">
        <v>14.601900000000001</v>
      </c>
      <c r="J33" s="164"/>
      <c r="K33" s="163">
        <v>10.834899999999999</v>
      </c>
      <c r="L33" s="163">
        <v>4.2279</v>
      </c>
      <c r="M33" s="163">
        <v>5.3463000000000003</v>
      </c>
      <c r="N33" s="163">
        <v>-8.8800000000000008</v>
      </c>
      <c r="O33" s="163">
        <v>-19.8</v>
      </c>
      <c r="P33" s="163">
        <v>-4.4000000000000004</v>
      </c>
      <c r="Q33" s="163">
        <v>-0.82799999999999996</v>
      </c>
      <c r="R33" s="163">
        <v>-11</v>
      </c>
      <c r="S33" s="163">
        <v>0.20039999999999999</v>
      </c>
      <c r="T33" s="163">
        <v>-12.585100000000001</v>
      </c>
      <c r="U33" s="163">
        <v>4.3813000000000004</v>
      </c>
      <c r="V33" s="163">
        <v>4.2698</v>
      </c>
      <c r="W33" s="163">
        <v>7.58</v>
      </c>
      <c r="X33" s="163">
        <v>3.1042000000000001</v>
      </c>
      <c r="Y33" s="163">
        <v>0.1835</v>
      </c>
      <c r="Z33" s="163">
        <v>2.7275999999999998</v>
      </c>
      <c r="AA33" s="164"/>
      <c r="AB33" s="163">
        <v>-0.54079999999999995</v>
      </c>
      <c r="AC33" s="163">
        <v>-0.98599999999999999</v>
      </c>
      <c r="AD33" s="163">
        <v>-0.97299999999999998</v>
      </c>
      <c r="AE33" s="163">
        <v>6.2140000000000004</v>
      </c>
      <c r="AF33" s="163">
        <v>-11.1</v>
      </c>
      <c r="AG33" s="163">
        <v>-15.4</v>
      </c>
      <c r="AH33" s="164"/>
      <c r="AI33" s="164"/>
      <c r="AJ33" s="163">
        <v>-16.64</v>
      </c>
      <c r="AK33" s="163">
        <v>-16.579999999999998</v>
      </c>
      <c r="AL33" s="164"/>
      <c r="AM33" s="163">
        <v>-10.31</v>
      </c>
      <c r="AN33" s="163">
        <v>-10.3</v>
      </c>
      <c r="AO33" s="163">
        <v>2.9521000000000002</v>
      </c>
      <c r="AP33" s="163">
        <v>3.6939000000000002</v>
      </c>
      <c r="AQ33" s="163">
        <v>9.4864999999999995</v>
      </c>
      <c r="AR33" s="163">
        <v>8.6100999999999992</v>
      </c>
      <c r="AS33" s="163">
        <v>-10.927300000000001</v>
      </c>
      <c r="AT33" s="163">
        <v>-10.3148</v>
      </c>
      <c r="AU33" s="163">
        <v>-10.9732</v>
      </c>
      <c r="AV33" s="163">
        <v>10.5595</v>
      </c>
      <c r="AW33" s="163">
        <v>2.0948000000000002</v>
      </c>
      <c r="AX33" s="163">
        <v>-19.424099999999999</v>
      </c>
      <c r="AY33" s="163">
        <v>-20.227799999999998</v>
      </c>
      <c r="AZ33" s="163">
        <v>-0.39450000000000002</v>
      </c>
      <c r="BA33" s="163">
        <v>-4.1782000000000004</v>
      </c>
      <c r="BB33" s="163">
        <v>67.317599999999999</v>
      </c>
      <c r="BC33" s="163">
        <v>8.3264999999999993</v>
      </c>
      <c r="BD33" s="163">
        <v>-4.9000000000000004</v>
      </c>
      <c r="BE33" s="163">
        <v>-5</v>
      </c>
      <c r="BF33" s="163">
        <v>-27.4193</v>
      </c>
      <c r="BG33" s="163">
        <v>-27.493500000000001</v>
      </c>
      <c r="BH33" s="163">
        <v>-2.3759999999999999</v>
      </c>
      <c r="BI33" s="164"/>
      <c r="BJ33" s="164"/>
      <c r="BK33" s="163">
        <v>-1.1336999999999999</v>
      </c>
      <c r="BL33" s="163">
        <v>-0.1757</v>
      </c>
      <c r="BM33" s="163">
        <v>-7.1000000000000004E-3</v>
      </c>
      <c r="BN33" s="163">
        <v>-98.330600000000004</v>
      </c>
      <c r="BO33" s="163">
        <v>-20.538900000000002</v>
      </c>
      <c r="BP33" s="163">
        <v>-20.630500000000001</v>
      </c>
      <c r="BQ33" s="163">
        <v>91.546300000000002</v>
      </c>
      <c r="BR33" s="163">
        <v>-225.6942</v>
      </c>
      <c r="BS33" s="164"/>
      <c r="BT33" s="164"/>
      <c r="BU33" s="164"/>
      <c r="BV33" s="163">
        <v>-0.1497</v>
      </c>
      <c r="BW33" s="163">
        <v>6.56</v>
      </c>
      <c r="BX33" s="163">
        <v>1.97</v>
      </c>
      <c r="BY33" s="163">
        <v>-17.16</v>
      </c>
      <c r="BZ33" s="163">
        <v>-3.87</v>
      </c>
      <c r="CA33" s="163">
        <v>-27.591000000000001</v>
      </c>
      <c r="CB33" s="163">
        <v>-27.1891</v>
      </c>
      <c r="CC33" s="163">
        <v>25.5779</v>
      </c>
      <c r="CD33" s="163">
        <v>24.9618</v>
      </c>
      <c r="CE33" s="163">
        <v>-6.6478000000000002</v>
      </c>
      <c r="CF33" s="163">
        <v>-21.780100000000001</v>
      </c>
      <c r="CG33" s="163">
        <v>-21.7974</v>
      </c>
      <c r="CH33" s="163">
        <v>20.708600000000001</v>
      </c>
      <c r="CI33" s="164"/>
      <c r="CJ33" s="164"/>
      <c r="CK33" s="164"/>
      <c r="CL33" s="163">
        <v>8.5</v>
      </c>
      <c r="CM33" s="163">
        <v>6.1</v>
      </c>
      <c r="CN33" s="163">
        <v>-0.73</v>
      </c>
      <c r="CO33" s="163">
        <v>15.1745</v>
      </c>
      <c r="CP33" s="163">
        <v>15.2425</v>
      </c>
      <c r="CQ33" s="163">
        <v>14.234999999999999</v>
      </c>
      <c r="CR33" s="163">
        <v>26.727499999999999</v>
      </c>
      <c r="CS33" s="163">
        <v>27.594999999999999</v>
      </c>
      <c r="CT33" s="163">
        <v>-26.1952</v>
      </c>
      <c r="CU33" s="163">
        <v>3.1739000000000002</v>
      </c>
      <c r="CV33" s="163">
        <v>-29.865500000000001</v>
      </c>
      <c r="CW33" s="163">
        <v>3.0581</v>
      </c>
      <c r="CX33" s="163">
        <v>22.08</v>
      </c>
      <c r="CY33" s="163">
        <v>7.17</v>
      </c>
      <c r="CZ33" s="163">
        <v>5.1611000000000002</v>
      </c>
      <c r="DA33" s="163">
        <v>5.3741000000000003</v>
      </c>
      <c r="DB33" s="163">
        <v>-6.58</v>
      </c>
      <c r="DC33" s="164"/>
      <c r="DD33" s="164"/>
      <c r="DE33" s="164"/>
      <c r="DF33" s="163">
        <v>20.5274</v>
      </c>
      <c r="DG33" s="163">
        <v>1.5299999999999999E-2</v>
      </c>
      <c r="DH33" s="163">
        <v>-3.1798000000000002</v>
      </c>
      <c r="DI33" s="163">
        <v>3.1</v>
      </c>
      <c r="DJ33" s="163">
        <v>4</v>
      </c>
      <c r="DK33" s="163">
        <v>-4.4433999999999996</v>
      </c>
      <c r="DL33" s="163">
        <v>2.0629</v>
      </c>
      <c r="DM33" s="163">
        <v>8.5214999999999996</v>
      </c>
      <c r="DN33" s="163">
        <v>9.6541999999999994</v>
      </c>
      <c r="DO33" s="163">
        <v>2.2000000000000002</v>
      </c>
      <c r="DP33" s="163">
        <v>-2.06</v>
      </c>
      <c r="DQ33" s="163">
        <v>-2.1389999999999998</v>
      </c>
      <c r="DR33" s="163">
        <v>-20.663699999999999</v>
      </c>
      <c r="DS33" s="164"/>
      <c r="DT33" s="163">
        <v>-6.55</v>
      </c>
      <c r="DU33" s="163">
        <v>8.35</v>
      </c>
      <c r="DV33" s="163">
        <v>20.81</v>
      </c>
      <c r="DW33" s="163">
        <v>-19.290900000000001</v>
      </c>
      <c r="DX33" s="163">
        <v>-9.8635999999999999</v>
      </c>
      <c r="DY33" s="163">
        <v>-37.621299999999998</v>
      </c>
      <c r="DZ33" s="163">
        <v>-38.063600000000001</v>
      </c>
      <c r="EA33" s="164"/>
      <c r="EB33" s="163">
        <v>-2.4129999999999998</v>
      </c>
      <c r="EC33" s="163">
        <v>-15.7742</v>
      </c>
      <c r="ED33" s="163">
        <v>-15.911300000000001</v>
      </c>
      <c r="EE33" s="163">
        <v>-22.6266</v>
      </c>
      <c r="EF33" s="163">
        <v>-23.452200000000001</v>
      </c>
      <c r="EG33" s="163">
        <v>-8.51</v>
      </c>
      <c r="EH33" s="163">
        <v>-163.42779999999999</v>
      </c>
      <c r="EI33" s="163">
        <v>-58.4908</v>
      </c>
      <c r="EJ33" s="164"/>
      <c r="EK33" s="163">
        <v>-5.8118999999999996</v>
      </c>
      <c r="EL33" s="163">
        <v>-5.1889000000000003</v>
      </c>
      <c r="EM33" s="163">
        <v>8.7255000000000003</v>
      </c>
      <c r="EN33" s="163">
        <v>10.9514</v>
      </c>
      <c r="EO33" s="164"/>
      <c r="EP33" s="163">
        <v>-6.1479999999999997</v>
      </c>
      <c r="EQ33" s="163">
        <v>-29.9039</v>
      </c>
      <c r="ER33" s="163">
        <v>-29.6846</v>
      </c>
      <c r="ES33" s="163">
        <v>0.28050000000000003</v>
      </c>
      <c r="ET33" s="164"/>
      <c r="EU33" s="163">
        <v>-8.7899999999999991</v>
      </c>
      <c r="EV33" s="164"/>
      <c r="EW33" s="163">
        <v>2.8475999999999999</v>
      </c>
      <c r="EX33" s="163">
        <v>26.201599999999999</v>
      </c>
      <c r="EY33" s="163">
        <v>-8.0487000000000002</v>
      </c>
      <c r="EZ33" s="163">
        <v>-8.0325000000000006</v>
      </c>
      <c r="FA33" s="163">
        <v>3.1516999999999999</v>
      </c>
      <c r="FB33" s="163">
        <v>4.2460000000000004</v>
      </c>
      <c r="FC33" s="163">
        <v>-21.475300000000001</v>
      </c>
      <c r="FD33" s="163">
        <v>5.7619999999999996</v>
      </c>
      <c r="FE33" s="164"/>
      <c r="FF33" s="163">
        <v>5.5632000000000001</v>
      </c>
      <c r="FG33" s="163">
        <v>2.6827000000000001</v>
      </c>
      <c r="FH33" s="163">
        <v>0</v>
      </c>
      <c r="FI33" s="163">
        <v>0</v>
      </c>
      <c r="FJ33" s="163">
        <v>15.071099999999999</v>
      </c>
      <c r="FK33" s="163">
        <v>15.071099999999999</v>
      </c>
      <c r="FL33" s="163">
        <v>-28.969899999999999</v>
      </c>
      <c r="FM33" s="163">
        <v>22.121700000000001</v>
      </c>
      <c r="FN33" s="163">
        <v>22.2559</v>
      </c>
      <c r="FO33" s="163">
        <v>-13.6304</v>
      </c>
      <c r="FP33" s="164"/>
      <c r="FQ33" s="163">
        <v>27.106100000000001</v>
      </c>
      <c r="FR33" s="163">
        <v>-20.05</v>
      </c>
      <c r="FS33" s="163">
        <v>9.5999999999999992E-3</v>
      </c>
      <c r="FT33" s="163">
        <v>0.17419999999999999</v>
      </c>
      <c r="FU33" s="163">
        <v>-0.36</v>
      </c>
      <c r="FV33" s="163">
        <v>1.6</v>
      </c>
      <c r="FW33" s="163">
        <v>-26.2974</v>
      </c>
      <c r="FX33" s="163">
        <v>0</v>
      </c>
      <c r="FY33" s="163">
        <v>1.9259999999999999</v>
      </c>
      <c r="FZ33" s="163">
        <v>0.371</v>
      </c>
      <c r="GA33" s="164"/>
      <c r="GB33" s="163">
        <v>-6.3</v>
      </c>
      <c r="GC33" s="163">
        <v>-3.1440000000000001</v>
      </c>
      <c r="GD33" s="163">
        <v>5.3895</v>
      </c>
      <c r="GE33" s="163">
        <v>-4.55</v>
      </c>
      <c r="GF33" s="163">
        <v>28.324100000000001</v>
      </c>
      <c r="GG33" s="164"/>
      <c r="GH33" s="163">
        <v>24.142399999999999</v>
      </c>
      <c r="GI33" s="163">
        <v>-8.1057000000000006</v>
      </c>
      <c r="GJ33" s="163">
        <v>-8.7971000000000004</v>
      </c>
      <c r="GK33" s="163">
        <v>2.0634999999999999</v>
      </c>
      <c r="GL33" s="164"/>
      <c r="GM33" s="164"/>
      <c r="GN33" s="163">
        <v>-13.1038</v>
      </c>
      <c r="GO33" s="163">
        <v>-5.1119000000000003</v>
      </c>
      <c r="GP33" s="163">
        <v>1.6236999999999999</v>
      </c>
      <c r="GQ33" s="163">
        <v>-23.489000000000001</v>
      </c>
      <c r="GR33" s="163">
        <v>6.8143000000000002</v>
      </c>
      <c r="GS33" s="163">
        <v>6.1536999999999997</v>
      </c>
      <c r="GT33" s="163">
        <v>114.3272</v>
      </c>
      <c r="GU33" s="163">
        <v>-4.5895999999999999</v>
      </c>
      <c r="GV33" s="163">
        <v>-8.6456999999999997</v>
      </c>
      <c r="GW33" s="163">
        <v>-5.6859999999999999</v>
      </c>
      <c r="GX33" s="163">
        <v>3.0114999999999998</v>
      </c>
      <c r="GY33" s="163">
        <v>6.1167999999999996</v>
      </c>
      <c r="GZ33" s="163">
        <v>6.1474000000000002</v>
      </c>
      <c r="HA33" s="163">
        <v>2</v>
      </c>
      <c r="HB33" s="163">
        <v>22.395800000000001</v>
      </c>
      <c r="HC33" s="163">
        <v>23.406700000000001</v>
      </c>
      <c r="HD33" s="164"/>
      <c r="HE33" s="164"/>
      <c r="HF33" s="163">
        <v>17.5762</v>
      </c>
      <c r="HG33" s="163">
        <v>-11.6265</v>
      </c>
      <c r="HH33" s="163">
        <v>92.167500000000004</v>
      </c>
      <c r="HI33" s="163">
        <v>-18.882899999999999</v>
      </c>
      <c r="HJ33" s="163">
        <v>-18.325299999999999</v>
      </c>
      <c r="HK33" s="163">
        <v>-8.7187999999999999</v>
      </c>
      <c r="HL33" s="164"/>
      <c r="HM33" s="163">
        <v>-11.9306</v>
      </c>
      <c r="HN33" s="163">
        <v>-12.3353</v>
      </c>
      <c r="HO33" s="164"/>
      <c r="HP33" s="164"/>
      <c r="HQ33" s="163">
        <v>-11.309200000000001</v>
      </c>
      <c r="HR33" s="163">
        <v>-10.7874</v>
      </c>
      <c r="HS33" s="163">
        <v>-5.0414000000000003</v>
      </c>
      <c r="HT33" s="163">
        <v>-5.3948</v>
      </c>
      <c r="HU33" s="163">
        <v>21.22</v>
      </c>
      <c r="HV33" s="163">
        <v>21.35</v>
      </c>
      <c r="HW33" s="163">
        <v>-32.200000000000003</v>
      </c>
      <c r="HX33" s="163">
        <v>-31.7</v>
      </c>
      <c r="HY33" s="163">
        <v>1.0904</v>
      </c>
      <c r="HZ33" s="163">
        <v>4.16</v>
      </c>
      <c r="IA33" s="163">
        <v>86.489699999999999</v>
      </c>
      <c r="IB33" s="163">
        <v>10.9969</v>
      </c>
      <c r="IC33" s="163">
        <v>10.9756</v>
      </c>
      <c r="ID33" s="163">
        <v>-17.8</v>
      </c>
      <c r="IE33" s="163">
        <v>-40.5</v>
      </c>
      <c r="IF33" s="163">
        <v>-5.9</v>
      </c>
      <c r="IG33" s="163">
        <v>-6.4</v>
      </c>
      <c r="IH33" s="163">
        <v>-17.872499999999999</v>
      </c>
      <c r="II33" s="163">
        <v>-17.879000000000001</v>
      </c>
      <c r="IJ33" s="163">
        <v>-186.5676</v>
      </c>
      <c r="IK33" s="163">
        <v>6.3978000000000002</v>
      </c>
      <c r="IL33" s="163">
        <v>-248.0557</v>
      </c>
      <c r="IM33" s="163">
        <v>-19.514099999999999</v>
      </c>
      <c r="IN33" s="163">
        <v>-92.177800000000005</v>
      </c>
      <c r="IO33" s="163">
        <v>70.776300000000006</v>
      </c>
      <c r="IP33" s="163">
        <v>97.668800000000005</v>
      </c>
      <c r="IQ33" s="163">
        <v>137.7243</v>
      </c>
      <c r="IR33" s="163">
        <v>116.026</v>
      </c>
      <c r="IS33" s="163">
        <v>-2.738</v>
      </c>
      <c r="IT33" s="163">
        <v>23.645499999999998</v>
      </c>
      <c r="IU33" s="163">
        <v>24.433299999999999</v>
      </c>
      <c r="IV33" s="163">
        <v>-26.356300000000001</v>
      </c>
      <c r="IW33" s="163">
        <v>131.40219999999999</v>
      </c>
      <c r="IX33" s="163">
        <v>-235.08349999999999</v>
      </c>
      <c r="IY33" s="163">
        <v>39.2714</v>
      </c>
      <c r="IZ33" s="163">
        <v>-38.703600000000002</v>
      </c>
      <c r="JA33" s="163">
        <v>-2.2010000000000001</v>
      </c>
      <c r="JB33" s="164"/>
      <c r="JC33" s="163">
        <v>-11.92</v>
      </c>
      <c r="JD33" s="163">
        <v>-1.391</v>
      </c>
      <c r="JE33" s="163">
        <v>-1.405</v>
      </c>
      <c r="JF33" s="163">
        <v>9.44</v>
      </c>
      <c r="JG33" s="163">
        <v>-8.48</v>
      </c>
      <c r="JH33" s="163">
        <v>-2.6351</v>
      </c>
      <c r="JI33" s="163">
        <v>3.0198</v>
      </c>
      <c r="JJ33" s="163">
        <v>3.3706999999999998</v>
      </c>
      <c r="JK33" s="163">
        <v>-7.4387999999999996</v>
      </c>
      <c r="JL33" s="163">
        <v>-3.4</v>
      </c>
      <c r="JM33" s="163">
        <v>-1.6890000000000001</v>
      </c>
      <c r="JN33" s="163">
        <v>-1.6279999999999999</v>
      </c>
      <c r="JO33" s="164"/>
      <c r="JP33" s="164"/>
      <c r="JQ33" s="163">
        <v>4.2788000000000004</v>
      </c>
      <c r="JR33" s="163">
        <v>3.2273000000000001</v>
      </c>
      <c r="JS33" s="163">
        <v>3.7181999999999999</v>
      </c>
      <c r="JT33" s="164"/>
      <c r="JU33" s="163">
        <v>26.6</v>
      </c>
      <c r="JV33" s="163">
        <v>-4.0000000000000002E-4</v>
      </c>
      <c r="JW33" s="163">
        <v>0.81</v>
      </c>
      <c r="JX33" s="164"/>
      <c r="JY33" s="163">
        <v>-8.0084</v>
      </c>
      <c r="JZ33" s="163">
        <v>-1.8095000000000001</v>
      </c>
      <c r="KA33" s="163">
        <v>-23.0504</v>
      </c>
      <c r="KB33" s="163">
        <v>-6.5152000000000001</v>
      </c>
      <c r="KC33" s="163">
        <v>-4.6688000000000001</v>
      </c>
      <c r="KD33" s="163">
        <v>-23.3049</v>
      </c>
      <c r="KE33" s="163">
        <v>-3.2782</v>
      </c>
      <c r="KF33" s="163">
        <v>-27.7</v>
      </c>
      <c r="KG33" s="163">
        <v>11.1</v>
      </c>
      <c r="KH33" s="163">
        <v>40.076700000000002</v>
      </c>
      <c r="KI33" s="163">
        <v>-118.7184</v>
      </c>
    </row>
    <row r="34" spans="1:295" ht="18" customHeight="1" x14ac:dyDescent="0.3">
      <c r="A34" s="162" t="s">
        <v>50</v>
      </c>
      <c r="B34" s="162" t="s">
        <v>785</v>
      </c>
      <c r="C34" s="165">
        <v>0</v>
      </c>
      <c r="D34" s="165">
        <v>0.16020000000000001</v>
      </c>
      <c r="E34" s="166"/>
      <c r="F34" s="165">
        <v>3.7538</v>
      </c>
      <c r="G34" s="165">
        <v>9.3831000000000007</v>
      </c>
      <c r="H34" s="166"/>
      <c r="I34" s="165">
        <v>14.7073</v>
      </c>
      <c r="J34" s="166"/>
      <c r="K34" s="165">
        <v>10.6751</v>
      </c>
      <c r="L34" s="165">
        <v>4.2709000000000001</v>
      </c>
      <c r="M34" s="165">
        <v>5.8343999999999996</v>
      </c>
      <c r="N34" s="165">
        <v>-8.8800000000000008</v>
      </c>
      <c r="O34" s="165">
        <v>-19.8</v>
      </c>
      <c r="P34" s="165">
        <v>-2.2000000000000002</v>
      </c>
      <c r="Q34" s="165">
        <v>0</v>
      </c>
      <c r="R34" s="165">
        <v>-13.2</v>
      </c>
      <c r="S34" s="165">
        <v>0.247</v>
      </c>
      <c r="T34" s="165">
        <v>-13.673999999999999</v>
      </c>
      <c r="U34" s="165">
        <v>4.3144999999999998</v>
      </c>
      <c r="V34" s="165">
        <v>4.2148000000000003</v>
      </c>
      <c r="W34" s="165">
        <v>7.6256000000000004</v>
      </c>
      <c r="X34" s="165">
        <v>2.8774999999999999</v>
      </c>
      <c r="Y34" s="165">
        <v>0.12529999999999999</v>
      </c>
      <c r="Z34" s="165">
        <v>2.5712999999999999</v>
      </c>
      <c r="AA34" s="166"/>
      <c r="AB34" s="165">
        <v>-0.56030000000000002</v>
      </c>
      <c r="AC34" s="165">
        <v>-1.028</v>
      </c>
      <c r="AD34" s="165">
        <v>-0.98199999999999998</v>
      </c>
      <c r="AE34" s="165">
        <v>5.75</v>
      </c>
      <c r="AF34" s="165">
        <v>-11.1</v>
      </c>
      <c r="AG34" s="165">
        <v>-13.2</v>
      </c>
      <c r="AH34" s="166"/>
      <c r="AI34" s="166"/>
      <c r="AJ34" s="165">
        <v>-16.559999999999999</v>
      </c>
      <c r="AK34" s="165">
        <v>-16.55</v>
      </c>
      <c r="AL34" s="166"/>
      <c r="AM34" s="165">
        <v>-10.73</v>
      </c>
      <c r="AN34" s="165">
        <v>-10.72</v>
      </c>
      <c r="AO34" s="165">
        <v>3.3843999999999999</v>
      </c>
      <c r="AP34" s="165">
        <v>4.0978000000000003</v>
      </c>
      <c r="AQ34" s="165">
        <v>8.6083999999999996</v>
      </c>
      <c r="AR34" s="165">
        <v>9.0027000000000008</v>
      </c>
      <c r="AS34" s="165">
        <v>-10.719099999999999</v>
      </c>
      <c r="AT34" s="165">
        <v>-9.7789999999999999</v>
      </c>
      <c r="AU34" s="165">
        <v>-9.3668999999999993</v>
      </c>
      <c r="AV34" s="165">
        <v>5.8670999999999998</v>
      </c>
      <c r="AW34" s="165">
        <v>5.8174000000000001</v>
      </c>
      <c r="AX34" s="165">
        <v>-19.959900000000001</v>
      </c>
      <c r="AY34" s="165">
        <v>-18.218399999999999</v>
      </c>
      <c r="AZ34" s="165">
        <v>0</v>
      </c>
      <c r="BA34" s="165">
        <v>3.7423000000000002</v>
      </c>
      <c r="BB34" s="165">
        <v>64.855400000000003</v>
      </c>
      <c r="BC34" s="165">
        <v>8.2294</v>
      </c>
      <c r="BD34" s="165">
        <v>-4.9000000000000004</v>
      </c>
      <c r="BE34" s="165">
        <v>-5</v>
      </c>
      <c r="BF34" s="165">
        <v>-28.221900000000002</v>
      </c>
      <c r="BG34" s="165">
        <v>-27.147300000000001</v>
      </c>
      <c r="BH34" s="165">
        <v>-2.3212000000000002</v>
      </c>
      <c r="BI34" s="166"/>
      <c r="BJ34" s="166"/>
      <c r="BK34" s="165">
        <v>-1.5214000000000001</v>
      </c>
      <c r="BL34" s="165">
        <v>-3.85E-2</v>
      </c>
      <c r="BM34" s="165">
        <v>-1.21E-2</v>
      </c>
      <c r="BN34" s="165">
        <v>-96.652100000000004</v>
      </c>
      <c r="BO34" s="165">
        <v>-20.569500000000001</v>
      </c>
      <c r="BP34" s="165">
        <v>-20.447399999999998</v>
      </c>
      <c r="BQ34" s="165">
        <v>92.577200000000005</v>
      </c>
      <c r="BR34" s="165">
        <v>-226.24760000000001</v>
      </c>
      <c r="BS34" s="166"/>
      <c r="BT34" s="166"/>
      <c r="BU34" s="166"/>
      <c r="BV34" s="165">
        <v>-7.9799999999999996E-2</v>
      </c>
      <c r="BW34" s="165">
        <v>6.39</v>
      </c>
      <c r="BX34" s="165">
        <v>1.78</v>
      </c>
      <c r="BY34" s="165">
        <v>-16.96</v>
      </c>
      <c r="BZ34" s="165">
        <v>-3.51</v>
      </c>
      <c r="CA34" s="165">
        <v>-27.457000000000001</v>
      </c>
      <c r="CB34" s="165">
        <v>-27.1891</v>
      </c>
      <c r="CC34" s="165">
        <v>25.117000000000001</v>
      </c>
      <c r="CD34" s="165">
        <v>24.795999999999999</v>
      </c>
      <c r="CE34" s="165">
        <v>-6.0202</v>
      </c>
      <c r="CF34" s="165">
        <v>-22.818100000000001</v>
      </c>
      <c r="CG34" s="165">
        <v>-23.108599999999999</v>
      </c>
      <c r="CH34" s="165">
        <v>23.468800000000002</v>
      </c>
      <c r="CI34" s="166"/>
      <c r="CJ34" s="166"/>
      <c r="CK34" s="166"/>
      <c r="CL34" s="165">
        <v>8.6</v>
      </c>
      <c r="CM34" s="165">
        <v>6.2</v>
      </c>
      <c r="CN34" s="165">
        <v>-0.85</v>
      </c>
      <c r="CO34" s="165">
        <v>15.535299999999999</v>
      </c>
      <c r="CP34" s="165">
        <v>15.180400000000001</v>
      </c>
      <c r="CQ34" s="165">
        <v>14.2935</v>
      </c>
      <c r="CR34" s="165">
        <v>27.3947</v>
      </c>
      <c r="CS34" s="165">
        <v>27.085599999999999</v>
      </c>
      <c r="CT34" s="165">
        <v>-26.582599999999999</v>
      </c>
      <c r="CU34" s="165">
        <v>2.3603999999999998</v>
      </c>
      <c r="CV34" s="165">
        <v>-29.628399999999999</v>
      </c>
      <c r="CW34" s="165">
        <v>2.9262000000000001</v>
      </c>
      <c r="CX34" s="165">
        <v>22.6</v>
      </c>
      <c r="CY34" s="165">
        <v>7.19</v>
      </c>
      <c r="CZ34" s="165">
        <v>5.7861000000000002</v>
      </c>
      <c r="DA34" s="165">
        <v>5.9600999999999997</v>
      </c>
      <c r="DB34" s="165">
        <v>-6.91</v>
      </c>
      <c r="DC34" s="166"/>
      <c r="DD34" s="166"/>
      <c r="DE34" s="166"/>
      <c r="DF34" s="165">
        <v>18.472799999999999</v>
      </c>
      <c r="DG34" s="165">
        <v>1.54E-2</v>
      </c>
      <c r="DH34" s="165">
        <v>-3.258</v>
      </c>
      <c r="DI34" s="165">
        <v>3.5</v>
      </c>
      <c r="DJ34" s="166"/>
      <c r="DK34" s="165">
        <v>-4.4970999999999997</v>
      </c>
      <c r="DL34" s="165">
        <v>2.0629</v>
      </c>
      <c r="DM34" s="165">
        <v>8.5214999999999996</v>
      </c>
      <c r="DN34" s="165">
        <v>9.6541999999999994</v>
      </c>
      <c r="DO34" s="165">
        <v>2.2200000000000002</v>
      </c>
      <c r="DP34" s="165">
        <v>-2.09</v>
      </c>
      <c r="DQ34" s="165">
        <v>-2.4024999999999999</v>
      </c>
      <c r="DR34" s="165">
        <v>-18.411000000000001</v>
      </c>
      <c r="DS34" s="166"/>
      <c r="DT34" s="165">
        <v>-5.99</v>
      </c>
      <c r="DU34" s="165">
        <v>7.28</v>
      </c>
      <c r="DV34" s="165">
        <v>20.29</v>
      </c>
      <c r="DW34" s="165">
        <v>-17.872699999999998</v>
      </c>
      <c r="DX34" s="165">
        <v>-9.0635999999999992</v>
      </c>
      <c r="DY34" s="165">
        <v>-36.866799999999998</v>
      </c>
      <c r="DZ34" s="165">
        <v>-37.090899999999998</v>
      </c>
      <c r="EA34" s="166"/>
      <c r="EB34" s="165">
        <v>-1.4578</v>
      </c>
      <c r="EC34" s="165">
        <v>-14.9513</v>
      </c>
      <c r="ED34" s="165">
        <v>-14.763400000000001</v>
      </c>
      <c r="EE34" s="165">
        <v>-23.4087</v>
      </c>
      <c r="EF34" s="165">
        <v>-23.732600000000001</v>
      </c>
      <c r="EG34" s="165">
        <v>-8.1310000000000002</v>
      </c>
      <c r="EH34" s="165">
        <v>-162.6884</v>
      </c>
      <c r="EI34" s="165">
        <v>-59.623699999999999</v>
      </c>
      <c r="EJ34" s="166"/>
      <c r="EK34" s="165">
        <v>-5.65</v>
      </c>
      <c r="EL34" s="165">
        <v>-5.0232999999999999</v>
      </c>
      <c r="EM34" s="165">
        <v>8.2073</v>
      </c>
      <c r="EN34" s="165">
        <v>12.1229</v>
      </c>
      <c r="EO34" s="166"/>
      <c r="EP34" s="165">
        <v>-7.6840000000000002</v>
      </c>
      <c r="EQ34" s="165">
        <v>-29.386800000000001</v>
      </c>
      <c r="ER34" s="165">
        <v>-28.958400000000001</v>
      </c>
      <c r="ES34" s="165">
        <v>1.44E-2</v>
      </c>
      <c r="ET34" s="166"/>
      <c r="EU34" s="165">
        <v>-9.1999999999999993</v>
      </c>
      <c r="EV34" s="166"/>
      <c r="EW34" s="165">
        <v>2.8814000000000002</v>
      </c>
      <c r="EX34" s="165">
        <v>28.2654</v>
      </c>
      <c r="EY34" s="165">
        <v>-8.0755999999999997</v>
      </c>
      <c r="EZ34" s="165">
        <v>-8.0647000000000002</v>
      </c>
      <c r="FA34" s="165">
        <v>3.5108999999999999</v>
      </c>
      <c r="FB34" s="165">
        <v>4.5450999999999997</v>
      </c>
      <c r="FC34" s="165">
        <v>-21.169599999999999</v>
      </c>
      <c r="FD34" s="165">
        <v>6.048</v>
      </c>
      <c r="FE34" s="166"/>
      <c r="FF34" s="165">
        <v>5.6700999999999997</v>
      </c>
      <c r="FG34" s="165">
        <v>2.8176000000000001</v>
      </c>
      <c r="FH34" s="165">
        <v>2.4264999999999999</v>
      </c>
      <c r="FI34" s="165">
        <v>0</v>
      </c>
      <c r="FJ34" s="165">
        <v>14.2338</v>
      </c>
      <c r="FK34" s="165">
        <v>14.7362</v>
      </c>
      <c r="FL34" s="165">
        <v>-28.1327</v>
      </c>
      <c r="FM34" s="165">
        <v>21.2011</v>
      </c>
      <c r="FN34" s="165">
        <v>21.3538</v>
      </c>
      <c r="FO34" s="165">
        <v>-12.537000000000001</v>
      </c>
      <c r="FP34" s="166"/>
      <c r="FQ34" s="165">
        <v>26.910799999999998</v>
      </c>
      <c r="FR34" s="165">
        <v>-19.12</v>
      </c>
      <c r="FS34" s="165">
        <v>0.1012</v>
      </c>
      <c r="FT34" s="165">
        <v>0.13850000000000001</v>
      </c>
      <c r="FU34" s="165">
        <v>-0.57999999999999996</v>
      </c>
      <c r="FV34" s="165">
        <v>1.51</v>
      </c>
      <c r="FW34" s="165">
        <v>-26.817599999999999</v>
      </c>
      <c r="FX34" s="165">
        <v>2.8662000000000001</v>
      </c>
      <c r="FY34" s="165">
        <v>1.6539999999999999</v>
      </c>
      <c r="FZ34" s="165">
        <v>0.38600000000000001</v>
      </c>
      <c r="GA34" s="166"/>
      <c r="GB34" s="165">
        <v>-5.63</v>
      </c>
      <c r="GC34" s="165">
        <v>-3.2441</v>
      </c>
      <c r="GD34" s="165">
        <v>5.3478000000000003</v>
      </c>
      <c r="GE34" s="166"/>
      <c r="GF34" s="165">
        <v>29.507100000000001</v>
      </c>
      <c r="GG34" s="166"/>
      <c r="GH34" s="165">
        <v>25.213799999999999</v>
      </c>
      <c r="GI34" s="165">
        <v>-8.7573000000000008</v>
      </c>
      <c r="GJ34" s="165">
        <v>-9.4153000000000002</v>
      </c>
      <c r="GK34" s="165">
        <v>2.0360999999999998</v>
      </c>
      <c r="GL34" s="165">
        <v>5.6300000000000003E-2</v>
      </c>
      <c r="GM34" s="166"/>
      <c r="GN34" s="165">
        <v>-12.8668</v>
      </c>
      <c r="GO34" s="165">
        <v>-6.8002000000000002</v>
      </c>
      <c r="GP34" s="165">
        <v>1.5753999999999999</v>
      </c>
      <c r="GQ34" s="165">
        <v>-20.516300000000001</v>
      </c>
      <c r="GR34" s="165">
        <v>6.7868000000000004</v>
      </c>
      <c r="GS34" s="165">
        <v>6.8974000000000002</v>
      </c>
      <c r="GT34" s="165">
        <v>117.05589999999999</v>
      </c>
      <c r="GU34" s="165">
        <v>-4.0692000000000004</v>
      </c>
      <c r="GV34" s="165">
        <v>-8.5272000000000006</v>
      </c>
      <c r="GW34" s="165">
        <v>-6.2626999999999997</v>
      </c>
      <c r="GX34" s="165">
        <v>3.0989</v>
      </c>
      <c r="GY34" s="165">
        <v>6.0435999999999996</v>
      </c>
      <c r="GZ34" s="165">
        <v>6.1395</v>
      </c>
      <c r="HA34" s="165">
        <v>2</v>
      </c>
      <c r="HB34" s="165">
        <v>22.3215</v>
      </c>
      <c r="HC34" s="165">
        <v>23.103200000000001</v>
      </c>
      <c r="HD34" s="166"/>
      <c r="HE34" s="166"/>
      <c r="HF34" s="165">
        <v>15.4923</v>
      </c>
      <c r="HG34" s="165">
        <v>-14.430099999999999</v>
      </c>
      <c r="HH34" s="165">
        <v>91.123800000000003</v>
      </c>
      <c r="HI34" s="165">
        <v>-19.474</v>
      </c>
      <c r="HJ34" s="165">
        <v>-18.7666</v>
      </c>
      <c r="HK34" s="165">
        <v>-7.5037000000000003</v>
      </c>
      <c r="HL34" s="166"/>
      <c r="HM34" s="165">
        <v>-12.466200000000001</v>
      </c>
      <c r="HN34" s="165">
        <v>-13.1553</v>
      </c>
      <c r="HO34" s="166"/>
      <c r="HP34" s="166"/>
      <c r="HQ34" s="165">
        <v>-11.3751</v>
      </c>
      <c r="HR34" s="165">
        <v>-11.1829</v>
      </c>
      <c r="HS34" s="165">
        <v>-4.8559999999999999</v>
      </c>
      <c r="HT34" s="165">
        <v>-5.0256999999999996</v>
      </c>
      <c r="HU34" s="165">
        <v>21.39</v>
      </c>
      <c r="HV34" s="165">
        <v>21.31</v>
      </c>
      <c r="HW34" s="165">
        <v>-32.9</v>
      </c>
      <c r="HX34" s="165">
        <v>-32.9</v>
      </c>
      <c r="HY34" s="165">
        <v>0.93289999999999995</v>
      </c>
      <c r="HZ34" s="165">
        <v>4.32</v>
      </c>
      <c r="IA34" s="165">
        <v>91.968999999999994</v>
      </c>
      <c r="IB34" s="165">
        <v>8.2271000000000001</v>
      </c>
      <c r="IC34" s="165">
        <v>7.9518000000000004</v>
      </c>
      <c r="ID34" s="165">
        <v>-17.8</v>
      </c>
      <c r="IE34" s="165">
        <v>-40.1</v>
      </c>
      <c r="IF34" s="165">
        <v>-5.8</v>
      </c>
      <c r="IG34" s="165">
        <v>-5.9</v>
      </c>
      <c r="IH34" s="166"/>
      <c r="II34" s="166"/>
      <c r="IJ34" s="165">
        <v>-185.64109999999999</v>
      </c>
      <c r="IK34" s="165">
        <v>7.3434999999999997</v>
      </c>
      <c r="IL34" s="165">
        <v>-249.39580000000001</v>
      </c>
      <c r="IM34" s="165">
        <v>-21.739000000000001</v>
      </c>
      <c r="IN34" s="165">
        <v>-92.703699999999998</v>
      </c>
      <c r="IO34" s="165">
        <v>70.817300000000003</v>
      </c>
      <c r="IP34" s="165">
        <v>101.6262</v>
      </c>
      <c r="IQ34" s="165">
        <v>140.8235</v>
      </c>
      <c r="IR34" s="165">
        <v>118.3014</v>
      </c>
      <c r="IS34" s="165">
        <v>-4.2977999999999996</v>
      </c>
      <c r="IT34" s="165">
        <v>22.478400000000001</v>
      </c>
      <c r="IU34" s="165">
        <v>21.412600000000001</v>
      </c>
      <c r="IV34" s="165">
        <v>-27.3065</v>
      </c>
      <c r="IW34" s="165">
        <v>125.82810000000001</v>
      </c>
      <c r="IX34" s="165">
        <v>-232.33869999999999</v>
      </c>
      <c r="IY34" s="165">
        <v>37.735399999999998</v>
      </c>
      <c r="IZ34" s="165">
        <v>-35.181699999999999</v>
      </c>
      <c r="JA34" s="165">
        <v>-1.7809999999999999</v>
      </c>
      <c r="JB34" s="166"/>
      <c r="JC34" s="165">
        <v>-12.08</v>
      </c>
      <c r="JD34" s="165">
        <v>-1.3859999999999999</v>
      </c>
      <c r="JE34" s="165">
        <v>-1.4019999999999999</v>
      </c>
      <c r="JF34" s="165">
        <v>9.76</v>
      </c>
      <c r="JG34" s="165">
        <v>-8.4</v>
      </c>
      <c r="JH34" s="165">
        <v>-3.0550000000000002</v>
      </c>
      <c r="JI34" s="165">
        <v>2.8733</v>
      </c>
      <c r="JJ34" s="165">
        <v>4.0145999999999997</v>
      </c>
      <c r="JK34" s="165">
        <v>-7.7347999999999999</v>
      </c>
      <c r="JL34" s="165">
        <v>-3.9</v>
      </c>
      <c r="JM34" s="165">
        <v>-2.0960000000000001</v>
      </c>
      <c r="JN34" s="165">
        <v>-1.889</v>
      </c>
      <c r="JO34" s="166"/>
      <c r="JP34" s="166"/>
      <c r="JQ34" s="165">
        <v>3.7157</v>
      </c>
      <c r="JR34" s="165">
        <v>3.8523999999999998</v>
      </c>
      <c r="JS34" s="165">
        <v>3.7545000000000002</v>
      </c>
      <c r="JT34" s="166"/>
      <c r="JU34" s="165">
        <v>26.7</v>
      </c>
      <c r="JV34" s="165">
        <v>0.4733</v>
      </c>
      <c r="JW34" s="165">
        <v>0.82</v>
      </c>
      <c r="JX34" s="166"/>
      <c r="JY34" s="165">
        <v>-7.9028999999999998</v>
      </c>
      <c r="JZ34" s="165">
        <v>-2.2090000000000001</v>
      </c>
      <c r="KA34" s="165">
        <v>-24.188700000000001</v>
      </c>
      <c r="KB34" s="165">
        <v>-6.8228999999999997</v>
      </c>
      <c r="KC34" s="165">
        <v>-5.1105999999999998</v>
      </c>
      <c r="KD34" s="165">
        <v>-23.909600000000001</v>
      </c>
      <c r="KE34" s="165">
        <v>-3.2549000000000001</v>
      </c>
      <c r="KF34" s="165">
        <v>-27.9</v>
      </c>
      <c r="KG34" s="165">
        <v>11</v>
      </c>
      <c r="KH34" s="165">
        <v>40.762500000000003</v>
      </c>
      <c r="KI34" s="165">
        <v>-116.3653</v>
      </c>
    </row>
    <row r="35" spans="1:295" ht="18" customHeight="1" x14ac:dyDescent="0.3">
      <c r="A35" s="162" t="s">
        <v>50</v>
      </c>
      <c r="B35" s="162" t="s">
        <v>786</v>
      </c>
      <c r="C35" s="165">
        <v>0</v>
      </c>
      <c r="D35" s="165">
        <v>0.3926</v>
      </c>
      <c r="E35" s="166"/>
      <c r="F35" s="165">
        <v>3.8523000000000001</v>
      </c>
      <c r="G35" s="165">
        <v>9.4323999999999995</v>
      </c>
      <c r="H35" s="166"/>
      <c r="I35" s="165">
        <v>14.611599999999999</v>
      </c>
      <c r="J35" s="166"/>
      <c r="K35" s="165">
        <v>10.594099999999999</v>
      </c>
      <c r="L35" s="165">
        <v>4.1818999999999997</v>
      </c>
      <c r="M35" s="165">
        <v>5.6173999999999999</v>
      </c>
      <c r="N35" s="165">
        <v>-8.8800000000000008</v>
      </c>
      <c r="O35" s="165">
        <v>-19.8</v>
      </c>
      <c r="P35" s="165">
        <v>-2.2000000000000002</v>
      </c>
      <c r="Q35" s="165">
        <v>0.82799999999999996</v>
      </c>
      <c r="R35" s="165">
        <v>-13.2</v>
      </c>
      <c r="S35" s="165">
        <v>0.26279999999999998</v>
      </c>
      <c r="T35" s="165">
        <v>-11.521100000000001</v>
      </c>
      <c r="U35" s="165">
        <v>3.9948000000000001</v>
      </c>
      <c r="V35" s="165">
        <v>3.7658</v>
      </c>
      <c r="W35" s="165">
        <v>6.8201000000000001</v>
      </c>
      <c r="X35" s="165">
        <v>2.3077000000000001</v>
      </c>
      <c r="Y35" s="165">
        <v>0.19089999999999999</v>
      </c>
      <c r="Z35" s="165">
        <v>2.7711000000000001</v>
      </c>
      <c r="AA35" s="166"/>
      <c r="AB35" s="165">
        <v>-0.64700000000000002</v>
      </c>
      <c r="AC35" s="165">
        <v>-1.1479999999999999</v>
      </c>
      <c r="AD35" s="165">
        <v>-1.1379999999999999</v>
      </c>
      <c r="AE35" s="165">
        <v>2.5880000000000001</v>
      </c>
      <c r="AF35" s="165">
        <v>-11.1</v>
      </c>
      <c r="AG35" s="165">
        <v>-13.2</v>
      </c>
      <c r="AH35" s="166"/>
      <c r="AI35" s="166"/>
      <c r="AJ35" s="165">
        <v>-16.96</v>
      </c>
      <c r="AK35" s="165">
        <v>-16.82</v>
      </c>
      <c r="AL35" s="166"/>
      <c r="AM35" s="165">
        <v>-10.98</v>
      </c>
      <c r="AN35" s="165">
        <v>-10.87</v>
      </c>
      <c r="AO35" s="165">
        <v>3.4864000000000002</v>
      </c>
      <c r="AP35" s="165">
        <v>4.2130000000000001</v>
      </c>
      <c r="AQ35" s="165">
        <v>8.9978999999999996</v>
      </c>
      <c r="AR35" s="165">
        <v>9.2218999999999998</v>
      </c>
      <c r="AS35" s="165">
        <v>-9.1067999999999998</v>
      </c>
      <c r="AT35" s="165">
        <v>-8.9753000000000007</v>
      </c>
      <c r="AU35" s="165">
        <v>-8.8459000000000003</v>
      </c>
      <c r="AV35" s="165">
        <v>1.4059999999999999</v>
      </c>
      <c r="AW35" s="165">
        <v>1.7282</v>
      </c>
      <c r="AX35" s="165">
        <v>-16.878799999999998</v>
      </c>
      <c r="AY35" s="165">
        <v>-15.2713</v>
      </c>
      <c r="AZ35" s="165">
        <v>-0.39450000000000002</v>
      </c>
      <c r="BA35" s="165">
        <v>-2.6520999999999999</v>
      </c>
      <c r="BB35" s="165">
        <v>67.576300000000003</v>
      </c>
      <c r="BC35" s="165">
        <v>8.5198</v>
      </c>
      <c r="BD35" s="165">
        <v>-5</v>
      </c>
      <c r="BE35" s="165">
        <v>-5.2</v>
      </c>
      <c r="BF35" s="165">
        <v>-28.824999999999999</v>
      </c>
      <c r="BG35" s="165">
        <v>-28.8733</v>
      </c>
      <c r="BH35" s="165">
        <v>-2.4035000000000002</v>
      </c>
      <c r="BI35" s="166"/>
      <c r="BJ35" s="166"/>
      <c r="BK35" s="165">
        <v>-1.4135</v>
      </c>
      <c r="BL35" s="165">
        <v>-0.26629999999999998</v>
      </c>
      <c r="BM35" s="165">
        <v>7.4999999999999997E-3</v>
      </c>
      <c r="BN35" s="165">
        <v>-104.831</v>
      </c>
      <c r="BO35" s="165">
        <v>-19.043500000000002</v>
      </c>
      <c r="BP35" s="165">
        <v>-18.982500000000002</v>
      </c>
      <c r="BQ35" s="165">
        <v>94.337299999999999</v>
      </c>
      <c r="BR35" s="165">
        <v>-228.81819999999999</v>
      </c>
      <c r="BS35" s="166"/>
      <c r="BT35" s="166"/>
      <c r="BU35" s="166"/>
      <c r="BV35" s="165">
        <v>-4.99E-2</v>
      </c>
      <c r="BW35" s="165">
        <v>6.48</v>
      </c>
      <c r="BX35" s="165">
        <v>2.0299999999999998</v>
      </c>
      <c r="BY35" s="165">
        <v>-16.809999999999999</v>
      </c>
      <c r="BZ35" s="165">
        <v>-3.52</v>
      </c>
      <c r="CA35" s="165">
        <v>-26.519300000000001</v>
      </c>
      <c r="CB35" s="165">
        <v>-26.519300000000001</v>
      </c>
      <c r="CC35" s="165">
        <v>25.195699999999999</v>
      </c>
      <c r="CD35" s="165">
        <v>24.956900000000001</v>
      </c>
      <c r="CE35" s="165">
        <v>-6.5891000000000002</v>
      </c>
      <c r="CF35" s="165">
        <v>-24.664899999999999</v>
      </c>
      <c r="CG35" s="165">
        <v>-24.8215</v>
      </c>
      <c r="CH35" s="165">
        <v>25.1416</v>
      </c>
      <c r="CI35" s="166"/>
      <c r="CJ35" s="166"/>
      <c r="CK35" s="166"/>
      <c r="CL35" s="165">
        <v>9</v>
      </c>
      <c r="CM35" s="165">
        <v>6.5</v>
      </c>
      <c r="CN35" s="165">
        <v>-0.79</v>
      </c>
      <c r="CO35" s="165">
        <v>14.9658</v>
      </c>
      <c r="CP35" s="165">
        <v>15.0578</v>
      </c>
      <c r="CQ35" s="165">
        <v>13.935499999999999</v>
      </c>
      <c r="CR35" s="165">
        <v>27.4269</v>
      </c>
      <c r="CS35" s="165">
        <v>27.684799999999999</v>
      </c>
      <c r="CT35" s="165">
        <v>-26.435199999999998</v>
      </c>
      <c r="CU35" s="165">
        <v>0.68089999999999995</v>
      </c>
      <c r="CV35" s="165">
        <v>-28.881699999999999</v>
      </c>
      <c r="CW35" s="165">
        <v>3.24</v>
      </c>
      <c r="CX35" s="165">
        <v>22.45</v>
      </c>
      <c r="CY35" s="165">
        <v>7.19</v>
      </c>
      <c r="CZ35" s="165">
        <v>5.4736000000000002</v>
      </c>
      <c r="DA35" s="165">
        <v>5.7648000000000001</v>
      </c>
      <c r="DB35" s="165">
        <v>-6.54</v>
      </c>
      <c r="DC35" s="166"/>
      <c r="DD35" s="166"/>
      <c r="DE35" s="166"/>
      <c r="DF35" s="165">
        <v>19.488600000000002</v>
      </c>
      <c r="DG35" s="165">
        <v>1.5299999999999999E-2</v>
      </c>
      <c r="DH35" s="165">
        <v>-3.3246000000000002</v>
      </c>
      <c r="DI35" s="166"/>
      <c r="DJ35" s="166"/>
      <c r="DK35" s="165">
        <v>-4.5898000000000003</v>
      </c>
      <c r="DL35" s="165">
        <v>2.0629</v>
      </c>
      <c r="DM35" s="165">
        <v>8.9946999999999999</v>
      </c>
      <c r="DN35" s="165">
        <v>10.0253</v>
      </c>
      <c r="DO35" s="165">
        <v>2.4300000000000002</v>
      </c>
      <c r="DP35" s="165">
        <v>-2.3199999999999998</v>
      </c>
      <c r="DQ35" s="165">
        <v>-1.7204999999999999</v>
      </c>
      <c r="DR35" s="165">
        <v>-18.558599999999998</v>
      </c>
      <c r="DS35" s="166"/>
      <c r="DT35" s="165">
        <v>-6.76</v>
      </c>
      <c r="DU35" s="165">
        <v>7.07</v>
      </c>
      <c r="DV35" s="165">
        <v>21.12</v>
      </c>
      <c r="DW35" s="165">
        <v>-20.090900000000001</v>
      </c>
      <c r="DX35" s="165">
        <v>-10.081799999999999</v>
      </c>
      <c r="DY35" s="165">
        <v>-36.522300000000001</v>
      </c>
      <c r="DZ35" s="165">
        <v>-36.409100000000002</v>
      </c>
      <c r="EA35" s="166"/>
      <c r="EB35" s="165">
        <v>-1.478</v>
      </c>
      <c r="EC35" s="165">
        <v>-14.9628</v>
      </c>
      <c r="ED35" s="165">
        <v>-14.828099999999999</v>
      </c>
      <c r="EE35" s="165">
        <v>-22.5976</v>
      </c>
      <c r="EF35" s="165">
        <v>-22.85</v>
      </c>
      <c r="EG35" s="165">
        <v>-8.4960000000000004</v>
      </c>
      <c r="EH35" s="165">
        <v>-164.90180000000001</v>
      </c>
      <c r="EI35" s="165">
        <v>-58.676499999999997</v>
      </c>
      <c r="EJ35" s="166"/>
      <c r="EK35" s="165">
        <v>-5.5953999999999997</v>
      </c>
      <c r="EL35" s="165">
        <v>-5.0953999999999997</v>
      </c>
      <c r="EM35" s="165">
        <v>8.0564999999999998</v>
      </c>
      <c r="EN35" s="165">
        <v>12.0304</v>
      </c>
      <c r="EO35" s="166"/>
      <c r="EP35" s="165">
        <v>-6.1479999999999997</v>
      </c>
      <c r="EQ35" s="165">
        <v>-29.2196</v>
      </c>
      <c r="ER35" s="165">
        <v>-29.2562</v>
      </c>
      <c r="ES35" s="165">
        <v>-0.44500000000000001</v>
      </c>
      <c r="ET35" s="166"/>
      <c r="EU35" s="165">
        <v>-9.18</v>
      </c>
      <c r="EV35" s="166"/>
      <c r="EW35" s="165">
        <v>2.9037000000000002</v>
      </c>
      <c r="EX35" s="165">
        <v>28.023099999999999</v>
      </c>
      <c r="EY35" s="165">
        <v>-6.1485000000000003</v>
      </c>
      <c r="EZ35" s="165">
        <v>-6.1135000000000002</v>
      </c>
      <c r="FA35" s="165">
        <v>5.4165999999999999</v>
      </c>
      <c r="FB35" s="165">
        <v>3.2679</v>
      </c>
      <c r="FC35" s="165">
        <v>-21.16</v>
      </c>
      <c r="FD35" s="165">
        <v>3.0400999999999998</v>
      </c>
      <c r="FE35" s="166"/>
      <c r="FF35" s="165">
        <v>2.9087999999999998</v>
      </c>
      <c r="FG35" s="165">
        <v>0</v>
      </c>
      <c r="FH35" s="165">
        <v>2.8534999999999999</v>
      </c>
      <c r="FI35" s="165">
        <v>0</v>
      </c>
      <c r="FJ35" s="165">
        <v>12.726699999999999</v>
      </c>
      <c r="FK35" s="165">
        <v>13.898899999999999</v>
      </c>
      <c r="FL35" s="165">
        <v>-26.123200000000001</v>
      </c>
      <c r="FM35" s="165">
        <v>20.745899999999999</v>
      </c>
      <c r="FN35" s="165">
        <v>20.678999999999998</v>
      </c>
      <c r="FO35" s="165">
        <v>-11.208500000000001</v>
      </c>
      <c r="FP35" s="166"/>
      <c r="FQ35" s="165">
        <v>25.236000000000001</v>
      </c>
      <c r="FR35" s="165">
        <v>-18.760000000000002</v>
      </c>
      <c r="FS35" s="165">
        <v>1.3005</v>
      </c>
      <c r="FT35" s="165">
        <v>0.20069999999999999</v>
      </c>
      <c r="FU35" s="165">
        <v>-1.22</v>
      </c>
      <c r="FV35" s="165">
        <v>2.66</v>
      </c>
      <c r="FW35" s="165">
        <v>-26.5778</v>
      </c>
      <c r="FX35" s="165">
        <v>2.9910000000000001</v>
      </c>
      <c r="FY35" s="165">
        <v>1.7490000000000001</v>
      </c>
      <c r="FZ35" s="165">
        <v>0.308</v>
      </c>
      <c r="GA35" s="166"/>
      <c r="GB35" s="165">
        <v>-4.5599999999999996</v>
      </c>
      <c r="GC35" s="165">
        <v>-4.7956000000000003</v>
      </c>
      <c r="GD35" s="165">
        <v>4.6204999999999998</v>
      </c>
      <c r="GE35" s="165">
        <v>-4.24</v>
      </c>
      <c r="GF35" s="165">
        <v>31.033100000000001</v>
      </c>
      <c r="GG35" s="166"/>
      <c r="GH35" s="165">
        <v>25.3413</v>
      </c>
      <c r="GI35" s="165">
        <v>-8.7767999999999997</v>
      </c>
      <c r="GJ35" s="165">
        <v>-9.5424000000000007</v>
      </c>
      <c r="GK35" s="165">
        <v>1.9939</v>
      </c>
      <c r="GL35" s="165">
        <v>5.7000000000000002E-2</v>
      </c>
      <c r="GM35" s="166"/>
      <c r="GN35" s="165">
        <v>-12.5106</v>
      </c>
      <c r="GO35" s="165">
        <v>-6.3226000000000004</v>
      </c>
      <c r="GP35" s="165">
        <v>2.2336999999999998</v>
      </c>
      <c r="GQ35" s="165">
        <v>-20.546700000000001</v>
      </c>
      <c r="GR35" s="165">
        <v>7.3289999999999997</v>
      </c>
      <c r="GS35" s="165">
        <v>7.3765000000000001</v>
      </c>
      <c r="GT35" s="165">
        <v>111.43049999999999</v>
      </c>
      <c r="GU35" s="165">
        <v>-4.0163000000000002</v>
      </c>
      <c r="GV35" s="165">
        <v>-8.3826999999999998</v>
      </c>
      <c r="GW35" s="165">
        <v>-6.5488</v>
      </c>
      <c r="GX35" s="165">
        <v>2.6631</v>
      </c>
      <c r="GY35" s="165">
        <v>5.8971</v>
      </c>
      <c r="GZ35" s="165">
        <v>6.0208000000000004</v>
      </c>
      <c r="HA35" s="166"/>
      <c r="HB35" s="165">
        <v>22.346599999999999</v>
      </c>
      <c r="HC35" s="165">
        <v>23.694900000000001</v>
      </c>
      <c r="HD35" s="166"/>
      <c r="HE35" s="166"/>
      <c r="HF35" s="165">
        <v>17.7668</v>
      </c>
      <c r="HG35" s="165">
        <v>-14.6759</v>
      </c>
      <c r="HH35" s="165">
        <v>92.898600000000002</v>
      </c>
      <c r="HI35" s="165">
        <v>-19.1661</v>
      </c>
      <c r="HJ35" s="165">
        <v>-17.669699999999999</v>
      </c>
      <c r="HK35" s="165">
        <v>-7.9828000000000001</v>
      </c>
      <c r="HL35" s="166"/>
      <c r="HM35" s="165">
        <v>-10.517799999999999</v>
      </c>
      <c r="HN35" s="165">
        <v>-13.4031</v>
      </c>
      <c r="HO35" s="166"/>
      <c r="HP35" s="166"/>
      <c r="HQ35" s="165">
        <v>-12.8748</v>
      </c>
      <c r="HR35" s="165">
        <v>-12.8089</v>
      </c>
      <c r="HS35" s="165">
        <v>-5.5479000000000003</v>
      </c>
      <c r="HT35" s="165">
        <v>-4.1166</v>
      </c>
      <c r="HU35" s="165">
        <v>22.33</v>
      </c>
      <c r="HV35" s="165">
        <v>22.18</v>
      </c>
      <c r="HW35" s="165">
        <v>-32.299999999999997</v>
      </c>
      <c r="HX35" s="165">
        <v>-32.5</v>
      </c>
      <c r="HY35" s="165">
        <v>0.9677</v>
      </c>
      <c r="HZ35" s="165">
        <v>3.28</v>
      </c>
      <c r="IA35" s="165">
        <v>99.924099999999996</v>
      </c>
      <c r="IB35" s="165">
        <v>5.633</v>
      </c>
      <c r="IC35" s="165">
        <v>5.6222000000000003</v>
      </c>
      <c r="ID35" s="165">
        <v>-17.8</v>
      </c>
      <c r="IE35" s="166"/>
      <c r="IF35" s="165">
        <v>-5</v>
      </c>
      <c r="IG35" s="165">
        <v>-5.5</v>
      </c>
      <c r="IH35" s="166"/>
      <c r="II35" s="166"/>
      <c r="IJ35" s="165">
        <v>-189.2303</v>
      </c>
      <c r="IK35" s="165">
        <v>5.72</v>
      </c>
      <c r="IL35" s="165">
        <v>-248.5086</v>
      </c>
      <c r="IM35" s="165">
        <v>-20.386500000000002</v>
      </c>
      <c r="IN35" s="165">
        <v>-91.931700000000006</v>
      </c>
      <c r="IO35" s="165">
        <v>73.411199999999994</v>
      </c>
      <c r="IP35" s="165">
        <v>100.1867</v>
      </c>
      <c r="IQ35" s="165">
        <v>143.87610000000001</v>
      </c>
      <c r="IR35" s="165">
        <v>117.952</v>
      </c>
      <c r="IS35" s="165">
        <v>-2.9453</v>
      </c>
      <c r="IT35" s="165">
        <v>24.3613</v>
      </c>
      <c r="IU35" s="165">
        <v>23.480699999999999</v>
      </c>
      <c r="IV35" s="165">
        <v>-32.663899999999998</v>
      </c>
      <c r="IW35" s="165">
        <v>128.06290000000001</v>
      </c>
      <c r="IX35" s="165">
        <v>-235.81469999999999</v>
      </c>
      <c r="IY35" s="165">
        <v>37.853400000000001</v>
      </c>
      <c r="IZ35" s="165">
        <v>-34.959200000000003</v>
      </c>
      <c r="JA35" s="165">
        <v>-1.1707000000000001</v>
      </c>
      <c r="JB35" s="166"/>
      <c r="JC35" s="165">
        <v>-11.92</v>
      </c>
      <c r="JD35" s="165">
        <v>-1.4</v>
      </c>
      <c r="JE35" s="165">
        <v>-1.4179999999999999</v>
      </c>
      <c r="JF35" s="165">
        <v>9.6</v>
      </c>
      <c r="JG35" s="165">
        <v>-8.24</v>
      </c>
      <c r="JH35" s="165">
        <v>-2.8109000000000002</v>
      </c>
      <c r="JI35" s="165">
        <v>2.8153000000000001</v>
      </c>
      <c r="JJ35" s="165">
        <v>2.9618000000000002</v>
      </c>
      <c r="JK35" s="165">
        <v>-7.2923</v>
      </c>
      <c r="JL35" s="165">
        <v>-3.5</v>
      </c>
      <c r="JM35" s="165">
        <v>-2.1320000000000001</v>
      </c>
      <c r="JN35" s="165">
        <v>-2.1</v>
      </c>
      <c r="JO35" s="166"/>
      <c r="JP35" s="166"/>
      <c r="JQ35" s="165">
        <v>3.5638000000000001</v>
      </c>
      <c r="JR35" s="165">
        <v>2.7683</v>
      </c>
      <c r="JS35" s="165">
        <v>3.3746</v>
      </c>
      <c r="JT35" s="166"/>
      <c r="JU35" s="165">
        <v>26.2</v>
      </c>
      <c r="JV35" s="165">
        <v>0.48759999999999998</v>
      </c>
      <c r="JW35" s="165">
        <v>0.86</v>
      </c>
      <c r="JX35" s="166"/>
      <c r="JY35" s="165">
        <v>-7.2222</v>
      </c>
      <c r="JZ35" s="165">
        <v>-2.0144000000000002</v>
      </c>
      <c r="KA35" s="165">
        <v>-23.619399999999999</v>
      </c>
      <c r="KB35" s="165">
        <v>-6.5114999999999998</v>
      </c>
      <c r="KC35" s="165">
        <v>-4.4431000000000003</v>
      </c>
      <c r="KD35" s="165">
        <v>-23.779599999999999</v>
      </c>
      <c r="KE35" s="165">
        <v>-4.1226000000000003</v>
      </c>
      <c r="KF35" s="165">
        <v>-27.6</v>
      </c>
      <c r="KG35" s="165">
        <v>10.8</v>
      </c>
      <c r="KH35" s="165">
        <v>42.545499999999997</v>
      </c>
      <c r="KI35" s="165">
        <v>-118.81319999999999</v>
      </c>
    </row>
    <row r="36" spans="1:295" ht="18" customHeight="1" x14ac:dyDescent="0.3">
      <c r="A36" s="162" t="s">
        <v>50</v>
      </c>
      <c r="B36" s="162" t="s">
        <v>787</v>
      </c>
      <c r="C36" s="165">
        <v>0</v>
      </c>
      <c r="D36" s="165">
        <v>7.1199999999999999E-2</v>
      </c>
      <c r="E36" s="166"/>
      <c r="F36" s="165">
        <v>3.6069</v>
      </c>
      <c r="G36" s="165">
        <v>9.484</v>
      </c>
      <c r="H36" s="166"/>
      <c r="I36" s="165">
        <v>14.206300000000001</v>
      </c>
      <c r="J36" s="166"/>
      <c r="K36" s="165">
        <v>10.353300000000001</v>
      </c>
      <c r="L36" s="165">
        <v>3.9779</v>
      </c>
      <c r="M36" s="165">
        <v>5.3742999999999999</v>
      </c>
      <c r="N36" s="165">
        <v>-4.4400000000000004</v>
      </c>
      <c r="O36" s="165">
        <v>-22</v>
      </c>
      <c r="P36" s="165">
        <v>-2.2000000000000002</v>
      </c>
      <c r="Q36" s="165">
        <v>1.6559999999999999</v>
      </c>
      <c r="R36" s="165">
        <v>-13.2</v>
      </c>
      <c r="S36" s="165">
        <v>0.70179999999999998</v>
      </c>
      <c r="T36" s="165">
        <v>-12.837899999999999</v>
      </c>
      <c r="U36" s="165">
        <v>3.7048999999999999</v>
      </c>
      <c r="V36" s="165">
        <v>3.4131999999999998</v>
      </c>
      <c r="W36" s="165">
        <v>6.6497000000000002</v>
      </c>
      <c r="X36" s="165">
        <v>2.1078000000000001</v>
      </c>
      <c r="Y36" s="165">
        <v>0.17019999999999999</v>
      </c>
      <c r="Z36" s="165">
        <v>2.7158000000000002</v>
      </c>
      <c r="AA36" s="166"/>
      <c r="AB36" s="165">
        <v>-0.58420000000000005</v>
      </c>
      <c r="AC36" s="165">
        <v>-1.0529999999999999</v>
      </c>
      <c r="AD36" s="165">
        <v>-1.0449999999999999</v>
      </c>
      <c r="AE36" s="165">
        <v>3.0649999999999999</v>
      </c>
      <c r="AF36" s="165">
        <v>-15.54</v>
      </c>
      <c r="AG36" s="165">
        <v>-11</v>
      </c>
      <c r="AH36" s="166"/>
      <c r="AI36" s="166"/>
      <c r="AJ36" s="165">
        <v>-16.66</v>
      </c>
      <c r="AK36" s="165">
        <v>-16.57</v>
      </c>
      <c r="AL36" s="166"/>
      <c r="AM36" s="165">
        <v>-10.9</v>
      </c>
      <c r="AN36" s="165">
        <v>-10.93</v>
      </c>
      <c r="AO36" s="165">
        <v>2.7448000000000001</v>
      </c>
      <c r="AP36" s="165">
        <v>4.4047999999999998</v>
      </c>
      <c r="AQ36" s="165">
        <v>7.1515000000000004</v>
      </c>
      <c r="AR36" s="165">
        <v>8.1681000000000008</v>
      </c>
      <c r="AS36" s="165">
        <v>-10.523099999999999</v>
      </c>
      <c r="AT36" s="165">
        <v>-10.4488</v>
      </c>
      <c r="AU36" s="165">
        <v>-9.8335000000000008</v>
      </c>
      <c r="AV36" s="165">
        <v>12.766299999999999</v>
      </c>
      <c r="AW36" s="165">
        <v>14.3117</v>
      </c>
      <c r="AX36" s="165">
        <v>-20.093900000000001</v>
      </c>
      <c r="AY36" s="165">
        <v>-17.146799999999999</v>
      </c>
      <c r="AZ36" s="165">
        <v>1.196</v>
      </c>
      <c r="BA36" s="165">
        <v>5.4809000000000001</v>
      </c>
      <c r="BB36" s="165">
        <v>65.266199999999998</v>
      </c>
      <c r="BC36" s="165">
        <v>8.2916000000000007</v>
      </c>
      <c r="BD36" s="165">
        <v>-4.9000000000000004</v>
      </c>
      <c r="BE36" s="165">
        <v>-5</v>
      </c>
      <c r="BF36" s="165">
        <v>-27.825299999999999</v>
      </c>
      <c r="BG36" s="165">
        <v>-27.135000000000002</v>
      </c>
      <c r="BH36" s="165">
        <v>-2.3349000000000002</v>
      </c>
      <c r="BI36" s="166"/>
      <c r="BJ36" s="166"/>
      <c r="BK36" s="165">
        <v>-1.2377</v>
      </c>
      <c r="BL36" s="165">
        <v>-0.1201</v>
      </c>
      <c r="BM36" s="165">
        <v>-8.9999999999999993E-3</v>
      </c>
      <c r="BN36" s="165">
        <v>-94.454800000000006</v>
      </c>
      <c r="BO36" s="165">
        <v>-19.8675</v>
      </c>
      <c r="BP36" s="165">
        <v>-19.959099999999999</v>
      </c>
      <c r="BQ36" s="165">
        <v>89.696299999999994</v>
      </c>
      <c r="BR36" s="165">
        <v>-223.22409999999999</v>
      </c>
      <c r="BS36" s="166"/>
      <c r="BT36" s="166"/>
      <c r="BU36" s="166"/>
      <c r="BV36" s="166"/>
      <c r="BW36" s="165">
        <v>6.48</v>
      </c>
      <c r="BX36" s="165">
        <v>2.21</v>
      </c>
      <c r="BY36" s="165">
        <v>-16.649999999999999</v>
      </c>
      <c r="BZ36" s="165">
        <v>-3.66</v>
      </c>
      <c r="CA36" s="165">
        <v>-26.2514</v>
      </c>
      <c r="CB36" s="165">
        <v>-26.385400000000001</v>
      </c>
      <c r="CC36" s="165">
        <v>26.004100000000001</v>
      </c>
      <c r="CD36" s="165">
        <v>25.364999999999998</v>
      </c>
      <c r="CE36" s="165">
        <v>-6.1348000000000003</v>
      </c>
      <c r="CF36" s="165">
        <v>-23.575800000000001</v>
      </c>
      <c r="CG36" s="165">
        <v>-23.5669</v>
      </c>
      <c r="CH36" s="165">
        <v>24.020700000000001</v>
      </c>
      <c r="CI36" s="166"/>
      <c r="CJ36" s="166"/>
      <c r="CK36" s="166"/>
      <c r="CL36" s="165">
        <v>9.1</v>
      </c>
      <c r="CM36" s="165">
        <v>6.7</v>
      </c>
      <c r="CN36" s="165">
        <v>-0.81</v>
      </c>
      <c r="CO36" s="165">
        <v>15.2765</v>
      </c>
      <c r="CP36" s="165">
        <v>15.5928</v>
      </c>
      <c r="CQ36" s="165">
        <v>14.294499999999999</v>
      </c>
      <c r="CR36" s="165">
        <v>26.223700000000001</v>
      </c>
      <c r="CS36" s="165">
        <v>26.645700000000001</v>
      </c>
      <c r="CT36" s="165">
        <v>-25.302700000000002</v>
      </c>
      <c r="CU36" s="165">
        <v>1.2968</v>
      </c>
      <c r="CV36" s="165">
        <v>-28.218399999999999</v>
      </c>
      <c r="CW36" s="165">
        <v>3.3492999999999999</v>
      </c>
      <c r="CX36" s="165">
        <v>21.95</v>
      </c>
      <c r="CY36" s="165">
        <v>7.05</v>
      </c>
      <c r="CZ36" s="165">
        <v>5.4736000000000002</v>
      </c>
      <c r="DA36" s="165">
        <v>5.7648000000000001</v>
      </c>
      <c r="DB36" s="165">
        <v>-6.65</v>
      </c>
      <c r="DC36" s="166"/>
      <c r="DD36" s="166"/>
      <c r="DE36" s="166"/>
      <c r="DF36" s="165">
        <v>19.690799999999999</v>
      </c>
      <c r="DG36" s="165">
        <v>1.54E-2</v>
      </c>
      <c r="DH36" s="165">
        <v>-3.2092999999999998</v>
      </c>
      <c r="DI36" s="166"/>
      <c r="DJ36" s="166"/>
      <c r="DK36" s="165">
        <v>-4.4580000000000002</v>
      </c>
      <c r="DL36" s="165">
        <v>2.0629</v>
      </c>
      <c r="DM36" s="165">
        <v>8.0484000000000009</v>
      </c>
      <c r="DN36" s="165">
        <v>9.6541999999999994</v>
      </c>
      <c r="DO36" s="165">
        <v>2.31</v>
      </c>
      <c r="DP36" s="165">
        <v>-2.0299999999999998</v>
      </c>
      <c r="DQ36" s="165">
        <v>-1.55</v>
      </c>
      <c r="DR36" s="165">
        <v>-18.7636</v>
      </c>
      <c r="DS36" s="166"/>
      <c r="DT36" s="165">
        <v>-6.48</v>
      </c>
      <c r="DU36" s="165">
        <v>7.62</v>
      </c>
      <c r="DV36" s="165">
        <v>20.7</v>
      </c>
      <c r="DW36" s="165">
        <v>-19.2545</v>
      </c>
      <c r="DX36" s="165">
        <v>-9.9364000000000008</v>
      </c>
      <c r="DY36" s="165">
        <v>-36.520600000000002</v>
      </c>
      <c r="DZ36" s="165">
        <v>-36.0182</v>
      </c>
      <c r="EA36" s="166"/>
      <c r="EB36" s="165">
        <v>-0.3357</v>
      </c>
      <c r="EC36" s="165">
        <v>-13.768000000000001</v>
      </c>
      <c r="ED36" s="165">
        <v>-13.5923</v>
      </c>
      <c r="EE36" s="165">
        <v>-22.914300000000001</v>
      </c>
      <c r="EF36" s="165">
        <v>-24.4528</v>
      </c>
      <c r="EG36" s="165">
        <v>-8.798</v>
      </c>
      <c r="EH36" s="165">
        <v>-161.7165</v>
      </c>
      <c r="EI36" s="165">
        <v>-57.517800000000001</v>
      </c>
      <c r="EJ36" s="166"/>
      <c r="EK36" s="165">
        <v>-5.4359999999999999</v>
      </c>
      <c r="EL36" s="165">
        <v>-4.9185999999999996</v>
      </c>
      <c r="EM36" s="165">
        <v>8.8364999999999991</v>
      </c>
      <c r="EN36" s="165">
        <v>12.2844</v>
      </c>
      <c r="EO36" s="166"/>
      <c r="EP36" s="165">
        <v>-12.292</v>
      </c>
      <c r="EQ36" s="165">
        <v>-28.410900000000002</v>
      </c>
      <c r="ER36" s="165">
        <v>-28.365100000000002</v>
      </c>
      <c r="ES36" s="165">
        <v>0.80330000000000001</v>
      </c>
      <c r="ET36" s="166"/>
      <c r="EU36" s="165">
        <v>-6.75</v>
      </c>
      <c r="EV36" s="165">
        <v>0.1</v>
      </c>
      <c r="EW36" s="165">
        <v>2.7599</v>
      </c>
      <c r="EX36" s="165">
        <v>29.569199999999999</v>
      </c>
      <c r="EY36" s="165">
        <v>-5.8098000000000001</v>
      </c>
      <c r="EZ36" s="165">
        <v>-5.8742000000000001</v>
      </c>
      <c r="FA36" s="165">
        <v>5.0777999999999999</v>
      </c>
      <c r="FB36" s="165">
        <v>4.8434999999999997</v>
      </c>
      <c r="FC36" s="165">
        <v>-22.285900000000002</v>
      </c>
      <c r="FD36" s="165">
        <v>2.9258999999999999</v>
      </c>
      <c r="FE36" s="166"/>
      <c r="FF36" s="165">
        <v>2.5766</v>
      </c>
      <c r="FG36" s="165">
        <v>0</v>
      </c>
      <c r="FH36" s="165">
        <v>0</v>
      </c>
      <c r="FI36" s="165">
        <v>0</v>
      </c>
      <c r="FJ36" s="165">
        <v>13.564</v>
      </c>
      <c r="FK36" s="165">
        <v>13.564</v>
      </c>
      <c r="FL36" s="165">
        <v>-25.7883</v>
      </c>
      <c r="FM36" s="165">
        <v>20.7393</v>
      </c>
      <c r="FN36" s="165">
        <v>20.337900000000001</v>
      </c>
      <c r="FO36" s="165">
        <v>-10.9686</v>
      </c>
      <c r="FP36" s="166"/>
      <c r="FQ36" s="165">
        <v>25.8903</v>
      </c>
      <c r="FR36" s="165">
        <v>-19.38</v>
      </c>
      <c r="FS36" s="165">
        <v>0.50219999999999998</v>
      </c>
      <c r="FT36" s="165">
        <v>0.13850000000000001</v>
      </c>
      <c r="FU36" s="165">
        <v>-1.01</v>
      </c>
      <c r="FV36" s="165">
        <v>2.95</v>
      </c>
      <c r="FW36" s="165">
        <v>-26.8475</v>
      </c>
      <c r="FX36" s="165">
        <v>0</v>
      </c>
      <c r="FY36" s="165">
        <v>1.7370000000000001</v>
      </c>
      <c r="FZ36" s="165">
        <v>0.25700000000000001</v>
      </c>
      <c r="GA36" s="166"/>
      <c r="GB36" s="165">
        <v>-4.51</v>
      </c>
      <c r="GC36" s="165">
        <v>-4.4142000000000001</v>
      </c>
      <c r="GD36" s="165">
        <v>4.7698999999999998</v>
      </c>
      <c r="GE36" s="165">
        <v>-4.08</v>
      </c>
      <c r="GF36" s="165">
        <v>31.301100000000002</v>
      </c>
      <c r="GG36" s="166"/>
      <c r="GH36" s="165">
        <v>25.5441</v>
      </c>
      <c r="GI36" s="165">
        <v>-8.7957999999999998</v>
      </c>
      <c r="GJ36" s="165">
        <v>-9.6015999999999995</v>
      </c>
      <c r="GK36" s="165">
        <v>2.0257999999999998</v>
      </c>
      <c r="GL36" s="166"/>
      <c r="GM36" s="166"/>
      <c r="GN36" s="166"/>
      <c r="GO36" s="165">
        <v>-5.9966999999999997</v>
      </c>
      <c r="GP36" s="165">
        <v>2.3347000000000002</v>
      </c>
      <c r="GQ36" s="165">
        <v>-21.309799999999999</v>
      </c>
      <c r="GR36" s="165">
        <v>6.8075000000000001</v>
      </c>
      <c r="GS36" s="165">
        <v>7.1332000000000004</v>
      </c>
      <c r="GT36" s="165">
        <v>115.73399999999999</v>
      </c>
      <c r="GU36" s="165">
        <v>-3.9967999999999999</v>
      </c>
      <c r="GV36" s="165">
        <v>-8.4337</v>
      </c>
      <c r="GW36" s="165">
        <v>-6.2243000000000004</v>
      </c>
      <c r="GX36" s="166"/>
      <c r="GY36" s="165">
        <v>5.8164999999999996</v>
      </c>
      <c r="GZ36" s="165">
        <v>5.9020999999999999</v>
      </c>
      <c r="HA36" s="165">
        <v>1.8762000000000001</v>
      </c>
      <c r="HB36" s="165">
        <v>22.973199999999999</v>
      </c>
      <c r="HC36" s="165">
        <v>22.825399999999998</v>
      </c>
      <c r="HD36" s="166"/>
      <c r="HE36" s="166"/>
      <c r="HF36" s="165">
        <v>17.890499999999999</v>
      </c>
      <c r="HG36" s="165">
        <v>-12.2285</v>
      </c>
      <c r="HH36" s="165">
        <v>93.450100000000006</v>
      </c>
      <c r="HI36" s="165">
        <v>-18.642499999999998</v>
      </c>
      <c r="HJ36" s="165">
        <v>-18.061699999999998</v>
      </c>
      <c r="HK36" s="165">
        <v>-8.1620000000000008</v>
      </c>
      <c r="HL36" s="166"/>
      <c r="HM36" s="165">
        <v>0</v>
      </c>
      <c r="HN36" s="165">
        <v>-10.885999999999999</v>
      </c>
      <c r="HO36" s="165">
        <v>6.9157000000000002</v>
      </c>
      <c r="HP36" s="166"/>
      <c r="HQ36" s="165">
        <v>-11.2982</v>
      </c>
      <c r="HR36" s="165">
        <v>-11.1279</v>
      </c>
      <c r="HS36" s="165">
        <v>-3.1335000000000002</v>
      </c>
      <c r="HT36" s="165">
        <v>-3.3778000000000001</v>
      </c>
      <c r="HU36" s="165">
        <v>21.47</v>
      </c>
      <c r="HV36" s="165">
        <v>21.34</v>
      </c>
      <c r="HW36" s="165">
        <v>-31.6</v>
      </c>
      <c r="HX36" s="165">
        <v>-32.200000000000003</v>
      </c>
      <c r="HY36" s="165">
        <v>1.1782999999999999</v>
      </c>
      <c r="HZ36" s="165">
        <v>3.52</v>
      </c>
      <c r="IA36" s="165">
        <v>86.786699999999996</v>
      </c>
      <c r="IB36" s="165">
        <v>7.8201999999999998</v>
      </c>
      <c r="IC36" s="165">
        <v>7.7965</v>
      </c>
      <c r="ID36" s="165">
        <v>-17.8</v>
      </c>
      <c r="IE36" s="166"/>
      <c r="IF36" s="165">
        <v>-6.3</v>
      </c>
      <c r="IG36" s="165">
        <v>-6.8</v>
      </c>
      <c r="IH36" s="165">
        <v>-17.552900000000001</v>
      </c>
      <c r="II36" s="165">
        <v>-17.577100000000002</v>
      </c>
      <c r="IJ36" s="165">
        <v>-185.47190000000001</v>
      </c>
      <c r="IK36" s="165">
        <v>6.3573000000000004</v>
      </c>
      <c r="IL36" s="165">
        <v>-246.8013</v>
      </c>
      <c r="IM36" s="165">
        <v>-20.627700000000001</v>
      </c>
      <c r="IN36" s="165">
        <v>-88.784700000000001</v>
      </c>
      <c r="IO36" s="165">
        <v>73.216899999999995</v>
      </c>
      <c r="IP36" s="165">
        <v>97.799700000000001</v>
      </c>
      <c r="IQ36" s="165">
        <v>140.8536</v>
      </c>
      <c r="IR36" s="165">
        <v>117.59829999999999</v>
      </c>
      <c r="IS36" s="165">
        <v>-1.7353000000000001</v>
      </c>
      <c r="IT36" s="165">
        <v>24.540700000000001</v>
      </c>
      <c r="IU36" s="165">
        <v>21.7728</v>
      </c>
      <c r="IV36" s="165">
        <v>-26.287099999999999</v>
      </c>
      <c r="IW36" s="165">
        <v>128.3159</v>
      </c>
      <c r="IX36" s="165">
        <v>-233.16200000000001</v>
      </c>
      <c r="IY36" s="165">
        <v>40.1678</v>
      </c>
      <c r="IZ36" s="165">
        <v>-35.4467</v>
      </c>
      <c r="JA36" s="165">
        <v>-1.8029999999999999</v>
      </c>
      <c r="JB36" s="166"/>
      <c r="JC36" s="165">
        <v>-11.36</v>
      </c>
      <c r="JD36" s="165">
        <v>-1.3819999999999999</v>
      </c>
      <c r="JE36" s="165">
        <v>-1.393</v>
      </c>
      <c r="JF36" s="165">
        <v>8.7200000000000006</v>
      </c>
      <c r="JG36" s="165">
        <v>-7.68</v>
      </c>
      <c r="JH36" s="165">
        <v>-2.4641999999999999</v>
      </c>
      <c r="JI36" s="165">
        <v>2.2292999999999998</v>
      </c>
      <c r="JJ36" s="165">
        <v>3.8986999999999998</v>
      </c>
      <c r="JK36" s="165">
        <v>-7.4387999999999996</v>
      </c>
      <c r="JL36" s="165">
        <v>-3.5</v>
      </c>
      <c r="JM36" s="165">
        <v>-0.46600000000000003</v>
      </c>
      <c r="JN36" s="165">
        <v>-1.014</v>
      </c>
      <c r="JO36" s="166"/>
      <c r="JP36" s="166"/>
      <c r="JQ36" s="165">
        <v>3.6473</v>
      </c>
      <c r="JR36" s="165">
        <v>4.4016999999999999</v>
      </c>
      <c r="JS36" s="165">
        <v>2.8969999999999998</v>
      </c>
      <c r="JT36" s="166"/>
      <c r="JU36" s="165">
        <v>26.8</v>
      </c>
      <c r="JV36" s="165">
        <v>0.70040000000000002</v>
      </c>
      <c r="JW36" s="165">
        <v>0.78</v>
      </c>
      <c r="JX36" s="166"/>
      <c r="JY36" s="165">
        <v>-7.9935</v>
      </c>
      <c r="JZ36" s="165">
        <v>-1.9573</v>
      </c>
      <c r="KA36" s="165">
        <v>-22.802399999999999</v>
      </c>
      <c r="KB36" s="165">
        <v>-6.8182999999999998</v>
      </c>
      <c r="KC36" s="165">
        <v>-5.0084</v>
      </c>
      <c r="KD36" s="165">
        <v>-22.557400000000001</v>
      </c>
      <c r="KE36" s="165">
        <v>-3.5308999999999999</v>
      </c>
      <c r="KF36" s="165">
        <v>-27.8</v>
      </c>
      <c r="KG36" s="165">
        <v>11.1</v>
      </c>
      <c r="KH36" s="165">
        <v>42.156599999999997</v>
      </c>
      <c r="KI36" s="165">
        <v>-119.2501</v>
      </c>
    </row>
    <row r="37" spans="1:295" ht="18" customHeight="1" x14ac:dyDescent="0.3">
      <c r="A37" s="162" t="s">
        <v>50</v>
      </c>
      <c r="B37" s="162" t="s">
        <v>788</v>
      </c>
      <c r="C37" s="165">
        <v>0</v>
      </c>
      <c r="D37" s="165">
        <v>-3.9100000000000003E-2</v>
      </c>
      <c r="E37" s="166"/>
      <c r="F37" s="165">
        <v>3.3751000000000002</v>
      </c>
      <c r="G37" s="165">
        <v>9.5738000000000003</v>
      </c>
      <c r="H37" s="166"/>
      <c r="I37" s="165">
        <v>14.260300000000001</v>
      </c>
      <c r="J37" s="166"/>
      <c r="K37" s="165">
        <v>9.7505000000000006</v>
      </c>
      <c r="L37" s="165">
        <v>3.7378999999999998</v>
      </c>
      <c r="M37" s="165">
        <v>5.1589999999999998</v>
      </c>
      <c r="N37" s="165">
        <v>-4.4400000000000004</v>
      </c>
      <c r="O37" s="166"/>
      <c r="P37" s="166"/>
      <c r="Q37" s="165">
        <v>1.6559999999999999</v>
      </c>
      <c r="R37" s="166"/>
      <c r="S37" s="165">
        <v>0.81159999999999999</v>
      </c>
      <c r="T37" s="165">
        <v>-11.1205</v>
      </c>
      <c r="U37" s="165">
        <v>3.3006000000000002</v>
      </c>
      <c r="V37" s="165">
        <v>3.2385000000000002</v>
      </c>
      <c r="W37" s="165">
        <v>5.9856999999999996</v>
      </c>
      <c r="X37" s="165">
        <v>2.1467999999999998</v>
      </c>
      <c r="Y37" s="165">
        <v>0.19500000000000001</v>
      </c>
      <c r="Z37" s="165">
        <v>2.7239</v>
      </c>
      <c r="AA37" s="166"/>
      <c r="AB37" s="165">
        <v>-0.59640000000000004</v>
      </c>
      <c r="AC37" s="165">
        <v>-1.137</v>
      </c>
      <c r="AD37" s="165">
        <v>-1.1279999999999999</v>
      </c>
      <c r="AE37" s="165">
        <v>2.8530000000000002</v>
      </c>
      <c r="AF37" s="165">
        <v>-15.54</v>
      </c>
      <c r="AG37" s="165">
        <v>-11</v>
      </c>
      <c r="AH37" s="166"/>
      <c r="AI37" s="166"/>
      <c r="AJ37" s="165">
        <v>-17.12</v>
      </c>
      <c r="AK37" s="165">
        <v>-17.18</v>
      </c>
      <c r="AL37" s="166"/>
      <c r="AM37" s="165">
        <v>-10.61</v>
      </c>
      <c r="AN37" s="165">
        <v>-10.68</v>
      </c>
      <c r="AO37" s="165">
        <v>2.3214999999999999</v>
      </c>
      <c r="AP37" s="165">
        <v>4.6418999999999997</v>
      </c>
      <c r="AQ37" s="165">
        <v>7.2363999999999997</v>
      </c>
      <c r="AR37" s="165">
        <v>8.6576000000000004</v>
      </c>
      <c r="AS37" s="165">
        <v>-9.5104000000000006</v>
      </c>
      <c r="AT37" s="165">
        <v>-9.9130000000000003</v>
      </c>
      <c r="AU37" s="165">
        <v>-10.404199999999999</v>
      </c>
      <c r="AV37" s="165">
        <v>13.3033</v>
      </c>
      <c r="AW37" s="165">
        <v>15.3545</v>
      </c>
      <c r="AX37" s="165">
        <v>-18.888200000000001</v>
      </c>
      <c r="AY37" s="165">
        <v>-17.012799999999999</v>
      </c>
      <c r="AZ37" s="165">
        <v>1.196</v>
      </c>
      <c r="BA37" s="165">
        <v>6.4405000000000001</v>
      </c>
      <c r="BB37" s="165">
        <v>64.060199999999995</v>
      </c>
      <c r="BC37" s="165">
        <v>8.6457999999999995</v>
      </c>
      <c r="BD37" s="165">
        <v>-5</v>
      </c>
      <c r="BE37" s="165">
        <v>-5.2</v>
      </c>
      <c r="BF37" s="165">
        <v>-27.6309</v>
      </c>
      <c r="BG37" s="165">
        <v>-27.138000000000002</v>
      </c>
      <c r="BH37" s="165">
        <v>-2.2435999999999998</v>
      </c>
      <c r="BI37" s="166"/>
      <c r="BJ37" s="166"/>
      <c r="BK37" s="165">
        <v>-0.87</v>
      </c>
      <c r="BL37" s="165">
        <v>-7.1400000000000005E-2</v>
      </c>
      <c r="BM37" s="165">
        <v>2.7900000000000001E-2</v>
      </c>
      <c r="BN37" s="165">
        <v>-102.5727</v>
      </c>
      <c r="BO37" s="165">
        <v>-18.2806</v>
      </c>
      <c r="BP37" s="165">
        <v>-18.402699999999999</v>
      </c>
      <c r="BQ37" s="165">
        <v>95.518900000000002</v>
      </c>
      <c r="BR37" s="165">
        <v>-227.68010000000001</v>
      </c>
      <c r="BS37" s="166"/>
      <c r="BT37" s="166"/>
      <c r="BU37" s="166"/>
      <c r="BV37" s="165">
        <v>1.0079</v>
      </c>
      <c r="BW37" s="165">
        <v>6.67</v>
      </c>
      <c r="BX37" s="165">
        <v>2.33</v>
      </c>
      <c r="BY37" s="165">
        <v>-16.57</v>
      </c>
      <c r="BZ37" s="165">
        <v>-3.22</v>
      </c>
      <c r="CA37" s="165">
        <v>-26.2514</v>
      </c>
      <c r="CB37" s="165">
        <v>-26.1174</v>
      </c>
      <c r="CC37" s="165">
        <v>25.731999999999999</v>
      </c>
      <c r="CD37" s="165">
        <v>24.911899999999999</v>
      </c>
      <c r="CE37" s="165">
        <v>-5.9221000000000004</v>
      </c>
      <c r="CF37" s="165">
        <v>-27.036200000000001</v>
      </c>
      <c r="CG37" s="165">
        <v>-27.063199999999998</v>
      </c>
      <c r="CH37" s="165">
        <v>21.445599999999999</v>
      </c>
      <c r="CI37" s="166"/>
      <c r="CJ37" s="166"/>
      <c r="CK37" s="166"/>
      <c r="CL37" s="165">
        <v>9.4</v>
      </c>
      <c r="CM37" s="165">
        <v>6.8</v>
      </c>
      <c r="CN37" s="165">
        <v>-0.87</v>
      </c>
      <c r="CO37" s="165">
        <v>14.603300000000001</v>
      </c>
      <c r="CP37" s="165">
        <v>14.2034</v>
      </c>
      <c r="CQ37" s="165">
        <v>13.5077</v>
      </c>
      <c r="CR37" s="165">
        <v>28.2409</v>
      </c>
      <c r="CS37" s="165">
        <v>28.454499999999999</v>
      </c>
      <c r="CT37" s="165">
        <v>-26.876100000000001</v>
      </c>
      <c r="CU37" s="165">
        <v>0.86460000000000004</v>
      </c>
      <c r="CV37" s="165">
        <v>-29.8354</v>
      </c>
      <c r="CW37" s="165">
        <v>3.2570999999999999</v>
      </c>
      <c r="CX37" s="165">
        <v>22.75</v>
      </c>
      <c r="CY37" s="165">
        <v>7.3</v>
      </c>
      <c r="CZ37" s="165">
        <v>5.6299000000000001</v>
      </c>
      <c r="DA37" s="165">
        <v>5.8624000000000001</v>
      </c>
      <c r="DB37" s="165">
        <v>-6.74</v>
      </c>
      <c r="DC37" s="166"/>
      <c r="DD37" s="166"/>
      <c r="DE37" s="166"/>
      <c r="DF37" s="165">
        <v>16.695399999999999</v>
      </c>
      <c r="DG37" s="165">
        <v>1.55E-2</v>
      </c>
      <c r="DH37" s="165">
        <v>-3.2993000000000001</v>
      </c>
      <c r="DI37" s="166"/>
      <c r="DJ37" s="166"/>
      <c r="DK37" s="165">
        <v>-4.4702000000000002</v>
      </c>
      <c r="DL37" s="165">
        <v>1.6889000000000001</v>
      </c>
      <c r="DM37" s="165">
        <v>8.0484000000000009</v>
      </c>
      <c r="DN37" s="165">
        <v>9.4687000000000001</v>
      </c>
      <c r="DO37" s="165">
        <v>1.93</v>
      </c>
      <c r="DP37" s="165">
        <v>-2.06</v>
      </c>
      <c r="DQ37" s="165">
        <v>-1.6739999999999999</v>
      </c>
      <c r="DR37" s="165">
        <v>-17.291</v>
      </c>
      <c r="DS37" s="166"/>
      <c r="DT37" s="165">
        <v>-6.49</v>
      </c>
      <c r="DU37" s="165">
        <v>6.69</v>
      </c>
      <c r="DV37" s="165">
        <v>20.92</v>
      </c>
      <c r="DW37" s="165">
        <v>-17.436399999999999</v>
      </c>
      <c r="DX37" s="165">
        <v>-8.5091000000000001</v>
      </c>
      <c r="DY37" s="165">
        <v>-35.717399999999998</v>
      </c>
      <c r="DZ37" s="165">
        <v>-35.427300000000002</v>
      </c>
      <c r="EA37" s="166"/>
      <c r="EB37" s="165">
        <v>-1.4117</v>
      </c>
      <c r="EC37" s="165">
        <v>-14.3782</v>
      </c>
      <c r="ED37" s="165">
        <v>-14.6394</v>
      </c>
      <c r="EE37" s="165">
        <v>-22.076899999999998</v>
      </c>
      <c r="EF37" s="165">
        <v>-23.5763</v>
      </c>
      <c r="EG37" s="165">
        <v>-9.0690000000000008</v>
      </c>
      <c r="EH37" s="165">
        <v>-165.4863</v>
      </c>
      <c r="EI37" s="165">
        <v>-57.432499999999997</v>
      </c>
      <c r="EJ37" s="166"/>
      <c r="EK37" s="165">
        <v>-5.3353999999999999</v>
      </c>
      <c r="EL37" s="165">
        <v>-4.8596000000000004</v>
      </c>
      <c r="EM37" s="165">
        <v>8.3481000000000005</v>
      </c>
      <c r="EN37" s="165">
        <v>12.865</v>
      </c>
      <c r="EO37" s="166"/>
      <c r="EP37" s="165">
        <v>-10.244</v>
      </c>
      <c r="EQ37" s="165">
        <v>-28.473099999999999</v>
      </c>
      <c r="ER37" s="165">
        <v>-28.319299999999998</v>
      </c>
      <c r="ES37" s="165">
        <v>-0.47760000000000002</v>
      </c>
      <c r="ET37" s="166"/>
      <c r="EU37" s="165">
        <v>-9.61</v>
      </c>
      <c r="EV37" s="165">
        <v>0</v>
      </c>
      <c r="EW37" s="165">
        <v>2.8258000000000001</v>
      </c>
      <c r="EX37" s="165">
        <v>30.155200000000001</v>
      </c>
      <c r="EY37" s="165">
        <v>-5.4210000000000003</v>
      </c>
      <c r="EZ37" s="165">
        <v>-5.5212000000000003</v>
      </c>
      <c r="FA37" s="165">
        <v>3.6</v>
      </c>
      <c r="FB37" s="165">
        <v>3.6362999999999999</v>
      </c>
      <c r="FC37" s="165">
        <v>-21.2211</v>
      </c>
      <c r="FD37" s="165">
        <v>2.931</v>
      </c>
      <c r="FE37" s="166"/>
      <c r="FF37" s="165">
        <v>2.7103999999999999</v>
      </c>
      <c r="FG37" s="165">
        <v>2.7286000000000001</v>
      </c>
      <c r="FH37" s="165">
        <v>0</v>
      </c>
      <c r="FI37" s="165">
        <v>0</v>
      </c>
      <c r="FJ37" s="165">
        <v>13.0616</v>
      </c>
      <c r="FK37" s="165">
        <v>13.3965</v>
      </c>
      <c r="FL37" s="165">
        <v>-26.123200000000001</v>
      </c>
      <c r="FM37" s="165">
        <v>19.371300000000002</v>
      </c>
      <c r="FN37" s="165">
        <v>19.684100000000001</v>
      </c>
      <c r="FO37" s="165">
        <v>-10.885400000000001</v>
      </c>
      <c r="FP37" s="166"/>
      <c r="FQ37" s="165">
        <v>26.027000000000001</v>
      </c>
      <c r="FR37" s="165">
        <v>-19.07</v>
      </c>
      <c r="FS37" s="165">
        <v>0.89039999999999997</v>
      </c>
      <c r="FT37" s="165">
        <v>0.1431</v>
      </c>
      <c r="FU37" s="165">
        <v>-1.03</v>
      </c>
      <c r="FV37" s="165">
        <v>2.78</v>
      </c>
      <c r="FW37" s="165">
        <v>-26.325299999999999</v>
      </c>
      <c r="FX37" s="166"/>
      <c r="FY37" s="165">
        <v>1.6819999999999999</v>
      </c>
      <c r="FZ37" s="165">
        <v>0.28100000000000003</v>
      </c>
      <c r="GA37" s="166"/>
      <c r="GB37" s="165">
        <v>-4.54</v>
      </c>
      <c r="GC37" s="165">
        <v>-4.7221000000000002</v>
      </c>
      <c r="GD37" s="165">
        <v>4.0067000000000004</v>
      </c>
      <c r="GE37" s="165">
        <v>-3.62</v>
      </c>
      <c r="GF37" s="165">
        <v>31.473800000000001</v>
      </c>
      <c r="GG37" s="166"/>
      <c r="GH37" s="165">
        <v>25.1496</v>
      </c>
      <c r="GI37" s="165">
        <v>-8.6445000000000007</v>
      </c>
      <c r="GJ37" s="165">
        <v>-9.4577000000000009</v>
      </c>
      <c r="GK37" s="165">
        <v>2.0259</v>
      </c>
      <c r="GL37" s="166"/>
      <c r="GM37" s="166"/>
      <c r="GN37" s="165">
        <v>-13.4612</v>
      </c>
      <c r="GO37" s="165">
        <v>-5.3959000000000001</v>
      </c>
      <c r="GP37" s="165">
        <v>2.4750000000000001</v>
      </c>
      <c r="GQ37" s="165">
        <v>-21.356000000000002</v>
      </c>
      <c r="GR37" s="165">
        <v>7.3848000000000003</v>
      </c>
      <c r="GS37" s="165">
        <v>5.258</v>
      </c>
      <c r="GT37" s="165">
        <v>113.0676</v>
      </c>
      <c r="GU37" s="165">
        <v>-4.2904</v>
      </c>
      <c r="GV37" s="165">
        <v>-8.4196000000000009</v>
      </c>
      <c r="GW37" s="165">
        <v>-5.9980000000000002</v>
      </c>
      <c r="GX37" s="165">
        <v>2.4348000000000001</v>
      </c>
      <c r="GY37" s="165">
        <v>5.7872000000000003</v>
      </c>
      <c r="GZ37" s="165">
        <v>5.9020999999999999</v>
      </c>
      <c r="HA37" s="165">
        <v>2</v>
      </c>
      <c r="HB37" s="165">
        <v>22.9742</v>
      </c>
      <c r="HC37" s="165">
        <v>23.874700000000001</v>
      </c>
      <c r="HD37" s="166"/>
      <c r="HE37" s="166"/>
      <c r="HF37" s="165">
        <v>18.128599999999999</v>
      </c>
      <c r="HG37" s="165">
        <v>-13.6447</v>
      </c>
      <c r="HH37" s="165">
        <v>95.042699999999996</v>
      </c>
      <c r="HI37" s="165">
        <v>-20.7272</v>
      </c>
      <c r="HJ37" s="165">
        <v>-20.11</v>
      </c>
      <c r="HK37" s="165">
        <v>-8.0045000000000002</v>
      </c>
      <c r="HL37" s="166"/>
      <c r="HM37" s="165">
        <v>-12.537800000000001</v>
      </c>
      <c r="HN37" s="165">
        <v>-13.0303</v>
      </c>
      <c r="HO37" s="166"/>
      <c r="HP37" s="166"/>
      <c r="HQ37" s="165">
        <v>-11.303699999999999</v>
      </c>
      <c r="HR37" s="165">
        <v>-11.067500000000001</v>
      </c>
      <c r="HS37" s="165">
        <v>-3.7967</v>
      </c>
      <c r="HT37" s="165">
        <v>-3.9089</v>
      </c>
      <c r="HU37" s="165">
        <v>21.42</v>
      </c>
      <c r="HV37" s="165">
        <v>21.73</v>
      </c>
      <c r="HW37" s="165">
        <v>-31.8</v>
      </c>
      <c r="HX37" s="165">
        <v>-32.299999999999997</v>
      </c>
      <c r="HY37" s="165">
        <v>1.0904</v>
      </c>
      <c r="HZ37" s="165">
        <v>3.04</v>
      </c>
      <c r="IA37" s="165">
        <v>89.659800000000004</v>
      </c>
      <c r="IB37" s="165">
        <v>8.9359000000000002</v>
      </c>
      <c r="IC37" s="165">
        <v>8.9171999999999993</v>
      </c>
      <c r="ID37" s="165">
        <v>-18.2</v>
      </c>
      <c r="IE37" s="165">
        <v>-40.1</v>
      </c>
      <c r="IF37" s="165">
        <v>-6.3</v>
      </c>
      <c r="IG37" s="165">
        <v>-6.4</v>
      </c>
      <c r="IH37" s="165">
        <v>-17.822900000000001</v>
      </c>
      <c r="II37" s="165">
        <v>-17.760400000000001</v>
      </c>
      <c r="IJ37" s="165">
        <v>-189.51439999999999</v>
      </c>
      <c r="IK37" s="165">
        <v>4.6303000000000001</v>
      </c>
      <c r="IL37" s="165">
        <v>-243.48660000000001</v>
      </c>
      <c r="IM37" s="165">
        <v>-18.282900000000001</v>
      </c>
      <c r="IN37" s="165">
        <v>-92.464600000000004</v>
      </c>
      <c r="IO37" s="165">
        <v>70.442899999999995</v>
      </c>
      <c r="IP37" s="165">
        <v>101.9174</v>
      </c>
      <c r="IQ37" s="165">
        <v>140.42660000000001</v>
      </c>
      <c r="IR37" s="165">
        <v>115.3074</v>
      </c>
      <c r="IS37" s="165">
        <v>-7.1612</v>
      </c>
      <c r="IT37" s="165">
        <v>22.0349</v>
      </c>
      <c r="IU37" s="165">
        <v>20.440300000000001</v>
      </c>
      <c r="IV37" s="165">
        <v>-28.951799999999999</v>
      </c>
      <c r="IW37" s="165">
        <v>127.1508</v>
      </c>
      <c r="IX37" s="165">
        <v>-233.56209999999999</v>
      </c>
      <c r="IY37" s="165">
        <v>37.343899999999998</v>
      </c>
      <c r="IZ37" s="165">
        <v>-34.399700000000003</v>
      </c>
      <c r="JA37" s="165">
        <v>-1.8493999999999999</v>
      </c>
      <c r="JB37" s="166"/>
      <c r="JC37" s="165">
        <v>-11.92</v>
      </c>
      <c r="JD37" s="165">
        <v>-1.425</v>
      </c>
      <c r="JE37" s="165">
        <v>-1.4330000000000001</v>
      </c>
      <c r="JF37" s="165">
        <v>8.9600000000000009</v>
      </c>
      <c r="JG37" s="165">
        <v>-7.76</v>
      </c>
      <c r="JH37" s="165">
        <v>-3.2938000000000001</v>
      </c>
      <c r="JI37" s="165">
        <v>2.3148</v>
      </c>
      <c r="JJ37" s="165">
        <v>3.7797000000000001</v>
      </c>
      <c r="JK37" s="165">
        <v>-7.4997999999999996</v>
      </c>
      <c r="JL37" s="165">
        <v>-3.3</v>
      </c>
      <c r="JM37" s="165">
        <v>-1.5760000000000001</v>
      </c>
      <c r="JN37" s="165">
        <v>-2.121</v>
      </c>
      <c r="JO37" s="166"/>
      <c r="JP37" s="166"/>
      <c r="JQ37" s="165">
        <v>3.9988999999999999</v>
      </c>
      <c r="JR37" s="165">
        <v>3.3420999999999998</v>
      </c>
      <c r="JS37" s="165">
        <v>3.2583000000000002</v>
      </c>
      <c r="JT37" s="166"/>
      <c r="JU37" s="165">
        <v>26.6</v>
      </c>
      <c r="JV37" s="165">
        <v>0.99780000000000002</v>
      </c>
      <c r="JW37" s="165">
        <v>0.79</v>
      </c>
      <c r="JX37" s="166"/>
      <c r="JY37" s="165">
        <v>-7.5914000000000001</v>
      </c>
      <c r="JZ37" s="165">
        <v>-2.2879</v>
      </c>
      <c r="KA37" s="165">
        <v>-23.779</v>
      </c>
      <c r="KB37" s="165">
        <v>-6.593</v>
      </c>
      <c r="KC37" s="165">
        <v>-4.2022000000000004</v>
      </c>
      <c r="KD37" s="165">
        <v>-23.289200000000001</v>
      </c>
      <c r="KE37" s="165">
        <v>-3.8184999999999998</v>
      </c>
      <c r="KF37" s="165">
        <v>-27.4</v>
      </c>
      <c r="KG37" s="165">
        <v>11</v>
      </c>
      <c r="KH37" s="165">
        <v>42.847900000000003</v>
      </c>
      <c r="KI37" s="165">
        <v>-120.6962</v>
      </c>
    </row>
    <row r="38" spans="1:295" ht="18" customHeight="1" x14ac:dyDescent="0.3">
      <c r="A38" s="162" t="s">
        <v>50</v>
      </c>
      <c r="B38" s="162" t="s">
        <v>789</v>
      </c>
      <c r="C38" s="165">
        <v>0</v>
      </c>
      <c r="D38" s="165">
        <v>-5.67E-2</v>
      </c>
      <c r="E38" s="166"/>
      <c r="F38" s="165">
        <v>3.7504</v>
      </c>
      <c r="G38" s="165">
        <v>9.4787999999999997</v>
      </c>
      <c r="H38" s="166"/>
      <c r="I38" s="165">
        <v>14.1015</v>
      </c>
      <c r="J38" s="166"/>
      <c r="K38" s="165">
        <v>9.4359999999999999</v>
      </c>
      <c r="L38" s="165">
        <v>3.5459000000000001</v>
      </c>
      <c r="M38" s="165">
        <v>5.0312999999999999</v>
      </c>
      <c r="N38" s="165">
        <v>-4.4400000000000004</v>
      </c>
      <c r="O38" s="166"/>
      <c r="P38" s="166"/>
      <c r="Q38" s="165">
        <v>1.6559999999999999</v>
      </c>
      <c r="R38" s="166"/>
      <c r="S38" s="165">
        <v>-0.17760000000000001</v>
      </c>
      <c r="T38" s="165">
        <v>-8.4819999999999993</v>
      </c>
      <c r="U38" s="165">
        <v>3.0743999999999998</v>
      </c>
      <c r="V38" s="165">
        <v>2.9220000000000002</v>
      </c>
      <c r="W38" s="165">
        <v>5.7649999999999997</v>
      </c>
      <c r="X38" s="165">
        <v>1.9398</v>
      </c>
      <c r="Y38" s="165">
        <v>6.9000000000000006E-2</v>
      </c>
      <c r="Z38" s="165">
        <v>2.6417999999999999</v>
      </c>
      <c r="AA38" s="166"/>
      <c r="AB38" s="165">
        <v>-0.66410000000000002</v>
      </c>
      <c r="AC38" s="165">
        <v>-1.298</v>
      </c>
      <c r="AD38" s="165">
        <v>-1.2829999999999999</v>
      </c>
      <c r="AE38" s="165">
        <v>2.5089999999999999</v>
      </c>
      <c r="AF38" s="165">
        <v>-13.32</v>
      </c>
      <c r="AG38" s="165">
        <v>-11</v>
      </c>
      <c r="AH38" s="166"/>
      <c r="AI38" s="166"/>
      <c r="AJ38" s="165">
        <v>-18.100000000000001</v>
      </c>
      <c r="AK38" s="165">
        <v>-18.13</v>
      </c>
      <c r="AL38" s="166"/>
      <c r="AM38" s="165">
        <v>-10.48</v>
      </c>
      <c r="AN38" s="165">
        <v>-10.52</v>
      </c>
      <c r="AO38" s="165">
        <v>2.9308000000000001</v>
      </c>
      <c r="AP38" s="165">
        <v>4.3501000000000003</v>
      </c>
      <c r="AQ38" s="165">
        <v>11.135400000000001</v>
      </c>
      <c r="AR38" s="165">
        <v>12.4437</v>
      </c>
      <c r="AS38" s="165">
        <v>-7.2491000000000003</v>
      </c>
      <c r="AT38" s="165">
        <v>-10.046900000000001</v>
      </c>
      <c r="AU38" s="165">
        <v>-10.3056</v>
      </c>
      <c r="AV38" s="165">
        <v>1.6511</v>
      </c>
      <c r="AW38" s="165">
        <v>1.708</v>
      </c>
      <c r="AX38" s="165">
        <v>-15.8072</v>
      </c>
      <c r="AY38" s="165">
        <v>-13.6638</v>
      </c>
      <c r="AZ38" s="165">
        <v>0</v>
      </c>
      <c r="BA38" s="165">
        <v>-1.7325999999999999</v>
      </c>
      <c r="BB38" s="165">
        <v>63.404400000000003</v>
      </c>
      <c r="BC38" s="165">
        <v>8.5411000000000001</v>
      </c>
      <c r="BD38" s="165">
        <v>-5.0999999999999996</v>
      </c>
      <c r="BE38" s="165">
        <v>-5.3</v>
      </c>
      <c r="BF38" s="165">
        <v>-28.805099999999999</v>
      </c>
      <c r="BG38" s="165">
        <v>-28.615200000000002</v>
      </c>
      <c r="BH38" s="165">
        <v>-2.3717000000000001</v>
      </c>
      <c r="BI38" s="166"/>
      <c r="BJ38" s="166"/>
      <c r="BK38" s="165">
        <v>-0.67830000000000001</v>
      </c>
      <c r="BL38" s="165">
        <v>-0.16320000000000001</v>
      </c>
      <c r="BM38" s="165">
        <v>-9.7900000000000001E-2</v>
      </c>
      <c r="BN38" s="165">
        <v>-118.839</v>
      </c>
      <c r="BO38" s="165">
        <v>-17.822800000000001</v>
      </c>
      <c r="BP38" s="165">
        <v>-18.067</v>
      </c>
      <c r="BQ38" s="165">
        <v>102.73909999999999</v>
      </c>
      <c r="BR38" s="165">
        <v>-239.6908</v>
      </c>
      <c r="BS38" s="166"/>
      <c r="BT38" s="166"/>
      <c r="BU38" s="166"/>
      <c r="BV38" s="166"/>
      <c r="BW38" s="165">
        <v>6.76</v>
      </c>
      <c r="BX38" s="165">
        <v>2.33</v>
      </c>
      <c r="BY38" s="165">
        <v>-16.79</v>
      </c>
      <c r="BZ38" s="165">
        <v>-3.07</v>
      </c>
      <c r="CA38" s="165">
        <v>-26.1174</v>
      </c>
      <c r="CB38" s="165">
        <v>-25.715599999999998</v>
      </c>
      <c r="CC38" s="165">
        <v>25.994700000000002</v>
      </c>
      <c r="CD38" s="165">
        <v>25.264600000000002</v>
      </c>
      <c r="CE38" s="165">
        <v>-5.8605999999999998</v>
      </c>
      <c r="CF38" s="165">
        <v>-28.328199999999999</v>
      </c>
      <c r="CG38" s="165">
        <v>-28.181699999999999</v>
      </c>
      <c r="CH38" s="165">
        <v>20.6494</v>
      </c>
      <c r="CI38" s="166"/>
      <c r="CJ38" s="166"/>
      <c r="CK38" s="166"/>
      <c r="CL38" s="165">
        <v>9</v>
      </c>
      <c r="CM38" s="165">
        <v>6.6</v>
      </c>
      <c r="CN38" s="165">
        <v>-0.85</v>
      </c>
      <c r="CO38" s="165">
        <v>13.2584</v>
      </c>
      <c r="CP38" s="165">
        <v>13.457700000000001</v>
      </c>
      <c r="CQ38" s="165">
        <v>12.313000000000001</v>
      </c>
      <c r="CR38" s="165">
        <v>30.362100000000002</v>
      </c>
      <c r="CS38" s="165">
        <v>30.548200000000001</v>
      </c>
      <c r="CT38" s="165">
        <v>-28.9267</v>
      </c>
      <c r="CU38" s="165">
        <v>7.5800000000000006E-2</v>
      </c>
      <c r="CV38" s="165">
        <v>-31.386500000000002</v>
      </c>
      <c r="CW38" s="165">
        <v>3.1692</v>
      </c>
      <c r="CX38" s="165">
        <v>21.71</v>
      </c>
      <c r="CY38" s="165">
        <v>7.01</v>
      </c>
      <c r="CZ38" s="165">
        <v>5.7861000000000002</v>
      </c>
      <c r="DA38" s="165">
        <v>5.9600999999999997</v>
      </c>
      <c r="DB38" s="165">
        <v>-6.76</v>
      </c>
      <c r="DC38" s="166"/>
      <c r="DD38" s="166"/>
      <c r="DE38" s="166"/>
      <c r="DF38" s="165">
        <v>19.203900000000001</v>
      </c>
      <c r="DG38" s="165">
        <v>1.55E-2</v>
      </c>
      <c r="DH38" s="165">
        <v>-3.1412</v>
      </c>
      <c r="DI38" s="165">
        <v>5.8</v>
      </c>
      <c r="DJ38" s="166"/>
      <c r="DK38" s="165">
        <v>-4.3665000000000003</v>
      </c>
      <c r="DL38" s="165">
        <v>1.5019</v>
      </c>
      <c r="DM38" s="165">
        <v>7.2598000000000003</v>
      </c>
      <c r="DN38" s="165">
        <v>8.9120000000000008</v>
      </c>
      <c r="DO38" s="165">
        <v>1.79</v>
      </c>
      <c r="DP38" s="165">
        <v>-1.87</v>
      </c>
      <c r="DQ38" s="165">
        <v>-1.736</v>
      </c>
      <c r="DR38" s="165">
        <v>-19.356100000000001</v>
      </c>
      <c r="DS38" s="166"/>
      <c r="DT38" s="165">
        <v>-5.98</v>
      </c>
      <c r="DU38" s="165">
        <v>8.0299999999999994</v>
      </c>
      <c r="DV38" s="165">
        <v>20.170000000000002</v>
      </c>
      <c r="DW38" s="165">
        <v>-18.145499999999998</v>
      </c>
      <c r="DX38" s="165">
        <v>-9.2909000000000006</v>
      </c>
      <c r="DY38" s="165">
        <v>-36.1584</v>
      </c>
      <c r="DZ38" s="165">
        <v>-36.127299999999998</v>
      </c>
      <c r="EA38" s="166"/>
      <c r="EB38" s="165">
        <v>-3.8607999999999998</v>
      </c>
      <c r="EC38" s="165">
        <v>-16.989599999999999</v>
      </c>
      <c r="ED38" s="165">
        <v>-16.7607</v>
      </c>
      <c r="EE38" s="165">
        <v>-22.634399999999999</v>
      </c>
      <c r="EF38" s="165">
        <v>-23.493300000000001</v>
      </c>
      <c r="EG38" s="165">
        <v>-8.9580000000000002</v>
      </c>
      <c r="EH38" s="165">
        <v>-173.03</v>
      </c>
      <c r="EI38" s="165">
        <v>-57.499400000000001</v>
      </c>
      <c r="EJ38" s="166"/>
      <c r="EK38" s="165">
        <v>-5.5796999999999999</v>
      </c>
      <c r="EL38" s="165">
        <v>-5.0591999999999997</v>
      </c>
      <c r="EM38" s="165">
        <v>8.3080999999999996</v>
      </c>
      <c r="EN38" s="165">
        <v>12.7751</v>
      </c>
      <c r="EO38" s="166"/>
      <c r="EP38" s="165">
        <v>-10.244</v>
      </c>
      <c r="EQ38" s="165">
        <v>-28.864599999999999</v>
      </c>
      <c r="ER38" s="165">
        <v>-28.4298</v>
      </c>
      <c r="ES38" s="165">
        <v>-0.30330000000000001</v>
      </c>
      <c r="ET38" s="166"/>
      <c r="EU38" s="165">
        <v>-8.94</v>
      </c>
      <c r="EV38" s="165">
        <v>0</v>
      </c>
      <c r="EW38" s="165">
        <v>2.4771000000000001</v>
      </c>
      <c r="EX38" s="165">
        <v>30.848400000000002</v>
      </c>
      <c r="EY38" s="165">
        <v>-5.1406000000000001</v>
      </c>
      <c r="EZ38" s="165">
        <v>-5.2413999999999996</v>
      </c>
      <c r="FA38" s="165">
        <v>3.887</v>
      </c>
      <c r="FB38" s="165">
        <v>4.2057000000000002</v>
      </c>
      <c r="FC38" s="165">
        <v>-21.276900000000001</v>
      </c>
      <c r="FD38" s="165">
        <v>2.7452000000000001</v>
      </c>
      <c r="FE38" s="166"/>
      <c r="FF38" s="165">
        <v>2.4666000000000001</v>
      </c>
      <c r="FG38" s="165">
        <v>0</v>
      </c>
      <c r="FH38" s="165">
        <v>2.7166000000000001</v>
      </c>
      <c r="FI38" s="165">
        <v>0</v>
      </c>
      <c r="FJ38" s="165">
        <v>12.8941</v>
      </c>
      <c r="FK38" s="165">
        <v>13.0616</v>
      </c>
      <c r="FL38" s="165">
        <v>-25.453399999999998</v>
      </c>
      <c r="FM38" s="165">
        <v>20.272600000000001</v>
      </c>
      <c r="FN38" s="165">
        <v>20.2928</v>
      </c>
      <c r="FO38" s="165">
        <v>-11.3444</v>
      </c>
      <c r="FP38" s="166"/>
      <c r="FQ38" s="165">
        <v>26.212599999999998</v>
      </c>
      <c r="FR38" s="165">
        <v>-19.46</v>
      </c>
      <c r="FS38" s="165">
        <v>0.40510000000000002</v>
      </c>
      <c r="FT38" s="165">
        <v>0.13850000000000001</v>
      </c>
      <c r="FU38" s="165">
        <v>-0.86</v>
      </c>
      <c r="FV38" s="165">
        <v>2.19</v>
      </c>
      <c r="FW38" s="165">
        <v>-26.500599999999999</v>
      </c>
      <c r="FX38" s="166"/>
      <c r="FY38" s="165">
        <v>1.7090000000000001</v>
      </c>
      <c r="FZ38" s="165">
        <v>0.26500000000000001</v>
      </c>
      <c r="GA38" s="166"/>
      <c r="GB38" s="165">
        <v>-4.68</v>
      </c>
      <c r="GC38" s="165">
        <v>-6.0766</v>
      </c>
      <c r="GD38" s="165">
        <v>2.8892000000000002</v>
      </c>
      <c r="GE38" s="165">
        <v>-3.99</v>
      </c>
      <c r="GF38" s="165">
        <v>31.3965</v>
      </c>
      <c r="GG38" s="166"/>
      <c r="GH38" s="165">
        <v>24.910499999999999</v>
      </c>
      <c r="GI38" s="165">
        <v>-8.6499000000000006</v>
      </c>
      <c r="GJ38" s="165">
        <v>-9.4475999999999996</v>
      </c>
      <c r="GK38" s="165">
        <v>2.0289000000000001</v>
      </c>
      <c r="GL38" s="166"/>
      <c r="GM38" s="166"/>
      <c r="GN38" s="165">
        <v>-13.070499999999999</v>
      </c>
      <c r="GO38" s="165">
        <v>-6.0362999999999998</v>
      </c>
      <c r="GP38" s="165">
        <v>2.9403000000000001</v>
      </c>
      <c r="GQ38" s="165">
        <v>-21.340299999999999</v>
      </c>
      <c r="GR38" s="165">
        <v>6.8678999999999997</v>
      </c>
      <c r="GS38" s="165">
        <v>8.8713999999999995</v>
      </c>
      <c r="GT38" s="165">
        <v>110.3647</v>
      </c>
      <c r="GU38" s="165">
        <v>-4.3219000000000003</v>
      </c>
      <c r="GV38" s="165">
        <v>-8.2751000000000001</v>
      </c>
      <c r="GW38" s="165">
        <v>-6.2853000000000003</v>
      </c>
      <c r="GX38" s="165">
        <v>2.7376999999999998</v>
      </c>
      <c r="GY38" s="165">
        <v>5.7652999999999999</v>
      </c>
      <c r="GZ38" s="165">
        <v>5.7914000000000003</v>
      </c>
      <c r="HA38" s="165">
        <v>1.8995</v>
      </c>
      <c r="HB38" s="165">
        <v>23.003399999999999</v>
      </c>
      <c r="HC38" s="165">
        <v>24.135200000000001</v>
      </c>
      <c r="HD38" s="166"/>
      <c r="HE38" s="166"/>
      <c r="HF38" s="165">
        <v>20.657900000000001</v>
      </c>
      <c r="HG38" s="165">
        <v>-15.221299999999999</v>
      </c>
      <c r="HH38" s="165">
        <v>97.774500000000003</v>
      </c>
      <c r="HI38" s="165">
        <v>-19.989599999999999</v>
      </c>
      <c r="HJ38" s="165">
        <v>-19.577500000000001</v>
      </c>
      <c r="HK38" s="165">
        <v>-7.6665999999999999</v>
      </c>
      <c r="HL38" s="166"/>
      <c r="HM38" s="165">
        <v>-11.641999999999999</v>
      </c>
      <c r="HN38" s="165">
        <v>-13.4893</v>
      </c>
      <c r="HO38" s="166"/>
      <c r="HP38" s="166"/>
      <c r="HQ38" s="165">
        <v>-11.276300000000001</v>
      </c>
      <c r="HR38" s="165">
        <v>-10.6995</v>
      </c>
      <c r="HS38" s="165">
        <v>-3.4773000000000001</v>
      </c>
      <c r="HT38" s="165">
        <v>-2.2233000000000001</v>
      </c>
      <c r="HU38" s="165">
        <v>21.77</v>
      </c>
      <c r="HV38" s="165">
        <v>21.72</v>
      </c>
      <c r="HW38" s="165">
        <v>-32</v>
      </c>
      <c r="HX38" s="165">
        <v>-31.1</v>
      </c>
      <c r="HY38" s="165">
        <v>1.1782999999999999</v>
      </c>
      <c r="HZ38" s="165">
        <v>1.36</v>
      </c>
      <c r="IA38" s="165">
        <v>84.234800000000007</v>
      </c>
      <c r="IB38" s="165">
        <v>9.8004999999999995</v>
      </c>
      <c r="IC38" s="165">
        <v>9.7766999999999999</v>
      </c>
      <c r="ID38" s="165">
        <v>-18.2</v>
      </c>
      <c r="IE38" s="165">
        <v>-40.1</v>
      </c>
      <c r="IF38" s="165">
        <v>-5.8</v>
      </c>
      <c r="IG38" s="165">
        <v>-6.4</v>
      </c>
      <c r="IH38" s="166"/>
      <c r="II38" s="166"/>
      <c r="IJ38" s="165">
        <v>-190.84469999999999</v>
      </c>
      <c r="IK38" s="165">
        <v>2.8892000000000002</v>
      </c>
      <c r="IL38" s="165">
        <v>-244.13079999999999</v>
      </c>
      <c r="IM38" s="165">
        <v>-18.635899999999999</v>
      </c>
      <c r="IN38" s="165">
        <v>-93.047700000000006</v>
      </c>
      <c r="IO38" s="165">
        <v>71.0655</v>
      </c>
      <c r="IP38" s="165">
        <v>102.6818</v>
      </c>
      <c r="IQ38" s="165">
        <v>141.02619999999999</v>
      </c>
      <c r="IR38" s="165">
        <v>115.99420000000001</v>
      </c>
      <c r="IS38" s="165">
        <v>-7.5961999999999996</v>
      </c>
      <c r="IT38" s="165">
        <v>23.077000000000002</v>
      </c>
      <c r="IU38" s="165">
        <v>21.5182</v>
      </c>
      <c r="IV38" s="165">
        <v>-28.194099999999999</v>
      </c>
      <c r="IW38" s="165">
        <v>124.2239</v>
      </c>
      <c r="IX38" s="166"/>
      <c r="IY38" s="165">
        <v>38.598300000000002</v>
      </c>
      <c r="IZ38" s="165">
        <v>-34.107799999999997</v>
      </c>
      <c r="JA38" s="165">
        <v>-2.0838000000000001</v>
      </c>
      <c r="JB38" s="166"/>
      <c r="JC38" s="165">
        <v>-12.16</v>
      </c>
      <c r="JD38" s="165">
        <v>-1.4319999999999999</v>
      </c>
      <c r="JE38" s="165">
        <v>-1.446</v>
      </c>
      <c r="JF38" s="165">
        <v>9.2799999999999994</v>
      </c>
      <c r="JG38" s="165">
        <v>-7.76</v>
      </c>
      <c r="JH38" s="165">
        <v>-3.3285</v>
      </c>
      <c r="JI38" s="165">
        <v>2.3148</v>
      </c>
      <c r="JJ38" s="165">
        <v>3.4866999999999999</v>
      </c>
      <c r="JK38" s="165">
        <v>-7.4387999999999996</v>
      </c>
      <c r="JL38" s="165">
        <v>-3.2</v>
      </c>
      <c r="JM38" s="165">
        <v>1.0069999999999999</v>
      </c>
      <c r="JN38" s="165">
        <v>0.13400000000000001</v>
      </c>
      <c r="JO38" s="166"/>
      <c r="JP38" s="166"/>
      <c r="JQ38" s="165">
        <v>3.7010000000000001</v>
      </c>
      <c r="JR38" s="165">
        <v>3.4068000000000001</v>
      </c>
      <c r="JS38" s="165">
        <v>3.1337000000000002</v>
      </c>
      <c r="JT38" s="166"/>
      <c r="JU38" s="165">
        <v>25.9</v>
      </c>
      <c r="JV38" s="165">
        <v>1.4672000000000001</v>
      </c>
      <c r="JW38" s="165">
        <v>0.72</v>
      </c>
      <c r="JX38" s="166"/>
      <c r="JY38" s="165">
        <v>-7.8041</v>
      </c>
      <c r="JZ38" s="165">
        <v>-2.3887999999999998</v>
      </c>
      <c r="KA38" s="165">
        <v>-23.866</v>
      </c>
      <c r="KB38" s="165">
        <v>-6.4438000000000004</v>
      </c>
      <c r="KC38" s="165">
        <v>-4.4634</v>
      </c>
      <c r="KD38" s="165">
        <v>-23.590399999999999</v>
      </c>
      <c r="KE38" s="165">
        <v>-3.5274999999999999</v>
      </c>
      <c r="KF38" s="165">
        <v>-27.8</v>
      </c>
      <c r="KG38" s="165">
        <v>10.5</v>
      </c>
      <c r="KH38" s="165">
        <v>47.827300000000001</v>
      </c>
      <c r="KI38" s="165">
        <v>-123.0365</v>
      </c>
    </row>
    <row r="39" spans="1:295" ht="18" customHeight="1" x14ac:dyDescent="0.3">
      <c r="A39" s="162" t="s">
        <v>50</v>
      </c>
      <c r="B39" s="162" t="s">
        <v>790</v>
      </c>
      <c r="C39" s="165">
        <v>0</v>
      </c>
      <c r="D39" s="165">
        <v>-0.1467</v>
      </c>
      <c r="E39" s="166"/>
      <c r="F39" s="165">
        <v>3.7795000000000001</v>
      </c>
      <c r="G39" s="165">
        <v>9.5650999999999993</v>
      </c>
      <c r="H39" s="166"/>
      <c r="I39" s="165">
        <v>13.8973</v>
      </c>
      <c r="J39" s="166"/>
      <c r="K39" s="165">
        <v>9.4368999999999996</v>
      </c>
      <c r="L39" s="165">
        <v>3.4178999999999999</v>
      </c>
      <c r="M39" s="165">
        <v>4.7950999999999997</v>
      </c>
      <c r="N39" s="165">
        <v>-6.66</v>
      </c>
      <c r="O39" s="165">
        <v>-24.2</v>
      </c>
      <c r="P39" s="165">
        <v>0</v>
      </c>
      <c r="Q39" s="165">
        <v>2.484</v>
      </c>
      <c r="R39" s="165">
        <v>-15.4</v>
      </c>
      <c r="S39" s="165">
        <v>-2.1499999999999998E-2</v>
      </c>
      <c r="T39" s="165">
        <v>-7.2232000000000003</v>
      </c>
      <c r="U39" s="165">
        <v>3.3172000000000001</v>
      </c>
      <c r="V39" s="165">
        <v>3.1755</v>
      </c>
      <c r="W39" s="165">
        <v>6.0381999999999998</v>
      </c>
      <c r="X39" s="165">
        <v>2.2967</v>
      </c>
      <c r="Y39" s="165">
        <v>-5.6300000000000003E-2</v>
      </c>
      <c r="Z39" s="165">
        <v>2.6486000000000001</v>
      </c>
      <c r="AA39" s="166"/>
      <c r="AB39" s="165">
        <v>-0.48709999999999998</v>
      </c>
      <c r="AC39" s="165">
        <v>-1.3759999999999999</v>
      </c>
      <c r="AD39" s="165">
        <v>-1.3740000000000001</v>
      </c>
      <c r="AE39" s="165">
        <v>3.4279999999999999</v>
      </c>
      <c r="AF39" s="165">
        <v>-11.1</v>
      </c>
      <c r="AG39" s="165">
        <v>-11</v>
      </c>
      <c r="AH39" s="166"/>
      <c r="AI39" s="166"/>
      <c r="AJ39" s="165">
        <v>-18.63</v>
      </c>
      <c r="AK39" s="165">
        <v>-18.600000000000001</v>
      </c>
      <c r="AL39" s="166"/>
      <c r="AM39" s="165">
        <v>-10.01</v>
      </c>
      <c r="AN39" s="165">
        <v>-10.15</v>
      </c>
      <c r="AO39" s="165">
        <v>3.0350000000000001</v>
      </c>
      <c r="AP39" s="165">
        <v>4.3956</v>
      </c>
      <c r="AQ39" s="165">
        <v>11.728899999999999</v>
      </c>
      <c r="AR39" s="165">
        <v>13.1919</v>
      </c>
      <c r="AS39" s="165">
        <v>-7.5113000000000003</v>
      </c>
      <c r="AT39" s="165">
        <v>-10.3148</v>
      </c>
      <c r="AU39" s="165">
        <v>-10.523899999999999</v>
      </c>
      <c r="AV39" s="165">
        <v>0.99380000000000002</v>
      </c>
      <c r="AW39" s="165">
        <v>0.87229999999999996</v>
      </c>
      <c r="AX39" s="165">
        <v>-15.4053</v>
      </c>
      <c r="AY39" s="165">
        <v>-13.262</v>
      </c>
      <c r="AZ39" s="165">
        <v>0</v>
      </c>
      <c r="BA39" s="165">
        <v>-1.2791999999999999</v>
      </c>
      <c r="BB39" s="165">
        <v>61.374099999999999</v>
      </c>
      <c r="BC39" s="165">
        <v>8.8239000000000001</v>
      </c>
      <c r="BD39" s="165">
        <v>-5.0999999999999996</v>
      </c>
      <c r="BE39" s="165">
        <v>-5.4</v>
      </c>
      <c r="BF39" s="165">
        <v>-28.649899999999999</v>
      </c>
      <c r="BG39" s="165">
        <v>-28.5913</v>
      </c>
      <c r="BH39" s="165">
        <v>-2.4112</v>
      </c>
      <c r="BI39" s="166"/>
      <c r="BJ39" s="166"/>
      <c r="BK39" s="165">
        <v>-0.62029999999999996</v>
      </c>
      <c r="BL39" s="165">
        <v>-0.29299999999999998</v>
      </c>
      <c r="BM39" s="165">
        <v>1E-4</v>
      </c>
      <c r="BN39" s="165">
        <v>-122.34869999999999</v>
      </c>
      <c r="BO39" s="165">
        <v>-17.487100000000002</v>
      </c>
      <c r="BP39" s="165">
        <v>-17.517600000000002</v>
      </c>
      <c r="BQ39" s="165">
        <v>101.2299</v>
      </c>
      <c r="BR39" s="165">
        <v>-243.8554</v>
      </c>
      <c r="BS39" s="166"/>
      <c r="BT39" s="166"/>
      <c r="BU39" s="166"/>
      <c r="BV39" s="165">
        <v>0.1198</v>
      </c>
      <c r="BW39" s="165">
        <v>6.78</v>
      </c>
      <c r="BX39" s="165">
        <v>2.46</v>
      </c>
      <c r="BY39" s="165">
        <v>-17.04</v>
      </c>
      <c r="BZ39" s="165">
        <v>-3.47</v>
      </c>
      <c r="CA39" s="165">
        <v>-25.447700000000001</v>
      </c>
      <c r="CB39" s="165">
        <v>-25.581600000000002</v>
      </c>
      <c r="CC39" s="165">
        <v>25.357800000000001</v>
      </c>
      <c r="CD39" s="165">
        <v>25.0379</v>
      </c>
      <c r="CE39" s="165">
        <v>-5.9867999999999997</v>
      </c>
      <c r="CF39" s="165">
        <v>-28.908100000000001</v>
      </c>
      <c r="CG39" s="165">
        <v>-28.619</v>
      </c>
      <c r="CH39" s="165">
        <v>20.586600000000001</v>
      </c>
      <c r="CI39" s="166"/>
      <c r="CJ39" s="166"/>
      <c r="CK39" s="166"/>
      <c r="CL39" s="165">
        <v>8.1</v>
      </c>
      <c r="CM39" s="165">
        <v>5.8</v>
      </c>
      <c r="CN39" s="165">
        <v>-0.75</v>
      </c>
      <c r="CO39" s="165">
        <v>12.4101</v>
      </c>
      <c r="CP39" s="165">
        <v>12.0312</v>
      </c>
      <c r="CQ39" s="165">
        <v>11.1465</v>
      </c>
      <c r="CR39" s="165">
        <v>30.962900000000001</v>
      </c>
      <c r="CS39" s="165">
        <v>30.921500000000002</v>
      </c>
      <c r="CT39" s="165">
        <v>-28.658899999999999</v>
      </c>
      <c r="CU39" s="165">
        <v>0.62619999999999998</v>
      </c>
      <c r="CV39" s="165">
        <v>-31.039400000000001</v>
      </c>
      <c r="CW39" s="165">
        <v>3.02</v>
      </c>
      <c r="CX39" s="165">
        <v>22.18</v>
      </c>
      <c r="CY39" s="165">
        <v>7.07</v>
      </c>
      <c r="CZ39" s="165">
        <v>6.0986000000000002</v>
      </c>
      <c r="DA39" s="165">
        <v>6.3506999999999998</v>
      </c>
      <c r="DB39" s="165">
        <v>-6.64</v>
      </c>
      <c r="DC39" s="166"/>
      <c r="DD39" s="166"/>
      <c r="DE39" s="166"/>
      <c r="DF39" s="165">
        <v>17.745899999999999</v>
      </c>
      <c r="DG39" s="165">
        <v>1.5599999999999999E-2</v>
      </c>
      <c r="DH39" s="165">
        <v>-3.3914</v>
      </c>
      <c r="DI39" s="165">
        <v>5.9</v>
      </c>
      <c r="DJ39" s="165">
        <v>5.9</v>
      </c>
      <c r="DK39" s="165">
        <v>-4.4824000000000002</v>
      </c>
      <c r="DL39" s="165">
        <v>1.1278999999999999</v>
      </c>
      <c r="DM39" s="165">
        <v>6.9443999999999999</v>
      </c>
      <c r="DN39" s="165">
        <v>8.7264999999999997</v>
      </c>
      <c r="DO39" s="165">
        <v>1.41</v>
      </c>
      <c r="DP39" s="165">
        <v>-1.95</v>
      </c>
      <c r="DQ39" s="165">
        <v>-0.23250000000000001</v>
      </c>
      <c r="DR39" s="165">
        <v>-17.576000000000001</v>
      </c>
      <c r="DS39" s="166"/>
      <c r="DT39" s="165">
        <v>-6.46</v>
      </c>
      <c r="DU39" s="165">
        <v>7.18</v>
      </c>
      <c r="DV39" s="165">
        <v>19.84</v>
      </c>
      <c r="DW39" s="165">
        <v>-18.454499999999999</v>
      </c>
      <c r="DX39" s="165">
        <v>-9.5</v>
      </c>
      <c r="DY39" s="165">
        <v>-35.710799999999999</v>
      </c>
      <c r="DZ39" s="165">
        <v>-35.700000000000003</v>
      </c>
      <c r="EA39" s="166"/>
      <c r="EB39" s="165">
        <v>-5.4114000000000004</v>
      </c>
      <c r="EC39" s="165">
        <v>-18.166799999999999</v>
      </c>
      <c r="ED39" s="165">
        <v>-17.875399999999999</v>
      </c>
      <c r="EE39" s="165">
        <v>-21.908100000000001</v>
      </c>
      <c r="EF39" s="165">
        <v>-22.8094</v>
      </c>
      <c r="EG39" s="165">
        <v>-8.9109999999999996</v>
      </c>
      <c r="EH39" s="165">
        <v>-176.3143</v>
      </c>
      <c r="EI39" s="165">
        <v>-53.353900000000003</v>
      </c>
      <c r="EJ39" s="166"/>
      <c r="EK39" s="165">
        <v>-5.5132000000000003</v>
      </c>
      <c r="EL39" s="165">
        <v>-5.1024000000000003</v>
      </c>
      <c r="EM39" s="165">
        <v>0</v>
      </c>
      <c r="EN39" s="165">
        <v>12.9739</v>
      </c>
      <c r="EO39" s="166"/>
      <c r="EP39" s="165">
        <v>-10.244</v>
      </c>
      <c r="EQ39" s="165">
        <v>-28.623200000000001</v>
      </c>
      <c r="ER39" s="165">
        <v>-28.561299999999999</v>
      </c>
      <c r="ES39" s="165">
        <v>-1.2548999999999999</v>
      </c>
      <c r="ET39" s="166"/>
      <c r="EU39" s="165">
        <v>-8.81</v>
      </c>
      <c r="EV39" s="165">
        <v>0</v>
      </c>
      <c r="EW39" s="165">
        <v>2.4828000000000001</v>
      </c>
      <c r="EX39" s="165">
        <v>30.869599999999998</v>
      </c>
      <c r="EY39" s="165">
        <v>-5.2911000000000001</v>
      </c>
      <c r="EZ39" s="165">
        <v>-5.3897000000000004</v>
      </c>
      <c r="FA39" s="165">
        <v>4.1539999999999999</v>
      </c>
      <c r="FB39" s="165">
        <v>3.2835000000000001</v>
      </c>
      <c r="FC39" s="165">
        <v>-20.494499999999999</v>
      </c>
      <c r="FD39" s="165">
        <v>2.7944</v>
      </c>
      <c r="FE39" s="166"/>
      <c r="FF39" s="165">
        <v>2.5785</v>
      </c>
      <c r="FG39" s="165">
        <v>2.4285000000000001</v>
      </c>
      <c r="FH39" s="165">
        <v>0</v>
      </c>
      <c r="FI39" s="165">
        <v>0</v>
      </c>
      <c r="FJ39" s="165">
        <v>12.726699999999999</v>
      </c>
      <c r="FK39" s="165">
        <v>12.8941</v>
      </c>
      <c r="FL39" s="165">
        <v>-26.123200000000001</v>
      </c>
      <c r="FM39" s="165">
        <v>19.161000000000001</v>
      </c>
      <c r="FN39" s="165">
        <v>19.931100000000001</v>
      </c>
      <c r="FO39" s="165">
        <v>-11.168100000000001</v>
      </c>
      <c r="FP39" s="166"/>
      <c r="FQ39" s="165">
        <v>27.179400000000001</v>
      </c>
      <c r="FR39" s="165">
        <v>-20</v>
      </c>
      <c r="FS39" s="165">
        <v>-9.6600000000000005E-2</v>
      </c>
      <c r="FT39" s="165">
        <v>0.13850000000000001</v>
      </c>
      <c r="FU39" s="165">
        <v>-0.89</v>
      </c>
      <c r="FV39" s="165">
        <v>1.49</v>
      </c>
      <c r="FW39" s="165">
        <v>-26.446300000000001</v>
      </c>
      <c r="FX39" s="166"/>
      <c r="FY39" s="165">
        <v>2.0089999999999999</v>
      </c>
      <c r="FZ39" s="165">
        <v>-1.86</v>
      </c>
      <c r="GA39" s="166"/>
      <c r="GB39" s="165">
        <v>-5.0999999999999996</v>
      </c>
      <c r="GC39" s="165">
        <v>-6.9391999999999996</v>
      </c>
      <c r="GD39" s="165">
        <v>2.4127000000000001</v>
      </c>
      <c r="GE39" s="165">
        <v>-3.84</v>
      </c>
      <c r="GF39" s="165">
        <v>31.491099999999999</v>
      </c>
      <c r="GG39" s="166"/>
      <c r="GH39" s="165">
        <v>24.731400000000001</v>
      </c>
      <c r="GI39" s="165">
        <v>-8.4237000000000002</v>
      </c>
      <c r="GJ39" s="165">
        <v>-9.1981999999999999</v>
      </c>
      <c r="GK39" s="165">
        <v>2.0405000000000002</v>
      </c>
      <c r="GL39" s="166"/>
      <c r="GM39" s="166"/>
      <c r="GN39" s="165">
        <v>-14.033099999999999</v>
      </c>
      <c r="GO39" s="165">
        <v>-6.0446</v>
      </c>
      <c r="GP39" s="165">
        <v>2.0657999999999999</v>
      </c>
      <c r="GQ39" s="165">
        <v>-21.386099999999999</v>
      </c>
      <c r="GR39" s="165">
        <v>6.7592999999999996</v>
      </c>
      <c r="GS39" s="165">
        <v>7.0052000000000003</v>
      </c>
      <c r="GT39" s="165">
        <v>107.41930000000001</v>
      </c>
      <c r="GU39" s="165">
        <v>-4.53</v>
      </c>
      <c r="GV39" s="165">
        <v>-8.3453999999999997</v>
      </c>
      <c r="GW39" s="165">
        <v>-6.1637000000000004</v>
      </c>
      <c r="GX39" s="165">
        <v>2.2233999999999998</v>
      </c>
      <c r="GY39" s="165">
        <v>5.8018999999999998</v>
      </c>
      <c r="GZ39" s="165">
        <v>5.8863000000000003</v>
      </c>
      <c r="HA39" s="165">
        <v>1</v>
      </c>
      <c r="HB39" s="165">
        <v>23.1906</v>
      </c>
      <c r="HC39" s="165">
        <v>24.942900000000002</v>
      </c>
      <c r="HD39" s="166"/>
      <c r="HE39" s="166"/>
      <c r="HF39" s="165">
        <v>19.622399999999999</v>
      </c>
      <c r="HG39" s="165">
        <v>-17.4132</v>
      </c>
      <c r="HH39" s="165">
        <v>100.0882</v>
      </c>
      <c r="HI39" s="165">
        <v>-20.6248</v>
      </c>
      <c r="HJ39" s="165">
        <v>-19.7774</v>
      </c>
      <c r="HK39" s="165">
        <v>-7.6909999999999998</v>
      </c>
      <c r="HL39" s="166"/>
      <c r="HM39" s="165">
        <v>-12.182399999999999</v>
      </c>
      <c r="HN39" s="165">
        <v>-12.235300000000001</v>
      </c>
      <c r="HO39" s="166"/>
      <c r="HP39" s="165">
        <v>8.8707999999999991</v>
      </c>
      <c r="HQ39" s="165">
        <v>-11.117000000000001</v>
      </c>
      <c r="HR39" s="165">
        <v>-10.726900000000001</v>
      </c>
      <c r="HS39" s="165">
        <v>-2.4337</v>
      </c>
      <c r="HT39" s="165">
        <v>-2.6932</v>
      </c>
      <c r="HU39" s="165">
        <v>21.88</v>
      </c>
      <c r="HV39" s="165">
        <v>22</v>
      </c>
      <c r="HW39" s="165">
        <v>-30.6</v>
      </c>
      <c r="HX39" s="165">
        <v>-30.7</v>
      </c>
      <c r="HY39" s="165">
        <v>0.9677</v>
      </c>
      <c r="HZ39" s="165">
        <v>-1.04</v>
      </c>
      <c r="IA39" s="165">
        <v>88.480400000000003</v>
      </c>
      <c r="IB39" s="165">
        <v>8.7704000000000004</v>
      </c>
      <c r="IC39" s="165">
        <v>9.0359999999999996</v>
      </c>
      <c r="ID39" s="166"/>
      <c r="IE39" s="166"/>
      <c r="IF39" s="165">
        <v>-6.2</v>
      </c>
      <c r="IG39" s="165">
        <v>-6.4</v>
      </c>
      <c r="IH39" s="166"/>
      <c r="II39" s="166"/>
      <c r="IJ39" s="165">
        <v>-194.1746</v>
      </c>
      <c r="IK39" s="165">
        <v>0.84860000000000002</v>
      </c>
      <c r="IL39" s="165">
        <v>-239.38419999999999</v>
      </c>
      <c r="IM39" s="165">
        <v>-16.345400000000001</v>
      </c>
      <c r="IN39" s="165">
        <v>-92.384</v>
      </c>
      <c r="IO39" s="165">
        <v>67.846199999999996</v>
      </c>
      <c r="IP39" s="165">
        <v>101.54949999999999</v>
      </c>
      <c r="IQ39" s="165">
        <v>139.98670000000001</v>
      </c>
      <c r="IR39" s="165">
        <v>115.0899</v>
      </c>
      <c r="IS39" s="165">
        <v>-7.2537000000000003</v>
      </c>
      <c r="IT39" s="165">
        <v>26.471900000000002</v>
      </c>
      <c r="IU39" s="165">
        <v>25.430099999999999</v>
      </c>
      <c r="IV39" s="165">
        <v>-28.4649</v>
      </c>
      <c r="IW39" s="165">
        <v>127.369</v>
      </c>
      <c r="IX39" s="166"/>
      <c r="IY39" s="165">
        <v>38.626600000000003</v>
      </c>
      <c r="IZ39" s="165">
        <v>-33.863100000000003</v>
      </c>
      <c r="JA39" s="165">
        <v>-1.8493999999999999</v>
      </c>
      <c r="JB39" s="166"/>
      <c r="JC39" s="165">
        <v>-11.44</v>
      </c>
      <c r="JD39" s="165">
        <v>-1.474</v>
      </c>
      <c r="JE39" s="165">
        <v>-1.482</v>
      </c>
      <c r="JF39" s="165">
        <v>8.8800000000000008</v>
      </c>
      <c r="JG39" s="165">
        <v>-7.76</v>
      </c>
      <c r="JH39" s="165">
        <v>-2.9016999999999999</v>
      </c>
      <c r="JI39" s="165">
        <v>1.8753</v>
      </c>
      <c r="JJ39" s="165">
        <v>3.1937000000000002</v>
      </c>
      <c r="JK39" s="165">
        <v>-7.4997999999999996</v>
      </c>
      <c r="JL39" s="165">
        <v>-2.5</v>
      </c>
      <c r="JM39" s="165">
        <v>1.0049999999999999</v>
      </c>
      <c r="JN39" s="165">
        <v>0.44800000000000001</v>
      </c>
      <c r="JO39" s="165">
        <v>2.5453000000000001</v>
      </c>
      <c r="JP39" s="166"/>
      <c r="JQ39" s="165">
        <v>3.8060999999999998</v>
      </c>
      <c r="JR39" s="165">
        <v>3.1314000000000002</v>
      </c>
      <c r="JS39" s="165">
        <v>3.7418999999999998</v>
      </c>
      <c r="JT39" s="166"/>
      <c r="JU39" s="165">
        <v>26.7</v>
      </c>
      <c r="JV39" s="165">
        <v>1.1391</v>
      </c>
      <c r="JW39" s="165">
        <v>0.64</v>
      </c>
      <c r="JX39" s="166"/>
      <c r="JY39" s="165">
        <v>-7.9204999999999997</v>
      </c>
      <c r="JZ39" s="165">
        <v>-2.5567000000000002</v>
      </c>
      <c r="KA39" s="165">
        <v>-23.615300000000001</v>
      </c>
      <c r="KB39" s="165">
        <v>-7.1280000000000001</v>
      </c>
      <c r="KC39" s="165">
        <v>-3.8679000000000001</v>
      </c>
      <c r="KD39" s="165">
        <v>-23.7699</v>
      </c>
      <c r="KE39" s="165">
        <v>-4.0991999999999997</v>
      </c>
      <c r="KF39" s="165">
        <v>-27.3</v>
      </c>
      <c r="KG39" s="165">
        <v>10.6</v>
      </c>
      <c r="KH39" s="165">
        <v>49.606999999999999</v>
      </c>
      <c r="KI39" s="165">
        <v>-124.7012</v>
      </c>
    </row>
    <row r="40" spans="1:295" ht="18" customHeight="1" x14ac:dyDescent="0.3">
      <c r="A40" s="162" t="s">
        <v>50</v>
      </c>
      <c r="B40" s="162" t="s">
        <v>791</v>
      </c>
      <c r="C40" s="167">
        <v>0</v>
      </c>
      <c r="D40" s="167">
        <v>-0.3589</v>
      </c>
      <c r="E40" s="168"/>
      <c r="F40" s="167">
        <v>3.3045</v>
      </c>
      <c r="G40" s="167">
        <v>8.3825000000000003</v>
      </c>
      <c r="H40" s="168"/>
      <c r="I40" s="167">
        <v>13.930899999999999</v>
      </c>
      <c r="J40" s="168"/>
      <c r="K40" s="167">
        <v>8.6526999999999994</v>
      </c>
      <c r="L40" s="167">
        <v>3.1648999999999998</v>
      </c>
      <c r="M40" s="167">
        <v>4.5749000000000004</v>
      </c>
      <c r="N40" s="167">
        <v>-15.54</v>
      </c>
      <c r="O40" s="167">
        <v>-22</v>
      </c>
      <c r="P40" s="167">
        <v>-2.2000000000000002</v>
      </c>
      <c r="Q40" s="167">
        <v>2.484</v>
      </c>
      <c r="R40" s="168"/>
      <c r="S40" s="167">
        <v>0.88270000000000004</v>
      </c>
      <c r="T40" s="167">
        <v>-7.4622000000000002</v>
      </c>
      <c r="U40" s="167">
        <v>3.0579999999999998</v>
      </c>
      <c r="V40" s="167">
        <v>2.9942000000000002</v>
      </c>
      <c r="W40" s="167">
        <v>5.5673000000000004</v>
      </c>
      <c r="X40" s="167">
        <v>2.1092</v>
      </c>
      <c r="Y40" s="167">
        <v>-0.17749999999999999</v>
      </c>
      <c r="Z40" s="167">
        <v>2.4228999999999998</v>
      </c>
      <c r="AA40" s="168"/>
      <c r="AB40" s="167">
        <v>-0.97099999999999997</v>
      </c>
      <c r="AC40" s="167">
        <v>-1.39</v>
      </c>
      <c r="AD40" s="167">
        <v>-1.3919999999999999</v>
      </c>
      <c r="AE40" s="167">
        <v>2.8860000000000001</v>
      </c>
      <c r="AF40" s="167">
        <v>0</v>
      </c>
      <c r="AG40" s="167">
        <v>-11</v>
      </c>
      <c r="AH40" s="168"/>
      <c r="AI40" s="168"/>
      <c r="AJ40" s="167">
        <v>-18.71</v>
      </c>
      <c r="AK40" s="167">
        <v>-18.82</v>
      </c>
      <c r="AL40" s="168"/>
      <c r="AM40" s="167">
        <v>-9.86</v>
      </c>
      <c r="AN40" s="167">
        <v>-9.9</v>
      </c>
      <c r="AO40" s="167">
        <v>3.3647999999999998</v>
      </c>
      <c r="AP40" s="167">
        <v>4.431</v>
      </c>
      <c r="AQ40" s="167">
        <v>11.259600000000001</v>
      </c>
      <c r="AR40" s="167">
        <v>12.671099999999999</v>
      </c>
      <c r="AS40" s="167">
        <v>-7.8936000000000002</v>
      </c>
      <c r="AT40" s="167">
        <v>-10.180899999999999</v>
      </c>
      <c r="AU40" s="167">
        <v>-10.1228</v>
      </c>
      <c r="AV40" s="167">
        <v>1.3305</v>
      </c>
      <c r="AW40" s="167">
        <v>1.4295</v>
      </c>
      <c r="AX40" s="167">
        <v>-15.4053</v>
      </c>
      <c r="AY40" s="167">
        <v>-13.395899999999999</v>
      </c>
      <c r="AZ40" s="167">
        <v>0</v>
      </c>
      <c r="BA40" s="167">
        <v>-1.0982000000000001</v>
      </c>
      <c r="BB40" s="167">
        <v>57.621499999999997</v>
      </c>
      <c r="BC40" s="167">
        <v>8.9059000000000008</v>
      </c>
      <c r="BD40" s="167">
        <v>-5.0999999999999996</v>
      </c>
      <c r="BE40" s="167">
        <v>-5.4</v>
      </c>
      <c r="BF40" s="167">
        <v>-28.782299999999999</v>
      </c>
      <c r="BG40" s="167">
        <v>-28.376200000000001</v>
      </c>
      <c r="BH40" s="167">
        <v>-2.3714</v>
      </c>
      <c r="BI40" s="168"/>
      <c r="BJ40" s="168"/>
      <c r="BK40" s="167">
        <v>-0.86599999999999999</v>
      </c>
      <c r="BL40" s="167">
        <v>-0.36720000000000003</v>
      </c>
      <c r="BM40" s="167">
        <v>-0.10059999999999999</v>
      </c>
      <c r="BN40" s="167">
        <v>-119.9682</v>
      </c>
      <c r="BO40" s="167">
        <v>-21.0578</v>
      </c>
      <c r="BP40" s="167">
        <v>-21.1493</v>
      </c>
      <c r="BQ40" s="167">
        <v>105.4725</v>
      </c>
      <c r="BR40" s="167">
        <v>-246.8098</v>
      </c>
      <c r="BS40" s="168"/>
      <c r="BT40" s="168"/>
      <c r="BU40" s="168"/>
      <c r="BV40" s="167">
        <v>0.25950000000000001</v>
      </c>
      <c r="BW40" s="167">
        <v>6.42</v>
      </c>
      <c r="BX40" s="167">
        <v>2.13</v>
      </c>
      <c r="BY40" s="167">
        <v>-17.45</v>
      </c>
      <c r="BZ40" s="167">
        <v>-3.75</v>
      </c>
      <c r="CA40" s="167">
        <v>-26.787199999999999</v>
      </c>
      <c r="CB40" s="167">
        <v>-26.787199999999999</v>
      </c>
      <c r="CC40" s="167">
        <v>25.561599999999999</v>
      </c>
      <c r="CD40" s="167">
        <v>24.794499999999999</v>
      </c>
      <c r="CE40" s="167">
        <v>-4.5857999999999999</v>
      </c>
      <c r="CF40" s="167">
        <v>-30.245899999999999</v>
      </c>
      <c r="CG40" s="167">
        <v>-30.3352</v>
      </c>
      <c r="CH40" s="167">
        <v>19.418099999999999</v>
      </c>
      <c r="CI40" s="168"/>
      <c r="CJ40" s="168"/>
      <c r="CK40" s="168"/>
      <c r="CL40" s="167">
        <v>16.600000000000001</v>
      </c>
      <c r="CM40" s="167">
        <v>13.4</v>
      </c>
      <c r="CN40" s="167">
        <v>-0.74</v>
      </c>
      <c r="CO40" s="167">
        <v>15.3596</v>
      </c>
      <c r="CP40" s="167">
        <v>15.2468</v>
      </c>
      <c r="CQ40" s="167">
        <v>14.267099999999999</v>
      </c>
      <c r="CR40" s="167">
        <v>38.129199999999997</v>
      </c>
      <c r="CS40" s="167">
        <v>38.293199999999999</v>
      </c>
      <c r="CT40" s="167">
        <v>-27.952999999999999</v>
      </c>
      <c r="CU40" s="167">
        <v>-7.9531000000000001</v>
      </c>
      <c r="CV40" s="167">
        <v>-30.904900000000001</v>
      </c>
      <c r="CW40" s="167">
        <v>3.1541000000000001</v>
      </c>
      <c r="CX40" s="167">
        <v>21.49</v>
      </c>
      <c r="CY40" s="167">
        <v>6.8</v>
      </c>
      <c r="CZ40" s="167">
        <v>5.3174000000000001</v>
      </c>
      <c r="DA40" s="167">
        <v>5.5694999999999997</v>
      </c>
      <c r="DB40" s="167">
        <v>-6.37</v>
      </c>
      <c r="DC40" s="168"/>
      <c r="DD40" s="168"/>
      <c r="DE40" s="168"/>
      <c r="DF40" s="167">
        <v>15.3544</v>
      </c>
      <c r="DG40" s="167">
        <v>1.5599999999999999E-2</v>
      </c>
      <c r="DH40" s="167">
        <v>-3.1008</v>
      </c>
      <c r="DI40" s="167">
        <v>16</v>
      </c>
      <c r="DJ40" s="167">
        <v>16.2</v>
      </c>
      <c r="DK40" s="167">
        <v>-4.6863000000000001</v>
      </c>
      <c r="DL40" s="167">
        <v>0.94089999999999996</v>
      </c>
      <c r="DM40" s="167">
        <v>7.2598000000000003</v>
      </c>
      <c r="DN40" s="167">
        <v>8.5410000000000004</v>
      </c>
      <c r="DO40" s="167">
        <v>1.22</v>
      </c>
      <c r="DP40" s="167">
        <v>-2.15</v>
      </c>
      <c r="DQ40" s="167">
        <v>-0.51149999999999995</v>
      </c>
      <c r="DR40" s="167">
        <v>-15.7559</v>
      </c>
      <c r="DS40" s="168"/>
      <c r="DT40" s="167">
        <v>-6.35</v>
      </c>
      <c r="DU40" s="167">
        <v>6.42</v>
      </c>
      <c r="DV40" s="167">
        <v>19.239999999999998</v>
      </c>
      <c r="DW40" s="167">
        <v>-15.9091</v>
      </c>
      <c r="DX40" s="167">
        <v>-8.3272999999999993</v>
      </c>
      <c r="DY40" s="167">
        <v>-35.365699999999997</v>
      </c>
      <c r="DZ40" s="167">
        <v>-35.172699999999999</v>
      </c>
      <c r="EA40" s="168"/>
      <c r="EB40" s="167">
        <v>-6.2934999999999999</v>
      </c>
      <c r="EC40" s="167">
        <v>-18.638500000000001</v>
      </c>
      <c r="ED40" s="167">
        <v>-19.213699999999999</v>
      </c>
      <c r="EE40" s="167">
        <v>-22.058399999999999</v>
      </c>
      <c r="EF40" s="167">
        <v>-23.0306</v>
      </c>
      <c r="EG40" s="167">
        <v>-8.9770000000000003</v>
      </c>
      <c r="EH40" s="167">
        <v>-178.79679999999999</v>
      </c>
      <c r="EI40" s="167">
        <v>-53.4071</v>
      </c>
      <c r="EJ40" s="168"/>
      <c r="EK40" s="167">
        <v>-5.5327000000000002</v>
      </c>
      <c r="EL40" s="167">
        <v>-5.0247000000000002</v>
      </c>
      <c r="EM40" s="167">
        <v>0</v>
      </c>
      <c r="EN40" s="167">
        <v>12.355600000000001</v>
      </c>
      <c r="EO40" s="168"/>
      <c r="EP40" s="167">
        <v>-8.1959999999999997</v>
      </c>
      <c r="EQ40" s="167">
        <v>-28.337499999999999</v>
      </c>
      <c r="ER40" s="167">
        <v>-27.920999999999999</v>
      </c>
      <c r="ES40" s="167">
        <v>-0.95709999999999995</v>
      </c>
      <c r="ET40" s="168"/>
      <c r="EU40" s="167">
        <v>-8.81</v>
      </c>
      <c r="EV40" s="167">
        <v>0.1</v>
      </c>
      <c r="EW40" s="167">
        <v>2.3519000000000001</v>
      </c>
      <c r="EX40" s="167">
        <v>30.840599999999998</v>
      </c>
      <c r="EY40" s="167">
        <v>-5.2657999999999996</v>
      </c>
      <c r="EZ40" s="167">
        <v>-5.3067000000000002</v>
      </c>
      <c r="FA40" s="167">
        <v>4.3129</v>
      </c>
      <c r="FB40" s="167">
        <v>3.3982999999999999</v>
      </c>
      <c r="FC40" s="167">
        <v>-20.901299999999999</v>
      </c>
      <c r="FD40" s="167">
        <v>2.5867</v>
      </c>
      <c r="FE40" s="168"/>
      <c r="FF40" s="167">
        <v>2.3176000000000001</v>
      </c>
      <c r="FG40" s="167">
        <v>0</v>
      </c>
      <c r="FH40" s="167">
        <v>0</v>
      </c>
      <c r="FI40" s="167">
        <v>0</v>
      </c>
      <c r="FJ40" s="167">
        <v>13.228999999999999</v>
      </c>
      <c r="FK40" s="167">
        <v>13.564</v>
      </c>
      <c r="FL40" s="167">
        <v>-25.9557</v>
      </c>
      <c r="FM40" s="167">
        <v>18.917100000000001</v>
      </c>
      <c r="FN40" s="167">
        <v>19.167100000000001</v>
      </c>
      <c r="FO40" s="167">
        <v>-9.9923000000000002</v>
      </c>
      <c r="FP40" s="168"/>
      <c r="FQ40" s="167">
        <v>25.236000000000001</v>
      </c>
      <c r="FR40" s="167">
        <v>-19.18</v>
      </c>
      <c r="FS40" s="167">
        <v>0.39779999999999999</v>
      </c>
      <c r="FT40" s="167">
        <v>0.17419999999999999</v>
      </c>
      <c r="FU40" s="167">
        <v>-0.7</v>
      </c>
      <c r="FV40" s="167">
        <v>2.31</v>
      </c>
      <c r="FW40" s="167">
        <v>-26.598199999999999</v>
      </c>
      <c r="FX40" s="167">
        <v>1.9125000000000001</v>
      </c>
      <c r="FY40" s="167">
        <v>1.946</v>
      </c>
      <c r="FZ40" s="167">
        <v>-1.819</v>
      </c>
      <c r="GA40" s="167">
        <v>2.2422</v>
      </c>
      <c r="GB40" s="167">
        <v>-4.1100000000000003</v>
      </c>
      <c r="GC40" s="167">
        <v>-7.4644000000000004</v>
      </c>
      <c r="GD40" s="167">
        <v>1.3327</v>
      </c>
      <c r="GE40" s="168"/>
      <c r="GF40" s="167">
        <v>32.318100000000001</v>
      </c>
      <c r="GG40" s="168"/>
      <c r="GH40" s="167">
        <v>24.125699999999998</v>
      </c>
      <c r="GI40" s="167">
        <v>-8.6900999999999993</v>
      </c>
      <c r="GJ40" s="167">
        <v>-9.3308999999999997</v>
      </c>
      <c r="GK40" s="167">
        <v>2.5497000000000001</v>
      </c>
      <c r="GL40" s="168"/>
      <c r="GM40" s="168"/>
      <c r="GN40" s="167">
        <v>-13.7408</v>
      </c>
      <c r="GO40" s="167">
        <v>-5.4165999999999999</v>
      </c>
      <c r="GP40" s="167">
        <v>1.8539000000000001</v>
      </c>
      <c r="GQ40" s="167">
        <v>-21.204899999999999</v>
      </c>
      <c r="GR40" s="167">
        <v>7.1689999999999996</v>
      </c>
      <c r="GS40" s="167">
        <v>6.6398999999999999</v>
      </c>
      <c r="GT40" s="167">
        <v>107.1317</v>
      </c>
      <c r="GU40" s="167">
        <v>-4.3714000000000004</v>
      </c>
      <c r="GV40" s="167">
        <v>-8.2752999999999997</v>
      </c>
      <c r="GW40" s="167">
        <v>-6.4927000000000001</v>
      </c>
      <c r="GX40" s="167">
        <v>2.395</v>
      </c>
      <c r="GY40" s="167">
        <v>5.8384999999999998</v>
      </c>
      <c r="GZ40" s="167">
        <v>5.9574999999999996</v>
      </c>
      <c r="HA40" s="167">
        <v>1.5795999999999999</v>
      </c>
      <c r="HB40" s="167">
        <v>22.507100000000001</v>
      </c>
      <c r="HC40" s="167">
        <v>24.186199999999999</v>
      </c>
      <c r="HD40" s="168"/>
      <c r="HE40" s="168"/>
      <c r="HF40" s="167">
        <v>21.5928</v>
      </c>
      <c r="HG40" s="167">
        <v>-18.052800000000001</v>
      </c>
      <c r="HH40" s="167">
        <v>98.115700000000004</v>
      </c>
      <c r="HI40" s="167">
        <v>-17.505500000000001</v>
      </c>
      <c r="HJ40" s="167">
        <v>-17.088699999999999</v>
      </c>
      <c r="HK40" s="167">
        <v>-8.5139999999999993</v>
      </c>
      <c r="HL40" s="168"/>
      <c r="HM40" s="167">
        <v>-11.972899999999999</v>
      </c>
      <c r="HN40" s="167">
        <v>-13.3095</v>
      </c>
      <c r="HO40" s="168"/>
      <c r="HP40" s="168"/>
      <c r="HQ40" s="167">
        <v>-11.490500000000001</v>
      </c>
      <c r="HR40" s="167">
        <v>-11.496</v>
      </c>
      <c r="HS40" s="167">
        <v>2.92E-2</v>
      </c>
      <c r="HT40" s="167">
        <v>0.38019999999999998</v>
      </c>
      <c r="HU40" s="167">
        <v>20.54</v>
      </c>
      <c r="HV40" s="167">
        <v>20.53</v>
      </c>
      <c r="HW40" s="167">
        <v>-32</v>
      </c>
      <c r="HX40" s="167">
        <v>-32.299999999999997</v>
      </c>
      <c r="HY40" s="167">
        <v>1.1617999999999999</v>
      </c>
      <c r="HZ40" s="167">
        <v>-4.4800000000000004</v>
      </c>
      <c r="IA40" s="167">
        <v>88.270899999999997</v>
      </c>
      <c r="IB40" s="167">
        <v>9.8805999999999994</v>
      </c>
      <c r="IC40" s="167">
        <v>10.1882</v>
      </c>
      <c r="ID40" s="167">
        <v>-19.100000000000001</v>
      </c>
      <c r="IE40" s="167">
        <v>-39.4</v>
      </c>
      <c r="IF40" s="167">
        <v>-5.2</v>
      </c>
      <c r="IG40" s="167">
        <v>-5.5</v>
      </c>
      <c r="IH40" s="168"/>
      <c r="II40" s="168"/>
      <c r="IJ40" s="167">
        <v>-195.0189</v>
      </c>
      <c r="IK40" s="167">
        <v>0.99490000000000001</v>
      </c>
      <c r="IL40" s="167">
        <v>-243.1284</v>
      </c>
      <c r="IM40" s="167">
        <v>-16.910299999999999</v>
      </c>
      <c r="IN40" s="167">
        <v>-92.186400000000006</v>
      </c>
      <c r="IO40" s="167">
        <v>70.136200000000002</v>
      </c>
      <c r="IP40" s="167">
        <v>99.741600000000005</v>
      </c>
      <c r="IQ40" s="167">
        <v>140.0848</v>
      </c>
      <c r="IR40" s="167">
        <v>118.9663</v>
      </c>
      <c r="IS40" s="167">
        <v>-3.2776000000000001</v>
      </c>
      <c r="IT40" s="167">
        <v>21.393599999999999</v>
      </c>
      <c r="IU40" s="167">
        <v>19.383800000000001</v>
      </c>
      <c r="IV40" s="167">
        <v>-29.6037</v>
      </c>
      <c r="IW40" s="167">
        <v>128.92500000000001</v>
      </c>
      <c r="IX40" s="167">
        <v>-234.58850000000001</v>
      </c>
      <c r="IY40" s="167">
        <v>42.974400000000003</v>
      </c>
      <c r="IZ40" s="167">
        <v>-34.835599999999999</v>
      </c>
      <c r="JA40" s="167">
        <v>-2.1789999999999998</v>
      </c>
      <c r="JB40" s="168"/>
      <c r="JC40" s="167">
        <v>-11.6</v>
      </c>
      <c r="JD40" s="167">
        <v>-1.4830000000000001</v>
      </c>
      <c r="JE40" s="167">
        <v>-1.504</v>
      </c>
      <c r="JF40" s="167">
        <v>8.8000000000000007</v>
      </c>
      <c r="JG40" s="167">
        <v>-7.04</v>
      </c>
      <c r="JH40" s="167">
        <v>-3.1884999999999999</v>
      </c>
      <c r="JI40" s="167">
        <v>1.6434</v>
      </c>
      <c r="JJ40" s="167">
        <v>3.7216999999999998</v>
      </c>
      <c r="JK40" s="167">
        <v>-7.2923</v>
      </c>
      <c r="JL40" s="167">
        <v>-3.1</v>
      </c>
      <c r="JM40" s="167">
        <v>-0.435</v>
      </c>
      <c r="JN40" s="167">
        <v>-1.4610000000000001</v>
      </c>
      <c r="JO40" s="168"/>
      <c r="JP40" s="168"/>
      <c r="JQ40" s="167">
        <v>3.2917000000000001</v>
      </c>
      <c r="JR40" s="167">
        <v>3.4523999999999999</v>
      </c>
      <c r="JS40" s="167">
        <v>3.8258999999999999</v>
      </c>
      <c r="JT40" s="168"/>
      <c r="JU40" s="167">
        <v>26.3</v>
      </c>
      <c r="JV40" s="167">
        <v>1.1948000000000001</v>
      </c>
      <c r="JW40" s="167">
        <v>0.61</v>
      </c>
      <c r="JX40" s="168"/>
      <c r="JY40" s="167">
        <v>-8.5601000000000003</v>
      </c>
      <c r="JZ40" s="167">
        <v>-1.8825000000000001</v>
      </c>
      <c r="KA40" s="167">
        <v>-23.243099999999998</v>
      </c>
      <c r="KB40" s="167">
        <v>-7.5342000000000002</v>
      </c>
      <c r="KC40" s="167">
        <v>-5.1142000000000003</v>
      </c>
      <c r="KD40" s="167">
        <v>-23.426500000000001</v>
      </c>
      <c r="KE40" s="167">
        <v>-3.3914</v>
      </c>
      <c r="KF40" s="167">
        <v>-27.2</v>
      </c>
      <c r="KG40" s="167">
        <v>10.3</v>
      </c>
      <c r="KH40" s="167">
        <v>49.347499999999997</v>
      </c>
      <c r="KI40" s="167">
        <v>-127.3706</v>
      </c>
    </row>
    <row r="41" spans="1:295" ht="18" customHeight="1" x14ac:dyDescent="0.3">
      <c r="A41" s="162" t="s">
        <v>50</v>
      </c>
      <c r="B41" s="162" t="s">
        <v>792</v>
      </c>
      <c r="C41" s="163">
        <v>0</v>
      </c>
      <c r="D41" s="163">
        <v>-0.33400000000000002</v>
      </c>
      <c r="E41" s="164"/>
      <c r="F41" s="163">
        <v>3.3031000000000001</v>
      </c>
      <c r="G41" s="163">
        <v>8.7893000000000008</v>
      </c>
      <c r="H41" s="164"/>
      <c r="I41" s="163">
        <v>13.4335</v>
      </c>
      <c r="J41" s="164"/>
      <c r="K41" s="163">
        <v>8.3050999999999995</v>
      </c>
      <c r="L41" s="163">
        <v>2.9289000000000001</v>
      </c>
      <c r="M41" s="163">
        <v>4.3642000000000003</v>
      </c>
      <c r="N41" s="163">
        <v>-13.32</v>
      </c>
      <c r="O41" s="163">
        <v>-22</v>
      </c>
      <c r="P41" s="163">
        <v>-2.2000000000000002</v>
      </c>
      <c r="Q41" s="163">
        <v>2.484</v>
      </c>
      <c r="R41" s="163">
        <v>-15.4</v>
      </c>
      <c r="S41" s="163">
        <v>2.0992000000000002</v>
      </c>
      <c r="T41" s="163">
        <v>-9.4059000000000008</v>
      </c>
      <c r="U41" s="163">
        <v>3.1587999999999998</v>
      </c>
      <c r="V41" s="163">
        <v>3.1217000000000001</v>
      </c>
      <c r="W41" s="163">
        <v>5.7774999999999999</v>
      </c>
      <c r="X41" s="163">
        <v>2.7210000000000001</v>
      </c>
      <c r="Y41" s="163">
        <v>-0.21029999999999999</v>
      </c>
      <c r="Z41" s="163">
        <v>2.3982999999999999</v>
      </c>
      <c r="AA41" s="164"/>
      <c r="AB41" s="163">
        <v>-0.60499999999999998</v>
      </c>
      <c r="AC41" s="163">
        <v>-1.2729999999999999</v>
      </c>
      <c r="AD41" s="163">
        <v>-1.2849999999999999</v>
      </c>
      <c r="AE41" s="163">
        <v>3.2959999999999998</v>
      </c>
      <c r="AF41" s="163">
        <v>-4.4400000000000004</v>
      </c>
      <c r="AG41" s="163">
        <v>-11</v>
      </c>
      <c r="AH41" s="164"/>
      <c r="AI41" s="164"/>
      <c r="AJ41" s="163">
        <v>-18.12</v>
      </c>
      <c r="AK41" s="163">
        <v>-18.18</v>
      </c>
      <c r="AL41" s="164"/>
      <c r="AM41" s="163">
        <v>-9.84</v>
      </c>
      <c r="AN41" s="163">
        <v>-9.77</v>
      </c>
      <c r="AO41" s="163">
        <v>3.2244999999999999</v>
      </c>
      <c r="AP41" s="163">
        <v>4.4817</v>
      </c>
      <c r="AQ41" s="163">
        <v>9.4649000000000001</v>
      </c>
      <c r="AR41" s="163">
        <v>10.1953</v>
      </c>
      <c r="AS41" s="163">
        <v>-9.4420999999999999</v>
      </c>
      <c r="AT41" s="163">
        <v>-10.180899999999999</v>
      </c>
      <c r="AU41" s="163">
        <v>-9.9648000000000003</v>
      </c>
      <c r="AV41" s="163">
        <v>12.507400000000001</v>
      </c>
      <c r="AW41" s="163">
        <v>14.057</v>
      </c>
      <c r="AX41" s="163">
        <v>-19.022200000000002</v>
      </c>
      <c r="AY41" s="163">
        <v>-17.4147</v>
      </c>
      <c r="AZ41" s="163">
        <v>1.196</v>
      </c>
      <c r="BA41" s="163">
        <v>7.4607999999999999</v>
      </c>
      <c r="BB41" s="163">
        <v>55.916499999999999</v>
      </c>
      <c r="BC41" s="163">
        <v>8.6172000000000004</v>
      </c>
      <c r="BD41" s="163">
        <v>-5</v>
      </c>
      <c r="BE41" s="163">
        <v>-5.3</v>
      </c>
      <c r="BF41" s="163">
        <v>-27.8431</v>
      </c>
      <c r="BG41" s="163">
        <v>-28.244700000000002</v>
      </c>
      <c r="BH41" s="163">
        <v>-2.3075000000000001</v>
      </c>
      <c r="BI41" s="164"/>
      <c r="BJ41" s="164"/>
      <c r="BK41" s="163">
        <v>-0.6462</v>
      </c>
      <c r="BL41" s="163">
        <v>-0.4788</v>
      </c>
      <c r="BM41" s="163">
        <v>-0.28639999999999999</v>
      </c>
      <c r="BN41" s="163">
        <v>-104.6174</v>
      </c>
      <c r="BO41" s="163">
        <v>-22.6447</v>
      </c>
      <c r="BP41" s="163">
        <v>-22.9499</v>
      </c>
      <c r="BQ41" s="163">
        <v>103.072</v>
      </c>
      <c r="BR41" s="163">
        <v>-238.18219999999999</v>
      </c>
      <c r="BS41" s="164"/>
      <c r="BT41" s="164"/>
      <c r="BU41" s="164"/>
      <c r="BV41" s="164"/>
      <c r="BW41" s="163">
        <v>6.43</v>
      </c>
      <c r="BX41" s="163">
        <v>2.09</v>
      </c>
      <c r="BY41" s="163">
        <v>-17.43</v>
      </c>
      <c r="BZ41" s="163">
        <v>-3.68</v>
      </c>
      <c r="CA41" s="163">
        <v>-26.1174</v>
      </c>
      <c r="CB41" s="163">
        <v>-26.2514</v>
      </c>
      <c r="CC41" s="163">
        <v>26.491</v>
      </c>
      <c r="CD41" s="163">
        <v>26.4481</v>
      </c>
      <c r="CE41" s="163">
        <v>-5.9473000000000003</v>
      </c>
      <c r="CF41" s="163">
        <v>-30.032900000000001</v>
      </c>
      <c r="CG41" s="163">
        <v>-29.589500000000001</v>
      </c>
      <c r="CH41" s="163">
        <v>21.734100000000002</v>
      </c>
      <c r="CI41" s="164"/>
      <c r="CJ41" s="164"/>
      <c r="CK41" s="164"/>
      <c r="CL41" s="163">
        <v>16.2</v>
      </c>
      <c r="CM41" s="163">
        <v>13</v>
      </c>
      <c r="CN41" s="163">
        <v>-0.67</v>
      </c>
      <c r="CO41" s="163">
        <v>14.8531</v>
      </c>
      <c r="CP41" s="163">
        <v>15.1477</v>
      </c>
      <c r="CQ41" s="163">
        <v>14.2044</v>
      </c>
      <c r="CR41" s="163">
        <v>39.104700000000001</v>
      </c>
      <c r="CS41" s="163">
        <v>39.360399999999998</v>
      </c>
      <c r="CT41" s="163">
        <v>-26.412400000000002</v>
      </c>
      <c r="CU41" s="163">
        <v>-10.5222</v>
      </c>
      <c r="CV41" s="163">
        <v>-28.685600000000001</v>
      </c>
      <c r="CW41" s="163">
        <v>3.1741000000000001</v>
      </c>
      <c r="CX41" s="163">
        <v>22.32</v>
      </c>
      <c r="CY41" s="163">
        <v>7.15</v>
      </c>
      <c r="CZ41" s="163">
        <v>5.1611000000000002</v>
      </c>
      <c r="DA41" s="163">
        <v>5.3741000000000003</v>
      </c>
      <c r="DB41" s="163">
        <v>-6.28</v>
      </c>
      <c r="DC41" s="164"/>
      <c r="DD41" s="164"/>
      <c r="DE41" s="164"/>
      <c r="DF41" s="163">
        <v>12.9406</v>
      </c>
      <c r="DG41" s="163">
        <v>1.5599999999999999E-2</v>
      </c>
      <c r="DH41" s="163">
        <v>-2.9712999999999998</v>
      </c>
      <c r="DI41" s="164"/>
      <c r="DJ41" s="164"/>
      <c r="DK41" s="163">
        <v>-4.8266999999999998</v>
      </c>
      <c r="DL41" s="163">
        <v>0.56689999999999996</v>
      </c>
      <c r="DM41" s="163">
        <v>6.6289999999999996</v>
      </c>
      <c r="DN41" s="163">
        <v>7.9843000000000002</v>
      </c>
      <c r="DO41" s="163">
        <v>0.93</v>
      </c>
      <c r="DP41" s="163">
        <v>-2</v>
      </c>
      <c r="DQ41" s="163">
        <v>-0.75949999999999995</v>
      </c>
      <c r="DR41" s="163">
        <v>-13.138199999999999</v>
      </c>
      <c r="DS41" s="164"/>
      <c r="DT41" s="163">
        <v>-6.63</v>
      </c>
      <c r="DU41" s="163">
        <v>5.98</v>
      </c>
      <c r="DV41" s="163">
        <v>18.829999999999998</v>
      </c>
      <c r="DW41" s="163">
        <v>-13.7636</v>
      </c>
      <c r="DX41" s="163">
        <v>-7.7363999999999997</v>
      </c>
      <c r="DY41" s="163">
        <v>-35.522199999999998</v>
      </c>
      <c r="DZ41" s="163">
        <v>-35.854500000000002</v>
      </c>
      <c r="EA41" s="164"/>
      <c r="EB41" s="163">
        <v>-5.8573000000000004</v>
      </c>
      <c r="EC41" s="163">
        <v>-18.515699999999999</v>
      </c>
      <c r="ED41" s="163">
        <v>-18.256599999999999</v>
      </c>
      <c r="EE41" s="163">
        <v>-23.911799999999999</v>
      </c>
      <c r="EF41" s="163">
        <v>-23.796600000000002</v>
      </c>
      <c r="EG41" s="163">
        <v>-8.0470000000000006</v>
      </c>
      <c r="EH41" s="163">
        <v>-176.90870000000001</v>
      </c>
      <c r="EI41" s="163">
        <v>-48.974600000000002</v>
      </c>
      <c r="EJ41" s="164"/>
      <c r="EK41" s="163">
        <v>-5.3097000000000003</v>
      </c>
      <c r="EL41" s="163">
        <v>-4.8207000000000004</v>
      </c>
      <c r="EM41" s="163">
        <v>9.1067999999999998</v>
      </c>
      <c r="EN41" s="163">
        <v>11.8279</v>
      </c>
      <c r="EO41" s="164"/>
      <c r="EP41" s="163">
        <v>-10.244</v>
      </c>
      <c r="EQ41" s="163">
        <v>-28.648700000000002</v>
      </c>
      <c r="ER41" s="163">
        <v>-28.459499999999998</v>
      </c>
      <c r="ES41" s="163">
        <v>-0.52429999999999999</v>
      </c>
      <c r="ET41" s="164"/>
      <c r="EU41" s="163">
        <v>-8.91</v>
      </c>
      <c r="EV41" s="163">
        <v>0</v>
      </c>
      <c r="EW41" s="163">
        <v>2.3395999999999999</v>
      </c>
      <c r="EX41" s="163">
        <v>30.590599999999998</v>
      </c>
      <c r="EY41" s="163">
        <v>-5.1737000000000002</v>
      </c>
      <c r="EZ41" s="163">
        <v>-5.1894999999999998</v>
      </c>
      <c r="FA41" s="163">
        <v>4.5084999999999997</v>
      </c>
      <c r="FB41" s="163">
        <v>4.3220000000000001</v>
      </c>
      <c r="FC41" s="163">
        <v>-22.847300000000001</v>
      </c>
      <c r="FD41" s="163">
        <v>2.6764000000000001</v>
      </c>
      <c r="FE41" s="164"/>
      <c r="FF41" s="163">
        <v>2.3986000000000001</v>
      </c>
      <c r="FG41" s="163">
        <v>2.8344</v>
      </c>
      <c r="FH41" s="163">
        <v>2.4447000000000001</v>
      </c>
      <c r="FI41" s="163">
        <v>0</v>
      </c>
      <c r="FJ41" s="163">
        <v>15.071099999999999</v>
      </c>
      <c r="FK41" s="163">
        <v>15.071099999999999</v>
      </c>
      <c r="FL41" s="163">
        <v>-25.7883</v>
      </c>
      <c r="FM41" s="163">
        <v>19.807500000000001</v>
      </c>
      <c r="FN41" s="163">
        <v>19.965599999999998</v>
      </c>
      <c r="FO41" s="163">
        <v>-11.0518</v>
      </c>
      <c r="FP41" s="164"/>
      <c r="FQ41" s="163">
        <v>25.499700000000001</v>
      </c>
      <c r="FR41" s="163">
        <v>-20.43</v>
      </c>
      <c r="FS41" s="163">
        <v>-0.71</v>
      </c>
      <c r="FT41" s="163">
        <v>0.14849999999999999</v>
      </c>
      <c r="FU41" s="163">
        <v>0.23</v>
      </c>
      <c r="FV41" s="163">
        <v>2.1</v>
      </c>
      <c r="FW41" s="163">
        <v>-24.980899999999998</v>
      </c>
      <c r="FX41" s="164"/>
      <c r="FY41" s="163">
        <v>1.857</v>
      </c>
      <c r="FZ41" s="163">
        <v>-1.78</v>
      </c>
      <c r="GA41" s="164"/>
      <c r="GB41" s="163">
        <v>-4.8899999999999997</v>
      </c>
      <c r="GC41" s="163">
        <v>-6.2595000000000001</v>
      </c>
      <c r="GD41" s="163">
        <v>2.1113</v>
      </c>
      <c r="GE41" s="163">
        <v>-4.04</v>
      </c>
      <c r="GF41" s="163">
        <v>31.060400000000001</v>
      </c>
      <c r="GG41" s="164"/>
      <c r="GH41" s="163">
        <v>24.1447</v>
      </c>
      <c r="GI41" s="163">
        <v>-8.5823</v>
      </c>
      <c r="GJ41" s="163">
        <v>-9.3979999999999997</v>
      </c>
      <c r="GK41" s="163">
        <v>2.5968</v>
      </c>
      <c r="GL41" s="164"/>
      <c r="GM41" s="164"/>
      <c r="GN41" s="163">
        <v>-14.1259</v>
      </c>
      <c r="GO41" s="163">
        <v>-4.8495999999999997</v>
      </c>
      <c r="GP41" s="163">
        <v>1.5436000000000001</v>
      </c>
      <c r="GQ41" s="163">
        <v>-21.263400000000001</v>
      </c>
      <c r="GR41" s="163">
        <v>6.9118000000000004</v>
      </c>
      <c r="GS41" s="163">
        <v>7.4043999999999999</v>
      </c>
      <c r="GT41" s="163">
        <v>111.745</v>
      </c>
      <c r="GU41" s="163">
        <v>-4.4806999999999997</v>
      </c>
      <c r="GV41" s="163">
        <v>-8.5027000000000008</v>
      </c>
      <c r="GW41" s="163">
        <v>-6.1698000000000004</v>
      </c>
      <c r="GX41" s="163">
        <v>2.3569</v>
      </c>
      <c r="GY41" s="163">
        <v>5.7945000000000002</v>
      </c>
      <c r="GZ41" s="163">
        <v>5.8784000000000001</v>
      </c>
      <c r="HA41" s="164"/>
      <c r="HB41" s="163">
        <v>23.827300000000001</v>
      </c>
      <c r="HC41" s="163">
        <v>24.1143</v>
      </c>
      <c r="HD41" s="164"/>
      <c r="HE41" s="164"/>
      <c r="HF41" s="163">
        <v>18.421099999999999</v>
      </c>
      <c r="HG41" s="163">
        <v>-15.662699999999999</v>
      </c>
      <c r="HH41" s="163">
        <v>97.020799999999994</v>
      </c>
      <c r="HI41" s="163">
        <v>-13.6347</v>
      </c>
      <c r="HJ41" s="163">
        <v>-12.8955</v>
      </c>
      <c r="HK41" s="163">
        <v>-9.2749000000000006</v>
      </c>
      <c r="HL41" s="164"/>
      <c r="HM41" s="163">
        <v>-11.093400000000001</v>
      </c>
      <c r="HN41" s="163">
        <v>-12.0251</v>
      </c>
      <c r="HO41" s="163">
        <v>15.4922</v>
      </c>
      <c r="HP41" s="164"/>
      <c r="HQ41" s="163">
        <v>-12.814399999999999</v>
      </c>
      <c r="HR41" s="163">
        <v>-12.4079</v>
      </c>
      <c r="HS41" s="163">
        <v>2.6724000000000001</v>
      </c>
      <c r="HT41" s="163">
        <v>2.33</v>
      </c>
      <c r="HU41" s="163">
        <v>21.88</v>
      </c>
      <c r="HV41" s="163">
        <v>21.82</v>
      </c>
      <c r="HW41" s="163">
        <v>-32.6</v>
      </c>
      <c r="HX41" s="163">
        <v>-33.1</v>
      </c>
      <c r="HY41" s="163">
        <v>0.98599999999999999</v>
      </c>
      <c r="HZ41" s="163">
        <v>-9.36</v>
      </c>
      <c r="IA41" s="163">
        <v>87.186899999999994</v>
      </c>
      <c r="IB41" s="163">
        <v>9.3666</v>
      </c>
      <c r="IC41" s="163">
        <v>9.9499999999999993</v>
      </c>
      <c r="ID41" s="163">
        <v>-19.100000000000001</v>
      </c>
      <c r="IE41" s="163">
        <v>-40.1</v>
      </c>
      <c r="IF41" s="163">
        <v>-4.0999999999999996</v>
      </c>
      <c r="IG41" s="163">
        <v>-4.7</v>
      </c>
      <c r="IH41" s="164"/>
      <c r="II41" s="164"/>
      <c r="IJ41" s="163">
        <v>-190.048</v>
      </c>
      <c r="IK41" s="163">
        <v>2.8662999999999998</v>
      </c>
      <c r="IL41" s="163">
        <v>-243.46170000000001</v>
      </c>
      <c r="IM41" s="163">
        <v>-19.965499999999999</v>
      </c>
      <c r="IN41" s="163">
        <v>-89.369</v>
      </c>
      <c r="IO41" s="163">
        <v>80.638900000000007</v>
      </c>
      <c r="IP41" s="163">
        <v>86.682699999999997</v>
      </c>
      <c r="IQ41" s="163">
        <v>146.6378</v>
      </c>
      <c r="IR41" s="163">
        <v>126.893</v>
      </c>
      <c r="IS41" s="163">
        <v>8.7936999999999994</v>
      </c>
      <c r="IT41" s="163">
        <v>25.3916</v>
      </c>
      <c r="IU41" s="163">
        <v>24.0351</v>
      </c>
      <c r="IV41" s="163">
        <v>-32.270099999999999</v>
      </c>
      <c r="IW41" s="163">
        <v>143.03219999999999</v>
      </c>
      <c r="IX41" s="163">
        <v>-240.52090000000001</v>
      </c>
      <c r="IY41" s="163">
        <v>49.846400000000003</v>
      </c>
      <c r="IZ41" s="163">
        <v>-42.8292</v>
      </c>
      <c r="JA41" s="163">
        <v>-2.4134000000000002</v>
      </c>
      <c r="JB41" s="164"/>
      <c r="JC41" s="163">
        <v>-11.52</v>
      </c>
      <c r="JD41" s="163">
        <v>-1.476</v>
      </c>
      <c r="JE41" s="163">
        <v>-1.4750000000000001</v>
      </c>
      <c r="JF41" s="163">
        <v>8.56</v>
      </c>
      <c r="JG41" s="163">
        <v>-6.56</v>
      </c>
      <c r="JH41" s="163">
        <v>-3.0857000000000001</v>
      </c>
      <c r="JI41" s="163">
        <v>0.38300000000000001</v>
      </c>
      <c r="JJ41" s="163">
        <v>5.3635000000000002</v>
      </c>
      <c r="JK41" s="163">
        <v>-7.5273000000000003</v>
      </c>
      <c r="JL41" s="163">
        <v>-3.2</v>
      </c>
      <c r="JM41" s="163">
        <v>-2.0270000000000001</v>
      </c>
      <c r="JN41" s="163">
        <v>-1.5980000000000001</v>
      </c>
      <c r="JO41" s="164"/>
      <c r="JP41" s="163">
        <v>3.0842000000000001</v>
      </c>
      <c r="JQ41" s="163">
        <v>4.0580999999999996</v>
      </c>
      <c r="JR41" s="163">
        <v>3.4954999999999998</v>
      </c>
      <c r="JS41" s="163">
        <v>3.1132</v>
      </c>
      <c r="JT41" s="164"/>
      <c r="JU41" s="163">
        <v>26.2</v>
      </c>
      <c r="JV41" s="163">
        <v>0.45929999999999999</v>
      </c>
      <c r="JW41" s="163">
        <v>0.57999999999999996</v>
      </c>
      <c r="JX41" s="164"/>
      <c r="JY41" s="163">
        <v>-8.9499999999999993</v>
      </c>
      <c r="JZ41" s="163">
        <v>-1.5264</v>
      </c>
      <c r="KA41" s="163">
        <v>-22.742899999999999</v>
      </c>
      <c r="KB41" s="163">
        <v>-7.6940999999999997</v>
      </c>
      <c r="KC41" s="163">
        <v>-5.4916999999999998</v>
      </c>
      <c r="KD41" s="163">
        <v>-22.027899999999999</v>
      </c>
      <c r="KE41" s="163">
        <v>-3.6591999999999998</v>
      </c>
      <c r="KF41" s="163">
        <v>-27.3</v>
      </c>
      <c r="KG41" s="163">
        <v>10.6</v>
      </c>
      <c r="KH41" s="163">
        <v>46.694499999999998</v>
      </c>
      <c r="KI41" s="163">
        <v>-126.0608</v>
      </c>
    </row>
    <row r="42" spans="1:295" ht="18" customHeight="1" x14ac:dyDescent="0.3">
      <c r="A42" s="162" t="s">
        <v>50</v>
      </c>
      <c r="B42" s="162" t="s">
        <v>793</v>
      </c>
      <c r="C42" s="165">
        <v>0</v>
      </c>
      <c r="D42" s="165">
        <v>3.3517000000000001</v>
      </c>
      <c r="E42" s="165">
        <v>-7.9856999999999996</v>
      </c>
      <c r="F42" s="165">
        <v>6.1634000000000002</v>
      </c>
      <c r="G42" s="165">
        <v>8.7476000000000003</v>
      </c>
      <c r="H42" s="166"/>
      <c r="I42" s="165">
        <v>13.6342</v>
      </c>
      <c r="J42" s="166"/>
      <c r="K42" s="165">
        <v>7.7176999999999998</v>
      </c>
      <c r="L42" s="165">
        <v>2.7719</v>
      </c>
      <c r="M42" s="165">
        <v>4.2751999999999999</v>
      </c>
      <c r="N42" s="165">
        <v>-8.8800000000000008</v>
      </c>
      <c r="O42" s="165">
        <v>-22</v>
      </c>
      <c r="P42" s="166"/>
      <c r="Q42" s="165">
        <v>1.6559999999999999</v>
      </c>
      <c r="R42" s="165">
        <v>-13.2</v>
      </c>
      <c r="S42" s="165">
        <v>1.4142999999999999</v>
      </c>
      <c r="T42" s="165">
        <v>-7.1669</v>
      </c>
      <c r="U42" s="165">
        <v>2.9456000000000002</v>
      </c>
      <c r="V42" s="165">
        <v>2.8028</v>
      </c>
      <c r="W42" s="165">
        <v>5.4741</v>
      </c>
      <c r="X42" s="165">
        <v>2.1465999999999998</v>
      </c>
      <c r="Y42" s="165">
        <v>-0.19170000000000001</v>
      </c>
      <c r="Z42" s="165">
        <v>2.5270000000000001</v>
      </c>
      <c r="AA42" s="166"/>
      <c r="AB42" s="165">
        <v>-0.67930000000000001</v>
      </c>
      <c r="AC42" s="165">
        <v>-1.29</v>
      </c>
      <c r="AD42" s="165">
        <v>-1.2829999999999999</v>
      </c>
      <c r="AE42" s="165">
        <v>3.0779999999999998</v>
      </c>
      <c r="AF42" s="165">
        <v>-8.8800000000000008</v>
      </c>
      <c r="AG42" s="165">
        <v>-13.2</v>
      </c>
      <c r="AH42" s="166"/>
      <c r="AI42" s="166"/>
      <c r="AJ42" s="165">
        <v>-18.62</v>
      </c>
      <c r="AK42" s="165">
        <v>-18.440000000000001</v>
      </c>
      <c r="AL42" s="166"/>
      <c r="AM42" s="165">
        <v>-9.75</v>
      </c>
      <c r="AN42" s="165">
        <v>-9.6999999999999993</v>
      </c>
      <c r="AO42" s="165">
        <v>2.7360000000000002</v>
      </c>
      <c r="AP42" s="165">
        <v>4.4238999999999997</v>
      </c>
      <c r="AQ42" s="165">
        <v>9.7788000000000004</v>
      </c>
      <c r="AR42" s="165">
        <v>10.4572</v>
      </c>
      <c r="AS42" s="165">
        <v>-8.9381000000000004</v>
      </c>
      <c r="AT42" s="165">
        <v>-9.5111000000000008</v>
      </c>
      <c r="AU42" s="165">
        <v>-10.298500000000001</v>
      </c>
      <c r="AV42" s="165">
        <v>12.234400000000001</v>
      </c>
      <c r="AW42" s="165">
        <v>14.9717</v>
      </c>
      <c r="AX42" s="165">
        <v>-17.950500000000002</v>
      </c>
      <c r="AY42" s="165">
        <v>-15.9411</v>
      </c>
      <c r="AZ42" s="165">
        <v>1.5905</v>
      </c>
      <c r="BA42" s="165">
        <v>7.7567000000000004</v>
      </c>
      <c r="BB42" s="165">
        <v>55.270899999999997</v>
      </c>
      <c r="BC42" s="165">
        <v>8.8423999999999996</v>
      </c>
      <c r="BD42" s="165">
        <v>-5</v>
      </c>
      <c r="BE42" s="165">
        <v>-5.4</v>
      </c>
      <c r="BF42" s="165">
        <v>-29.038699999999999</v>
      </c>
      <c r="BG42" s="165">
        <v>-28.404</v>
      </c>
      <c r="BH42" s="165">
        <v>-2.2029999999999998</v>
      </c>
      <c r="BI42" s="166"/>
      <c r="BJ42" s="166"/>
      <c r="BK42" s="165">
        <v>-0.88229999999999997</v>
      </c>
      <c r="BL42" s="165">
        <v>-0.47339999999999999</v>
      </c>
      <c r="BM42" s="165">
        <v>-0.29580000000000001</v>
      </c>
      <c r="BN42" s="165">
        <v>-116.06189999999999</v>
      </c>
      <c r="BO42" s="165">
        <v>-22.8278</v>
      </c>
      <c r="BP42" s="165">
        <v>-22.8889</v>
      </c>
      <c r="BQ42" s="165">
        <v>101.7597</v>
      </c>
      <c r="BR42" s="165">
        <v>-247.17320000000001</v>
      </c>
      <c r="BS42" s="166"/>
      <c r="BT42" s="166"/>
      <c r="BU42" s="166"/>
      <c r="BV42" s="166"/>
      <c r="BW42" s="165">
        <v>6.29</v>
      </c>
      <c r="BX42" s="165">
        <v>2.11</v>
      </c>
      <c r="BY42" s="165">
        <v>-17.78</v>
      </c>
      <c r="BZ42" s="165">
        <v>-4.29</v>
      </c>
      <c r="CA42" s="165">
        <v>-28.2608</v>
      </c>
      <c r="CB42" s="165">
        <v>-27.992799999999999</v>
      </c>
      <c r="CC42" s="165">
        <v>27.397600000000001</v>
      </c>
      <c r="CD42" s="165">
        <v>27.257200000000001</v>
      </c>
      <c r="CE42" s="165">
        <v>-6.1418999999999997</v>
      </c>
      <c r="CF42" s="165">
        <v>-31.593299999999999</v>
      </c>
      <c r="CG42" s="165">
        <v>-31.713999999999999</v>
      </c>
      <c r="CH42" s="165">
        <v>21.843399999999999</v>
      </c>
      <c r="CI42" s="166"/>
      <c r="CJ42" s="166"/>
      <c r="CK42" s="166"/>
      <c r="CL42" s="165">
        <v>15.7</v>
      </c>
      <c r="CM42" s="165">
        <v>12.8</v>
      </c>
      <c r="CN42" s="165">
        <v>-0.5</v>
      </c>
      <c r="CO42" s="165">
        <v>13.4068</v>
      </c>
      <c r="CP42" s="165">
        <v>13.875299999999999</v>
      </c>
      <c r="CQ42" s="165">
        <v>12.466699999999999</v>
      </c>
      <c r="CR42" s="165">
        <v>39.079599999999999</v>
      </c>
      <c r="CS42" s="165">
        <v>38.829000000000001</v>
      </c>
      <c r="CT42" s="165">
        <v>-26.459</v>
      </c>
      <c r="CU42" s="165">
        <v>-9.7538</v>
      </c>
      <c r="CV42" s="165">
        <v>-28.982399999999998</v>
      </c>
      <c r="CW42" s="165">
        <v>3.0276999999999998</v>
      </c>
      <c r="CX42" s="165">
        <v>21.57</v>
      </c>
      <c r="CY42" s="165">
        <v>6.86</v>
      </c>
      <c r="CZ42" s="165">
        <v>5.1611000000000002</v>
      </c>
      <c r="DA42" s="165">
        <v>5.3741000000000003</v>
      </c>
      <c r="DB42" s="165">
        <v>-6.19</v>
      </c>
      <c r="DC42" s="166"/>
      <c r="DD42" s="166"/>
      <c r="DE42" s="166"/>
      <c r="DF42" s="165">
        <v>11.840199999999999</v>
      </c>
      <c r="DG42" s="165">
        <v>1.5599999999999999E-2</v>
      </c>
      <c r="DH42" s="165">
        <v>-2.9485999999999999</v>
      </c>
      <c r="DI42" s="165">
        <v>18.3</v>
      </c>
      <c r="DJ42" s="165">
        <v>18.5</v>
      </c>
      <c r="DK42" s="165">
        <v>-4.8792</v>
      </c>
      <c r="DL42" s="165">
        <v>0.37990000000000002</v>
      </c>
      <c r="DM42" s="165">
        <v>6.9443999999999999</v>
      </c>
      <c r="DN42" s="165">
        <v>7.7988</v>
      </c>
      <c r="DO42" s="165">
        <v>0.78</v>
      </c>
      <c r="DP42" s="165">
        <v>-2.11</v>
      </c>
      <c r="DQ42" s="165">
        <v>-0.79049999999999998</v>
      </c>
      <c r="DR42" s="165">
        <v>-11.8757</v>
      </c>
      <c r="DS42" s="166"/>
      <c r="DT42" s="165">
        <v>-6.43</v>
      </c>
      <c r="DU42" s="165">
        <v>6.38</v>
      </c>
      <c r="DV42" s="165">
        <v>18.579999999999998</v>
      </c>
      <c r="DW42" s="165">
        <v>-14.2727</v>
      </c>
      <c r="DX42" s="165">
        <v>-7.4817999999999998</v>
      </c>
      <c r="DY42" s="165">
        <v>-35.356400000000001</v>
      </c>
      <c r="DZ42" s="165">
        <v>-35.809100000000001</v>
      </c>
      <c r="EA42" s="166"/>
      <c r="EB42" s="165">
        <v>-5.6630000000000003</v>
      </c>
      <c r="EC42" s="165">
        <v>-18.198799999999999</v>
      </c>
      <c r="ED42" s="165">
        <v>-18.473500000000001</v>
      </c>
      <c r="EE42" s="165">
        <v>-24.640899999999998</v>
      </c>
      <c r="EF42" s="165">
        <v>-24.907800000000002</v>
      </c>
      <c r="EG42" s="165">
        <v>-8.0250000000000004</v>
      </c>
      <c r="EH42" s="165">
        <v>-179.7268</v>
      </c>
      <c r="EI42" s="165">
        <v>-33.5184</v>
      </c>
      <c r="EJ42" s="166"/>
      <c r="EK42" s="165">
        <v>-4.4612999999999996</v>
      </c>
      <c r="EL42" s="165">
        <v>-4.0072999999999999</v>
      </c>
      <c r="EM42" s="165">
        <v>9.2022999999999993</v>
      </c>
      <c r="EN42" s="165">
        <v>10.0067</v>
      </c>
      <c r="EO42" s="166"/>
      <c r="EP42" s="165">
        <v>-6.1479999999999997</v>
      </c>
      <c r="EQ42" s="165">
        <v>-27.840800000000002</v>
      </c>
      <c r="ER42" s="165">
        <v>-27.640899999999998</v>
      </c>
      <c r="ES42" s="165">
        <v>0.79749999999999999</v>
      </c>
      <c r="ET42" s="166"/>
      <c r="EU42" s="165">
        <v>-8.4700000000000006</v>
      </c>
      <c r="EV42" s="165">
        <v>0</v>
      </c>
      <c r="EW42" s="165">
        <v>2.0518000000000001</v>
      </c>
      <c r="EX42" s="165">
        <v>29.381799999999998</v>
      </c>
      <c r="EY42" s="165">
        <v>-5.9539999999999997</v>
      </c>
      <c r="EZ42" s="165">
        <v>-5.9532999999999996</v>
      </c>
      <c r="FA42" s="165">
        <v>5.8052999999999999</v>
      </c>
      <c r="FB42" s="165">
        <v>5.8723000000000001</v>
      </c>
      <c r="FC42" s="165">
        <v>-23.123799999999999</v>
      </c>
      <c r="FD42" s="165">
        <v>2.4859</v>
      </c>
      <c r="FE42" s="166"/>
      <c r="FF42" s="165">
        <v>2.3721000000000001</v>
      </c>
      <c r="FG42" s="165">
        <v>0</v>
      </c>
      <c r="FH42" s="165">
        <v>0</v>
      </c>
      <c r="FI42" s="165">
        <v>0</v>
      </c>
      <c r="FJ42" s="165">
        <v>15.2385</v>
      </c>
      <c r="FK42" s="165">
        <v>16.7456</v>
      </c>
      <c r="FL42" s="165">
        <v>-28.467600000000001</v>
      </c>
      <c r="FM42" s="165">
        <v>19.950900000000001</v>
      </c>
      <c r="FN42" s="165">
        <v>20.4254</v>
      </c>
      <c r="FO42" s="165">
        <v>-11.3727</v>
      </c>
      <c r="FP42" s="166"/>
      <c r="FQ42" s="165">
        <v>26.6325</v>
      </c>
      <c r="FR42" s="165">
        <v>-19.079999999999998</v>
      </c>
      <c r="FS42" s="165">
        <v>-0.39689999999999998</v>
      </c>
      <c r="FT42" s="165">
        <v>0.19159999999999999</v>
      </c>
      <c r="FU42" s="165">
        <v>-0.24</v>
      </c>
      <c r="FV42" s="165">
        <v>1.43</v>
      </c>
      <c r="FW42" s="165">
        <v>-26.5183</v>
      </c>
      <c r="FX42" s="166"/>
      <c r="FY42" s="165">
        <v>1.9339999999999999</v>
      </c>
      <c r="FZ42" s="165">
        <v>0.10199999999999999</v>
      </c>
      <c r="GA42" s="166"/>
      <c r="GB42" s="165">
        <v>-4.96</v>
      </c>
      <c r="GC42" s="165">
        <v>-6.1557000000000004</v>
      </c>
      <c r="GD42" s="165">
        <v>1.9815</v>
      </c>
      <c r="GE42" s="166"/>
      <c r="GF42" s="165">
        <v>30.652000000000001</v>
      </c>
      <c r="GG42" s="166"/>
      <c r="GH42" s="165">
        <v>23.866599999999998</v>
      </c>
      <c r="GI42" s="165">
        <v>-8.4540000000000006</v>
      </c>
      <c r="GJ42" s="165">
        <v>-8.9902999999999995</v>
      </c>
      <c r="GK42" s="165">
        <v>2.6791</v>
      </c>
      <c r="GL42" s="166"/>
      <c r="GM42" s="166"/>
      <c r="GN42" s="165">
        <v>-13.4975</v>
      </c>
      <c r="GO42" s="165">
        <v>-4.7523999999999997</v>
      </c>
      <c r="GP42" s="165">
        <v>1.1124000000000001</v>
      </c>
      <c r="GQ42" s="165">
        <v>-21.262599999999999</v>
      </c>
      <c r="GR42" s="165">
        <v>6.8890000000000002</v>
      </c>
      <c r="GS42" s="165">
        <v>7.8711000000000002</v>
      </c>
      <c r="GT42" s="165">
        <v>107.7411</v>
      </c>
      <c r="GU42" s="165">
        <v>-4.6901000000000002</v>
      </c>
      <c r="GV42" s="165">
        <v>-8.8094999999999999</v>
      </c>
      <c r="GW42" s="165">
        <v>-5.8189000000000002</v>
      </c>
      <c r="GX42" s="165">
        <v>2.6852999999999998</v>
      </c>
      <c r="GY42" s="165">
        <v>5.7579000000000002</v>
      </c>
      <c r="GZ42" s="165">
        <v>5.8941999999999997</v>
      </c>
      <c r="HA42" s="165">
        <v>1.9051</v>
      </c>
      <c r="HB42" s="165">
        <v>24.819099999999999</v>
      </c>
      <c r="HC42" s="165">
        <v>26.0549</v>
      </c>
      <c r="HD42" s="165">
        <v>-7.12</v>
      </c>
      <c r="HE42" s="165">
        <v>0</v>
      </c>
      <c r="HF42" s="165">
        <v>25.1828</v>
      </c>
      <c r="HG42" s="165">
        <v>-16.9316</v>
      </c>
      <c r="HH42" s="165">
        <v>97.635499999999993</v>
      </c>
      <c r="HI42" s="165">
        <v>-2.9340000000000002</v>
      </c>
      <c r="HJ42" s="165">
        <v>-2.3831000000000002</v>
      </c>
      <c r="HK42" s="165">
        <v>-10.463800000000001</v>
      </c>
      <c r="HL42" s="166"/>
      <c r="HM42" s="165">
        <v>0</v>
      </c>
      <c r="HN42" s="165">
        <v>-11.162599999999999</v>
      </c>
      <c r="HO42" s="166"/>
      <c r="HP42" s="165">
        <v>26.635999999999999</v>
      </c>
      <c r="HQ42" s="165">
        <v>-13.347200000000001</v>
      </c>
      <c r="HR42" s="165">
        <v>-13.165900000000001</v>
      </c>
      <c r="HS42" s="165">
        <v>3.9771000000000001</v>
      </c>
      <c r="HT42" s="165">
        <v>4.0528000000000004</v>
      </c>
      <c r="HU42" s="165">
        <v>16.57</v>
      </c>
      <c r="HV42" s="165">
        <v>16.52</v>
      </c>
      <c r="HW42" s="165">
        <v>-29.1</v>
      </c>
      <c r="HX42" s="165">
        <v>-29.4</v>
      </c>
      <c r="HY42" s="165">
        <v>0.84499999999999997</v>
      </c>
      <c r="HZ42" s="165">
        <v>-10.8</v>
      </c>
      <c r="IA42" s="165">
        <v>97.922499999999999</v>
      </c>
      <c r="IB42" s="165">
        <v>9.9606999999999992</v>
      </c>
      <c r="IC42" s="165">
        <v>9.7007999999999992</v>
      </c>
      <c r="ID42" s="165">
        <v>-19.5</v>
      </c>
      <c r="IE42" s="165">
        <v>-39.299999999999997</v>
      </c>
      <c r="IF42" s="165">
        <v>-2.9</v>
      </c>
      <c r="IG42" s="165">
        <v>-3.5</v>
      </c>
      <c r="IH42" s="165">
        <v>-17.6372</v>
      </c>
      <c r="II42" s="166"/>
      <c r="IJ42" s="165">
        <v>-182.4434</v>
      </c>
      <c r="IK42" s="165">
        <v>0.28220000000000001</v>
      </c>
      <c r="IL42" s="165">
        <v>-246.89259999999999</v>
      </c>
      <c r="IM42" s="165">
        <v>-16.9468</v>
      </c>
      <c r="IN42" s="165">
        <v>-75.114000000000004</v>
      </c>
      <c r="IO42" s="165">
        <v>105.0415</v>
      </c>
      <c r="IP42" s="165">
        <v>64.6464</v>
      </c>
      <c r="IQ42" s="165">
        <v>137.78280000000001</v>
      </c>
      <c r="IR42" s="165">
        <v>144.5873</v>
      </c>
      <c r="IS42" s="165">
        <v>35.466299999999997</v>
      </c>
      <c r="IT42" s="165">
        <v>28.164200000000001</v>
      </c>
      <c r="IU42" s="165">
        <v>29.822099999999999</v>
      </c>
      <c r="IV42" s="165">
        <v>-24.238600000000002</v>
      </c>
      <c r="IW42" s="165">
        <v>175.99600000000001</v>
      </c>
      <c r="IX42" s="165">
        <v>-250.81549999999999</v>
      </c>
      <c r="IY42" s="165">
        <v>73.830500000000001</v>
      </c>
      <c r="IZ42" s="165">
        <v>-63.476700000000001</v>
      </c>
      <c r="JA42" s="165">
        <v>-3.1629</v>
      </c>
      <c r="JB42" s="166"/>
      <c r="JC42" s="165">
        <v>-10.08</v>
      </c>
      <c r="JD42" s="165">
        <v>-1.3819999999999999</v>
      </c>
      <c r="JE42" s="165">
        <v>-1.4</v>
      </c>
      <c r="JF42" s="165">
        <v>6.8</v>
      </c>
      <c r="JG42" s="165">
        <v>-4.16</v>
      </c>
      <c r="JH42" s="165">
        <v>-3.0554000000000001</v>
      </c>
      <c r="JI42" s="165">
        <v>-0.96589999999999998</v>
      </c>
      <c r="JJ42" s="165">
        <v>7.3258999999999999</v>
      </c>
      <c r="JK42" s="165">
        <v>-8.9647000000000006</v>
      </c>
      <c r="JL42" s="165">
        <v>-2.9</v>
      </c>
      <c r="JM42" s="165">
        <v>0.69399999999999995</v>
      </c>
      <c r="JN42" s="165">
        <v>1.3280000000000001</v>
      </c>
      <c r="JO42" s="166"/>
      <c r="JP42" s="165">
        <v>3.0985</v>
      </c>
      <c r="JQ42" s="165">
        <v>4.1505999999999998</v>
      </c>
      <c r="JR42" s="165">
        <v>3.8548</v>
      </c>
      <c r="JS42" s="165">
        <v>2.7997999999999998</v>
      </c>
      <c r="JT42" s="166"/>
      <c r="JU42" s="165">
        <v>25.7</v>
      </c>
      <c r="JV42" s="165">
        <v>0.9849</v>
      </c>
      <c r="JW42" s="165">
        <v>0.53</v>
      </c>
      <c r="JX42" s="166"/>
      <c r="JY42" s="165">
        <v>-12.3774</v>
      </c>
      <c r="JZ42" s="165">
        <v>-0.46050000000000002</v>
      </c>
      <c r="KA42" s="165">
        <v>-20.591899999999999</v>
      </c>
      <c r="KB42" s="165">
        <v>-10.7974</v>
      </c>
      <c r="KC42" s="165">
        <v>-6.1688999999999998</v>
      </c>
      <c r="KD42" s="165">
        <v>-20.368400000000001</v>
      </c>
      <c r="KE42" s="165">
        <v>-4.0984999999999996</v>
      </c>
      <c r="KF42" s="165">
        <v>-26.8</v>
      </c>
      <c r="KG42" s="165">
        <v>10.199999999999999</v>
      </c>
      <c r="KH42" s="165">
        <v>57.348100000000002</v>
      </c>
      <c r="KI42" s="165">
        <v>-135.6695</v>
      </c>
    </row>
    <row r="43" spans="1:295" ht="18" customHeight="1" x14ac:dyDescent="0.3">
      <c r="A43" s="162" t="s">
        <v>50</v>
      </c>
      <c r="B43" s="162" t="s">
        <v>794</v>
      </c>
      <c r="C43" s="165">
        <v>0</v>
      </c>
      <c r="D43" s="165">
        <v>3.2662</v>
      </c>
      <c r="E43" s="165">
        <v>-8.0564</v>
      </c>
      <c r="F43" s="165">
        <v>7.6630000000000003</v>
      </c>
      <c r="G43" s="165">
        <v>9.7316000000000003</v>
      </c>
      <c r="H43" s="166"/>
      <c r="I43" s="165">
        <v>13.1784</v>
      </c>
      <c r="J43" s="166"/>
      <c r="K43" s="165">
        <v>7.5787000000000004</v>
      </c>
      <c r="L43" s="165">
        <v>2.6069</v>
      </c>
      <c r="M43" s="165">
        <v>4.1638999999999999</v>
      </c>
      <c r="N43" s="165">
        <v>-17.760000000000002</v>
      </c>
      <c r="O43" s="165">
        <v>-19.8</v>
      </c>
      <c r="P43" s="166"/>
      <c r="Q43" s="165">
        <v>1.6559999999999999</v>
      </c>
      <c r="R43" s="166"/>
      <c r="S43" s="165">
        <v>1.7070000000000001</v>
      </c>
      <c r="T43" s="165">
        <v>-1.73</v>
      </c>
      <c r="U43" s="165">
        <v>3.0533000000000001</v>
      </c>
      <c r="V43" s="165">
        <v>2.8628</v>
      </c>
      <c r="W43" s="165">
        <v>5.5293999999999999</v>
      </c>
      <c r="X43" s="165">
        <v>2.1958000000000002</v>
      </c>
      <c r="Y43" s="165">
        <v>-0.1845</v>
      </c>
      <c r="Z43" s="165">
        <v>2.496</v>
      </c>
      <c r="AA43" s="166"/>
      <c r="AB43" s="165">
        <v>-0.61909999999999998</v>
      </c>
      <c r="AC43" s="165">
        <v>-1.444</v>
      </c>
      <c r="AD43" s="165">
        <v>-1.4350000000000001</v>
      </c>
      <c r="AE43" s="165">
        <v>3.242</v>
      </c>
      <c r="AF43" s="165">
        <v>0</v>
      </c>
      <c r="AG43" s="166"/>
      <c r="AH43" s="166"/>
      <c r="AI43" s="166"/>
      <c r="AJ43" s="165">
        <v>-19.46</v>
      </c>
      <c r="AK43" s="165">
        <v>-19.440000000000001</v>
      </c>
      <c r="AL43" s="166"/>
      <c r="AM43" s="165">
        <v>-9.1199999999999992</v>
      </c>
      <c r="AN43" s="165">
        <v>-9.15</v>
      </c>
      <c r="AO43" s="165">
        <v>1.8773</v>
      </c>
      <c r="AP43" s="165">
        <v>4.1691000000000003</v>
      </c>
      <c r="AQ43" s="165">
        <v>13.0518</v>
      </c>
      <c r="AR43" s="165">
        <v>14.3515</v>
      </c>
      <c r="AS43" s="165">
        <v>-8.4085000000000001</v>
      </c>
      <c r="AT43" s="165">
        <v>-10.716699999999999</v>
      </c>
      <c r="AU43" s="165">
        <v>-10.7796</v>
      </c>
      <c r="AV43" s="165">
        <v>1.0444</v>
      </c>
      <c r="AW43" s="165">
        <v>0.73180000000000001</v>
      </c>
      <c r="AX43" s="165">
        <v>-15.539300000000001</v>
      </c>
      <c r="AY43" s="165">
        <v>-13.395899999999999</v>
      </c>
      <c r="AZ43" s="165">
        <v>0</v>
      </c>
      <c r="BA43" s="165">
        <v>-0.32379999999999998</v>
      </c>
      <c r="BB43" s="165">
        <v>62.148499999999999</v>
      </c>
      <c r="BC43" s="165">
        <v>8.6649999999999991</v>
      </c>
      <c r="BD43" s="165">
        <v>-4.9000000000000004</v>
      </c>
      <c r="BE43" s="165">
        <v>-5.3</v>
      </c>
      <c r="BF43" s="165">
        <v>-29.2347</v>
      </c>
      <c r="BG43" s="165">
        <v>-28.461500000000001</v>
      </c>
      <c r="BH43" s="165">
        <v>-2.0790999999999999</v>
      </c>
      <c r="BI43" s="166"/>
      <c r="BJ43" s="165">
        <v>9.3343000000000007</v>
      </c>
      <c r="BK43" s="165">
        <v>-0.33450000000000002</v>
      </c>
      <c r="BL43" s="165">
        <v>-0.63119999999999998</v>
      </c>
      <c r="BM43" s="165">
        <v>-0.25819999999999999</v>
      </c>
      <c r="BN43" s="165">
        <v>-139.95779999999999</v>
      </c>
      <c r="BO43" s="165">
        <v>-23.316099999999999</v>
      </c>
      <c r="BP43" s="165">
        <v>-23.377199999999998</v>
      </c>
      <c r="BQ43" s="165">
        <v>108.6557</v>
      </c>
      <c r="BR43" s="165">
        <v>-263.22649999999999</v>
      </c>
      <c r="BS43" s="166"/>
      <c r="BT43" s="166"/>
      <c r="BU43" s="166"/>
      <c r="BV43" s="165">
        <v>-0.96799999999999997</v>
      </c>
      <c r="BW43" s="165">
        <v>6.07</v>
      </c>
      <c r="BX43" s="165">
        <v>1.62</v>
      </c>
      <c r="BY43" s="165">
        <v>-18.059999999999999</v>
      </c>
      <c r="BZ43" s="165">
        <v>-4.26</v>
      </c>
      <c r="CA43" s="165">
        <v>-28.930499999999999</v>
      </c>
      <c r="CB43" s="165">
        <v>-27.457000000000001</v>
      </c>
      <c r="CC43" s="165">
        <v>26.435300000000002</v>
      </c>
      <c r="CD43" s="165">
        <v>26.170999999999999</v>
      </c>
      <c r="CE43" s="165">
        <v>-7.6769999999999996</v>
      </c>
      <c r="CF43" s="165">
        <v>-32.814999999999998</v>
      </c>
      <c r="CG43" s="165">
        <v>-32.475099999999998</v>
      </c>
      <c r="CH43" s="165">
        <v>8.7779000000000007</v>
      </c>
      <c r="CI43" s="166"/>
      <c r="CJ43" s="166"/>
      <c r="CK43" s="166"/>
      <c r="CL43" s="165">
        <v>15.5</v>
      </c>
      <c r="CM43" s="165">
        <v>12.7</v>
      </c>
      <c r="CN43" s="165">
        <v>-0.46</v>
      </c>
      <c r="CO43" s="165">
        <v>13.057399999999999</v>
      </c>
      <c r="CP43" s="165">
        <v>13.0906</v>
      </c>
      <c r="CQ43" s="165">
        <v>12.0496</v>
      </c>
      <c r="CR43" s="165">
        <v>40.005299999999998</v>
      </c>
      <c r="CS43" s="165">
        <v>40.238399999999999</v>
      </c>
      <c r="CT43" s="165">
        <v>-31.470600000000001</v>
      </c>
      <c r="CU43" s="165">
        <v>-6.5506000000000002</v>
      </c>
      <c r="CV43" s="165">
        <v>-33.595300000000002</v>
      </c>
      <c r="CW43" s="165">
        <v>2.3879000000000001</v>
      </c>
      <c r="CX43" s="165">
        <v>21.67</v>
      </c>
      <c r="CY43" s="165">
        <v>6.92</v>
      </c>
      <c r="CZ43" s="165">
        <v>4.8486000000000002</v>
      </c>
      <c r="DA43" s="165">
        <v>5.1787999999999998</v>
      </c>
      <c r="DB43" s="165">
        <v>-6.13</v>
      </c>
      <c r="DC43" s="166"/>
      <c r="DD43" s="166"/>
      <c r="DE43" s="166"/>
      <c r="DF43" s="165">
        <v>17.724299999999999</v>
      </c>
      <c r="DG43" s="165">
        <v>1.5699999999999999E-2</v>
      </c>
      <c r="DH43" s="165">
        <v>-2.8595000000000002</v>
      </c>
      <c r="DI43" s="165">
        <v>18.399999999999999</v>
      </c>
      <c r="DJ43" s="165">
        <v>18.7</v>
      </c>
      <c r="DK43" s="165">
        <v>-5.4602000000000004</v>
      </c>
      <c r="DL43" s="165">
        <v>0.37990000000000002</v>
      </c>
      <c r="DM43" s="165">
        <v>6.3135000000000003</v>
      </c>
      <c r="DN43" s="165">
        <v>7.7988</v>
      </c>
      <c r="DO43" s="165">
        <v>0.73</v>
      </c>
      <c r="DP43" s="165">
        <v>-1.99</v>
      </c>
      <c r="DQ43" s="165">
        <v>-2.6349999999999998</v>
      </c>
      <c r="DR43" s="165">
        <v>-18.2485</v>
      </c>
      <c r="DS43" s="166"/>
      <c r="DT43" s="165">
        <v>-6.52</v>
      </c>
      <c r="DU43" s="165">
        <v>6.87</v>
      </c>
      <c r="DV43" s="165">
        <v>18.510000000000002</v>
      </c>
      <c r="DW43" s="165">
        <v>-19</v>
      </c>
      <c r="DX43" s="165">
        <v>-9.4364000000000008</v>
      </c>
      <c r="DY43" s="165">
        <v>-36.813000000000002</v>
      </c>
      <c r="DZ43" s="165">
        <v>-36.445500000000003</v>
      </c>
      <c r="EA43" s="166"/>
      <c r="EB43" s="165">
        <v>-6.4080000000000004</v>
      </c>
      <c r="EC43" s="165">
        <v>-20.100000000000001</v>
      </c>
      <c r="ED43" s="165">
        <v>-19.964300000000001</v>
      </c>
      <c r="EE43" s="165">
        <v>-28.244800000000001</v>
      </c>
      <c r="EF43" s="165">
        <v>-27.481999999999999</v>
      </c>
      <c r="EG43" s="165">
        <v>-7.3280000000000003</v>
      </c>
      <c r="EH43" s="165">
        <v>-186.08439999999999</v>
      </c>
      <c r="EI43" s="165">
        <v>-18.727499999999999</v>
      </c>
      <c r="EJ43" s="166"/>
      <c r="EK43" s="165">
        <v>-4.2089999999999996</v>
      </c>
      <c r="EL43" s="165">
        <v>-3.786</v>
      </c>
      <c r="EM43" s="165">
        <v>11.879200000000001</v>
      </c>
      <c r="EN43" s="165">
        <v>4.7541000000000002</v>
      </c>
      <c r="EO43" s="166"/>
      <c r="EP43" s="165">
        <v>-9.2200000000000006</v>
      </c>
      <c r="EQ43" s="165">
        <v>-26.499099999999999</v>
      </c>
      <c r="ER43" s="165">
        <v>-26.130500000000001</v>
      </c>
      <c r="ES43" s="165">
        <v>4.173</v>
      </c>
      <c r="ET43" s="166"/>
      <c r="EU43" s="165">
        <v>-8.4499999999999993</v>
      </c>
      <c r="EV43" s="165">
        <v>0</v>
      </c>
      <c r="EW43" s="165">
        <v>2.0007000000000001</v>
      </c>
      <c r="EX43" s="165">
        <v>21.9741</v>
      </c>
      <c r="EY43" s="165">
        <v>-6.2866999999999997</v>
      </c>
      <c r="EZ43" s="165">
        <v>-6.3743999999999996</v>
      </c>
      <c r="FA43" s="165">
        <v>6.15</v>
      </c>
      <c r="FB43" s="165">
        <v>9.4373000000000005</v>
      </c>
      <c r="FC43" s="165">
        <v>-26.413499999999999</v>
      </c>
      <c r="FD43" s="165">
        <v>2.5487000000000002</v>
      </c>
      <c r="FE43" s="166"/>
      <c r="FF43" s="165">
        <v>2.4344999999999999</v>
      </c>
      <c r="FG43" s="165">
        <v>0</v>
      </c>
      <c r="FH43" s="165">
        <v>2.7090999999999998</v>
      </c>
      <c r="FI43" s="165">
        <v>0</v>
      </c>
      <c r="FJ43" s="165">
        <v>14.5687</v>
      </c>
      <c r="FK43" s="165">
        <v>14.0663</v>
      </c>
      <c r="FL43" s="165">
        <v>-28.467600000000001</v>
      </c>
      <c r="FM43" s="165">
        <v>21.615200000000002</v>
      </c>
      <c r="FN43" s="165">
        <v>21.044599999999999</v>
      </c>
      <c r="FO43" s="165">
        <v>-13.311199999999999</v>
      </c>
      <c r="FP43" s="166"/>
      <c r="FQ43" s="165">
        <v>27.203800000000001</v>
      </c>
      <c r="FR43" s="165">
        <v>-18.96</v>
      </c>
      <c r="FS43" s="165">
        <v>0.29160000000000003</v>
      </c>
      <c r="FT43" s="165">
        <v>0.2099</v>
      </c>
      <c r="FU43" s="165">
        <v>-0.51</v>
      </c>
      <c r="FV43" s="165">
        <v>1.19</v>
      </c>
      <c r="FW43" s="165">
        <v>-27.840399999999999</v>
      </c>
      <c r="FX43" s="165">
        <v>0</v>
      </c>
      <c r="FY43" s="165">
        <v>1.9390000000000001</v>
      </c>
      <c r="FZ43" s="165">
        <v>0.27500000000000002</v>
      </c>
      <c r="GA43" s="166"/>
      <c r="GB43" s="165">
        <v>-6.18</v>
      </c>
      <c r="GC43" s="165">
        <v>-5.0267999999999997</v>
      </c>
      <c r="GD43" s="165">
        <v>3.6585000000000001</v>
      </c>
      <c r="GE43" s="165">
        <v>-4.38</v>
      </c>
      <c r="GF43" s="165">
        <v>28.648199999999999</v>
      </c>
      <c r="GG43" s="166"/>
      <c r="GH43" s="165">
        <v>23.157900000000001</v>
      </c>
      <c r="GI43" s="165">
        <v>-5.9374000000000002</v>
      </c>
      <c r="GJ43" s="165">
        <v>-6.5758999999999999</v>
      </c>
      <c r="GK43" s="165">
        <v>2.7048000000000001</v>
      </c>
      <c r="GL43" s="166"/>
      <c r="GM43" s="166"/>
      <c r="GN43" s="165">
        <v>-12.589499999999999</v>
      </c>
      <c r="GO43" s="165">
        <v>-5.7523999999999997</v>
      </c>
      <c r="GP43" s="165">
        <v>0.37030000000000002</v>
      </c>
      <c r="GQ43" s="165">
        <v>-20.2807</v>
      </c>
      <c r="GR43" s="165">
        <v>7.2458</v>
      </c>
      <c r="GS43" s="165">
        <v>6.2287999999999997</v>
      </c>
      <c r="GT43" s="165">
        <v>107.4479</v>
      </c>
      <c r="GU43" s="165">
        <v>-5.9313000000000002</v>
      </c>
      <c r="GV43" s="165">
        <v>-9.0229999999999997</v>
      </c>
      <c r="GW43" s="165">
        <v>-2.5949</v>
      </c>
      <c r="GX43" s="165">
        <v>2.3953000000000002</v>
      </c>
      <c r="GY43" s="165">
        <v>5.8605</v>
      </c>
      <c r="GZ43" s="165">
        <v>5.9574999999999996</v>
      </c>
      <c r="HA43" s="165">
        <v>2</v>
      </c>
      <c r="HB43" s="165">
        <v>27.3889</v>
      </c>
      <c r="HC43" s="165">
        <v>30.112300000000001</v>
      </c>
      <c r="HD43" s="165">
        <v>-9.64</v>
      </c>
      <c r="HE43" s="165">
        <v>4.6237000000000004</v>
      </c>
      <c r="HF43" s="165">
        <v>36.758499999999998</v>
      </c>
      <c r="HG43" s="165">
        <v>-15.096</v>
      </c>
      <c r="HH43" s="165">
        <v>104.774</v>
      </c>
      <c r="HI43" s="165">
        <v>3.1036999999999999</v>
      </c>
      <c r="HJ43" s="165">
        <v>3.7444999999999999</v>
      </c>
      <c r="HK43" s="165">
        <v>-12.499599999999999</v>
      </c>
      <c r="HL43" s="165">
        <v>0</v>
      </c>
      <c r="HM43" s="165">
        <v>0</v>
      </c>
      <c r="HN43" s="165">
        <v>0</v>
      </c>
      <c r="HO43" s="165">
        <v>33.951999999999998</v>
      </c>
      <c r="HP43" s="165">
        <v>40.219499999999996</v>
      </c>
      <c r="HQ43" s="165">
        <v>-10.452299999999999</v>
      </c>
      <c r="HR43" s="165">
        <v>-9.9248999999999992</v>
      </c>
      <c r="HS43" s="165">
        <v>4.0570000000000004</v>
      </c>
      <c r="HT43" s="165">
        <v>4.1844000000000001</v>
      </c>
      <c r="HU43" s="165">
        <v>12.94</v>
      </c>
      <c r="HV43" s="165">
        <v>13.27</v>
      </c>
      <c r="HW43" s="165">
        <v>-29.7</v>
      </c>
      <c r="HX43" s="165">
        <v>-29.5</v>
      </c>
      <c r="HY43" s="165">
        <v>1.0024999999999999</v>
      </c>
      <c r="HZ43" s="165">
        <v>-10.24</v>
      </c>
      <c r="IA43" s="165">
        <v>90.168800000000005</v>
      </c>
      <c r="IB43" s="165">
        <v>14.3963</v>
      </c>
      <c r="IC43" s="165">
        <v>14.5404</v>
      </c>
      <c r="ID43" s="165">
        <v>-19.100000000000001</v>
      </c>
      <c r="IE43" s="165">
        <v>-38.4</v>
      </c>
      <c r="IF43" s="165">
        <v>-5</v>
      </c>
      <c r="IG43" s="165">
        <v>-5.5</v>
      </c>
      <c r="IH43" s="165">
        <v>-17.62</v>
      </c>
      <c r="II43" s="165">
        <v>-17.553699999999999</v>
      </c>
      <c r="IJ43" s="165">
        <v>-177.91309999999999</v>
      </c>
      <c r="IK43" s="165">
        <v>-11.504300000000001</v>
      </c>
      <c r="IL43" s="165">
        <v>-242.32050000000001</v>
      </c>
      <c r="IM43" s="165">
        <v>-14.5799</v>
      </c>
      <c r="IN43" s="165">
        <v>-45.632100000000001</v>
      </c>
      <c r="IO43" s="165">
        <v>116.67529999999999</v>
      </c>
      <c r="IP43" s="165">
        <v>47.671500000000002</v>
      </c>
      <c r="IQ43" s="165">
        <v>128.06110000000001</v>
      </c>
      <c r="IR43" s="165">
        <v>155.51609999999999</v>
      </c>
      <c r="IS43" s="165">
        <v>58.3279</v>
      </c>
      <c r="IT43" s="165">
        <v>33.4863</v>
      </c>
      <c r="IU43" s="165">
        <v>30.6144</v>
      </c>
      <c r="IV43" s="165">
        <v>-16.8535</v>
      </c>
      <c r="IW43" s="165">
        <v>192.28739999999999</v>
      </c>
      <c r="IX43" s="165">
        <v>-253.7706</v>
      </c>
      <c r="IY43" s="165">
        <v>88.670400000000001</v>
      </c>
      <c r="IZ43" s="165">
        <v>-78.023799999999994</v>
      </c>
      <c r="JA43" s="165">
        <v>-2.4352999999999998</v>
      </c>
      <c r="JB43" s="166"/>
      <c r="JC43" s="165">
        <v>-9.52</v>
      </c>
      <c r="JD43" s="165">
        <v>-1.272</v>
      </c>
      <c r="JE43" s="165">
        <v>-1.2829999999999999</v>
      </c>
      <c r="JF43" s="165">
        <v>6.08</v>
      </c>
      <c r="JG43" s="165">
        <v>-4.5599999999999996</v>
      </c>
      <c r="JH43" s="165">
        <v>-2.7801999999999998</v>
      </c>
      <c r="JI43" s="165">
        <v>-1.6982999999999999</v>
      </c>
      <c r="JJ43" s="165">
        <v>7.0909000000000004</v>
      </c>
      <c r="JK43" s="165">
        <v>-6.4439000000000002</v>
      </c>
      <c r="JL43" s="165">
        <v>-3.7</v>
      </c>
      <c r="JM43" s="165">
        <v>0.82399999999999995</v>
      </c>
      <c r="JN43" s="165">
        <v>1.06</v>
      </c>
      <c r="JO43" s="166"/>
      <c r="JP43" s="165">
        <v>2.8136999999999999</v>
      </c>
      <c r="JQ43" s="165">
        <v>3.5697999999999999</v>
      </c>
      <c r="JR43" s="165">
        <v>4.3609</v>
      </c>
      <c r="JS43" s="165">
        <v>4.1433999999999997</v>
      </c>
      <c r="JT43" s="166"/>
      <c r="JU43" s="165">
        <v>24.2</v>
      </c>
      <c r="JV43" s="165">
        <v>0.87760000000000005</v>
      </c>
      <c r="JW43" s="165">
        <v>0.56000000000000005</v>
      </c>
      <c r="JX43" s="166"/>
      <c r="JY43" s="165">
        <v>-14.841699999999999</v>
      </c>
      <c r="JZ43" s="165">
        <v>0.98729999999999996</v>
      </c>
      <c r="KA43" s="165">
        <v>-20.132200000000001</v>
      </c>
      <c r="KB43" s="165">
        <v>-13.7323</v>
      </c>
      <c r="KC43" s="165">
        <v>-8.1516000000000002</v>
      </c>
      <c r="KD43" s="165">
        <v>-19.104800000000001</v>
      </c>
      <c r="KE43" s="165">
        <v>-3.8443000000000001</v>
      </c>
      <c r="KF43" s="165">
        <v>-25.2</v>
      </c>
      <c r="KG43" s="165">
        <v>8.4</v>
      </c>
      <c r="KH43" s="165">
        <v>75.210700000000003</v>
      </c>
      <c r="KI43" s="165">
        <v>-145.98650000000001</v>
      </c>
    </row>
    <row r="44" spans="1:295" ht="18" customHeight="1" x14ac:dyDescent="0.3">
      <c r="A44" s="162" t="s">
        <v>50</v>
      </c>
      <c r="B44" s="162" t="s">
        <v>795</v>
      </c>
      <c r="C44" s="165">
        <v>0</v>
      </c>
      <c r="D44" s="165">
        <v>3.5226000000000002</v>
      </c>
      <c r="E44" s="165">
        <v>-8.1853999999999996</v>
      </c>
      <c r="F44" s="165">
        <v>7.5629999999999997</v>
      </c>
      <c r="G44" s="165">
        <v>9.5502000000000002</v>
      </c>
      <c r="H44" s="166"/>
      <c r="I44" s="165">
        <v>12.9246</v>
      </c>
      <c r="J44" s="166"/>
      <c r="K44" s="165">
        <v>7.5042</v>
      </c>
      <c r="L44" s="165">
        <v>2.6269</v>
      </c>
      <c r="M44" s="165">
        <v>4.2034000000000002</v>
      </c>
      <c r="N44" s="165">
        <v>-11.1</v>
      </c>
      <c r="O44" s="165">
        <v>-22</v>
      </c>
      <c r="P44" s="165">
        <v>0</v>
      </c>
      <c r="Q44" s="166"/>
      <c r="R44" s="165">
        <v>-15.4</v>
      </c>
      <c r="S44" s="165">
        <v>2.2471000000000001</v>
      </c>
      <c r="T44" s="165">
        <v>-3.8794</v>
      </c>
      <c r="U44" s="165">
        <v>3.0792000000000002</v>
      </c>
      <c r="V44" s="165">
        <v>2.9123000000000001</v>
      </c>
      <c r="W44" s="165">
        <v>5.5667</v>
      </c>
      <c r="X44" s="165">
        <v>2.1962000000000002</v>
      </c>
      <c r="Y44" s="165">
        <v>-0.23980000000000001</v>
      </c>
      <c r="Z44" s="165">
        <v>2.5213000000000001</v>
      </c>
      <c r="AA44" s="166"/>
      <c r="AB44" s="165">
        <v>-0.62150000000000005</v>
      </c>
      <c r="AC44" s="165">
        <v>-1.135</v>
      </c>
      <c r="AD44" s="165">
        <v>-1.1000000000000001</v>
      </c>
      <c r="AE44" s="165">
        <v>3.4209999999999998</v>
      </c>
      <c r="AF44" s="165">
        <v>-8.8800000000000008</v>
      </c>
      <c r="AG44" s="165">
        <v>-11</v>
      </c>
      <c r="AH44" s="166"/>
      <c r="AI44" s="166"/>
      <c r="AJ44" s="165">
        <v>-17.649999999999999</v>
      </c>
      <c r="AK44" s="165">
        <v>-17.73</v>
      </c>
      <c r="AL44" s="166"/>
      <c r="AM44" s="165">
        <v>-9.6</v>
      </c>
      <c r="AN44" s="165">
        <v>-9.68</v>
      </c>
      <c r="AO44" s="165">
        <v>1.2082999999999999</v>
      </c>
      <c r="AP44" s="165">
        <v>4.0407999999999999</v>
      </c>
      <c r="AQ44" s="165">
        <v>11.8345</v>
      </c>
      <c r="AR44" s="165">
        <v>11.437099999999999</v>
      </c>
      <c r="AS44" s="165">
        <v>-12.258800000000001</v>
      </c>
      <c r="AT44" s="165">
        <v>-9.7789999999999999</v>
      </c>
      <c r="AU44" s="165">
        <v>-10.0006</v>
      </c>
      <c r="AV44" s="165">
        <v>4.8007999999999997</v>
      </c>
      <c r="AW44" s="165">
        <v>12.343400000000001</v>
      </c>
      <c r="AX44" s="165">
        <v>-19.290099999999999</v>
      </c>
      <c r="AY44" s="165">
        <v>-17.5486</v>
      </c>
      <c r="AZ44" s="165">
        <v>0.40689999999999998</v>
      </c>
      <c r="BA44" s="165">
        <v>4.9541000000000004</v>
      </c>
      <c r="BB44" s="165">
        <v>65.101399999999998</v>
      </c>
      <c r="BC44" s="165">
        <v>8.5335000000000001</v>
      </c>
      <c r="BD44" s="165">
        <v>-4.9000000000000004</v>
      </c>
      <c r="BE44" s="165">
        <v>-5.0999999999999996</v>
      </c>
      <c r="BF44" s="165">
        <v>-27.395199999999999</v>
      </c>
      <c r="BG44" s="165">
        <v>-26.968599999999999</v>
      </c>
      <c r="BH44" s="165">
        <v>-1.9854000000000001</v>
      </c>
      <c r="BI44" s="166"/>
      <c r="BJ44" s="165">
        <v>9.9146999999999998</v>
      </c>
      <c r="BK44" s="165">
        <v>-0.57569999999999999</v>
      </c>
      <c r="BL44" s="165">
        <v>0</v>
      </c>
      <c r="BM44" s="165">
        <v>-0.32819999999999999</v>
      </c>
      <c r="BN44" s="165">
        <v>-119.0527</v>
      </c>
      <c r="BO44" s="165">
        <v>-25.269300000000001</v>
      </c>
      <c r="BP44" s="165">
        <v>-25.544</v>
      </c>
      <c r="BQ44" s="165">
        <v>99.156800000000004</v>
      </c>
      <c r="BR44" s="165">
        <v>-245.613</v>
      </c>
      <c r="BS44" s="166"/>
      <c r="BT44" s="166"/>
      <c r="BU44" s="166"/>
      <c r="BV44" s="165">
        <v>5.9900000000000002E-2</v>
      </c>
      <c r="BW44" s="165">
        <v>6.02</v>
      </c>
      <c r="BX44" s="165">
        <v>1.9</v>
      </c>
      <c r="BY44" s="165">
        <v>-17.52</v>
      </c>
      <c r="BZ44" s="165">
        <v>-3.85</v>
      </c>
      <c r="CA44" s="165">
        <v>-30.538</v>
      </c>
      <c r="CB44" s="165">
        <v>-30.538</v>
      </c>
      <c r="CC44" s="165">
        <v>27.911300000000001</v>
      </c>
      <c r="CD44" s="165">
        <v>27.702400000000001</v>
      </c>
      <c r="CE44" s="165">
        <v>-9.6195000000000004</v>
      </c>
      <c r="CF44" s="165">
        <v>-23.9635</v>
      </c>
      <c r="CG44" s="165">
        <v>-23.8504</v>
      </c>
      <c r="CH44" s="165">
        <v>10.6851</v>
      </c>
      <c r="CI44" s="166"/>
      <c r="CJ44" s="166"/>
      <c r="CK44" s="166"/>
      <c r="CL44" s="165">
        <v>15.8</v>
      </c>
      <c r="CM44" s="165">
        <v>13</v>
      </c>
      <c r="CN44" s="165">
        <v>-0.62</v>
      </c>
      <c r="CO44" s="165">
        <v>18.117000000000001</v>
      </c>
      <c r="CP44" s="165">
        <v>17.5565</v>
      </c>
      <c r="CQ44" s="165">
        <v>16.827500000000001</v>
      </c>
      <c r="CR44" s="165">
        <v>37.595199999999998</v>
      </c>
      <c r="CS44" s="165">
        <v>37.947499999999998</v>
      </c>
      <c r="CT44" s="165">
        <v>-29.6816</v>
      </c>
      <c r="CU44" s="165">
        <v>-5.8541999999999996</v>
      </c>
      <c r="CV44" s="165">
        <v>-32.517899999999997</v>
      </c>
      <c r="CW44" s="165">
        <v>2.8056999999999999</v>
      </c>
      <c r="CX44" s="165">
        <v>23.06</v>
      </c>
      <c r="CY44" s="165">
        <v>7.36</v>
      </c>
      <c r="CZ44" s="165">
        <v>5.9424000000000001</v>
      </c>
      <c r="DA44" s="165">
        <v>6.1554000000000002</v>
      </c>
      <c r="DB44" s="165">
        <v>-7.09</v>
      </c>
      <c r="DC44" s="166"/>
      <c r="DD44" s="166"/>
      <c r="DE44" s="166"/>
      <c r="DF44" s="165">
        <v>16.447199999999999</v>
      </c>
      <c r="DG44" s="165">
        <v>1.54E-2</v>
      </c>
      <c r="DH44" s="165">
        <v>-3.3746999999999998</v>
      </c>
      <c r="DI44" s="165">
        <v>15.7</v>
      </c>
      <c r="DJ44" s="165">
        <v>15.9</v>
      </c>
      <c r="DK44" s="165">
        <v>-5.5651999999999999</v>
      </c>
      <c r="DL44" s="165">
        <v>1.5019</v>
      </c>
      <c r="DM44" s="165">
        <v>9.3101000000000003</v>
      </c>
      <c r="DN44" s="165">
        <v>9.2830999999999992</v>
      </c>
      <c r="DO44" s="165">
        <v>1.91</v>
      </c>
      <c r="DP44" s="165">
        <v>-2.5499999999999998</v>
      </c>
      <c r="DQ44" s="165">
        <v>-1.1005</v>
      </c>
      <c r="DR44" s="165">
        <v>-16.645900000000001</v>
      </c>
      <c r="DS44" s="166"/>
      <c r="DT44" s="165">
        <v>-6.61</v>
      </c>
      <c r="DU44" s="165">
        <v>9.24</v>
      </c>
      <c r="DV44" s="165">
        <v>21.21</v>
      </c>
      <c r="DW44" s="165">
        <v>-18.145499999999998</v>
      </c>
      <c r="DX44" s="165">
        <v>-9.0455000000000005</v>
      </c>
      <c r="DY44" s="165">
        <v>-38.834499999999998</v>
      </c>
      <c r="DZ44" s="165">
        <v>-38.763599999999997</v>
      </c>
      <c r="EA44" s="166"/>
      <c r="EB44" s="165">
        <v>3.5674000000000001</v>
      </c>
      <c r="EC44" s="165">
        <v>-10.8841</v>
      </c>
      <c r="ED44" s="165">
        <v>-10.468999999999999</v>
      </c>
      <c r="EE44" s="165">
        <v>-28.607199999999999</v>
      </c>
      <c r="EF44" s="165">
        <v>-29.442699999999999</v>
      </c>
      <c r="EG44" s="165">
        <v>-8.3379999999999992</v>
      </c>
      <c r="EH44" s="165">
        <v>-171.10210000000001</v>
      </c>
      <c r="EI44" s="165">
        <v>-15.414099999999999</v>
      </c>
      <c r="EJ44" s="166"/>
      <c r="EK44" s="165">
        <v>-4.0739999999999998</v>
      </c>
      <c r="EL44" s="165">
        <v>-3.5093000000000001</v>
      </c>
      <c r="EM44" s="165">
        <v>13.2248</v>
      </c>
      <c r="EN44" s="165">
        <v>2.8464</v>
      </c>
      <c r="EO44" s="166"/>
      <c r="EP44" s="165">
        <v>-8.7080000000000002</v>
      </c>
      <c r="EQ44" s="165">
        <v>-27.196200000000001</v>
      </c>
      <c r="ER44" s="165">
        <v>-26.614599999999999</v>
      </c>
      <c r="ES44" s="165">
        <v>6.1810999999999998</v>
      </c>
      <c r="ET44" s="166"/>
      <c r="EU44" s="165">
        <v>-8.83</v>
      </c>
      <c r="EV44" s="165">
        <v>0.1</v>
      </c>
      <c r="EW44" s="165">
        <v>2.0108000000000001</v>
      </c>
      <c r="EX44" s="165">
        <v>18.8188</v>
      </c>
      <c r="EY44" s="165">
        <v>-6.3345000000000002</v>
      </c>
      <c r="EZ44" s="165">
        <v>-6.3551000000000002</v>
      </c>
      <c r="FA44" s="165">
        <v>5.9457000000000004</v>
      </c>
      <c r="FB44" s="165">
        <v>12.033799999999999</v>
      </c>
      <c r="FC44" s="165">
        <v>-27.5337</v>
      </c>
      <c r="FD44" s="165">
        <v>2.4929999999999999</v>
      </c>
      <c r="FE44" s="166"/>
      <c r="FF44" s="165">
        <v>2.3715000000000002</v>
      </c>
      <c r="FG44" s="165">
        <v>0</v>
      </c>
      <c r="FH44" s="165">
        <v>3.2244000000000002</v>
      </c>
      <c r="FI44" s="165">
        <v>0</v>
      </c>
      <c r="FJ44" s="165">
        <v>18.587599999999998</v>
      </c>
      <c r="FK44" s="165">
        <v>18.420200000000001</v>
      </c>
      <c r="FL44" s="165">
        <v>-30.644500000000001</v>
      </c>
      <c r="FM44" s="165">
        <v>24.939299999999999</v>
      </c>
      <c r="FN44" s="165">
        <v>24.606200000000001</v>
      </c>
      <c r="FO44" s="165">
        <v>-13.775499999999999</v>
      </c>
      <c r="FP44" s="166"/>
      <c r="FQ44" s="165">
        <v>26.910799999999998</v>
      </c>
      <c r="FR44" s="165">
        <v>-19.59</v>
      </c>
      <c r="FS44" s="165">
        <v>-0.50129999999999997</v>
      </c>
      <c r="FT44" s="165">
        <v>0.21809999999999999</v>
      </c>
      <c r="FU44" s="165">
        <v>-0.05</v>
      </c>
      <c r="FV44" s="165">
        <v>1.1200000000000001</v>
      </c>
      <c r="FW44" s="165">
        <v>-27.404599999999999</v>
      </c>
      <c r="FX44" s="165">
        <v>2.4014000000000002</v>
      </c>
      <c r="FY44" s="165">
        <v>1.944</v>
      </c>
      <c r="FZ44" s="165">
        <v>0.30099999999999999</v>
      </c>
      <c r="GA44" s="166"/>
      <c r="GB44" s="165">
        <v>-5.42</v>
      </c>
      <c r="GC44" s="165">
        <v>-2.5503999999999998</v>
      </c>
      <c r="GD44" s="165">
        <v>5.0522</v>
      </c>
      <c r="GE44" s="165">
        <v>-4.03</v>
      </c>
      <c r="GF44" s="165">
        <v>29.416399999999999</v>
      </c>
      <c r="GG44" s="166"/>
      <c r="GH44" s="165">
        <v>23.7029</v>
      </c>
      <c r="GI44" s="165">
        <v>-6.4907000000000004</v>
      </c>
      <c r="GJ44" s="165">
        <v>-7.1139999999999999</v>
      </c>
      <c r="GK44" s="165">
        <v>2.9882</v>
      </c>
      <c r="GL44" s="166"/>
      <c r="GM44" s="166"/>
      <c r="GN44" s="165">
        <v>-12.4194</v>
      </c>
      <c r="GO44" s="165">
        <v>-6.4020000000000001</v>
      </c>
      <c r="GP44" s="165">
        <v>0.69520000000000004</v>
      </c>
      <c r="GQ44" s="165">
        <v>-19.421399999999998</v>
      </c>
      <c r="GR44" s="165">
        <v>8.1691000000000003</v>
      </c>
      <c r="GS44" s="165">
        <v>6.3558000000000003</v>
      </c>
      <c r="GT44" s="165">
        <v>110.1823</v>
      </c>
      <c r="GU44" s="165">
        <v>-4.7530999999999999</v>
      </c>
      <c r="GV44" s="165">
        <v>-8.7537000000000003</v>
      </c>
      <c r="GW44" s="165">
        <v>-3.2692999999999999</v>
      </c>
      <c r="GX44" s="165">
        <v>2.6488999999999998</v>
      </c>
      <c r="GY44" s="165">
        <v>6.8785999999999996</v>
      </c>
      <c r="GZ44" s="165">
        <v>7.0095999999999998</v>
      </c>
      <c r="HA44" s="165">
        <v>1.8834</v>
      </c>
      <c r="HB44" s="165">
        <v>28.430599999999998</v>
      </c>
      <c r="HC44" s="165">
        <v>30.484200000000001</v>
      </c>
      <c r="HD44" s="165">
        <v>-3.35</v>
      </c>
      <c r="HE44" s="165">
        <v>-2.5710000000000002</v>
      </c>
      <c r="HF44" s="165">
        <v>19.616199999999999</v>
      </c>
      <c r="HG44" s="165">
        <v>0</v>
      </c>
      <c r="HH44" s="165">
        <v>106.8524</v>
      </c>
      <c r="HI44" s="165">
        <v>5.3258999999999999</v>
      </c>
      <c r="HJ44" s="165">
        <v>6.1760000000000002</v>
      </c>
      <c r="HK44" s="165">
        <v>-11.985099999999999</v>
      </c>
      <c r="HL44" s="165">
        <v>0</v>
      </c>
      <c r="HM44" s="165">
        <v>-11.523199999999999</v>
      </c>
      <c r="HN44" s="165">
        <v>-12.645300000000001</v>
      </c>
      <c r="HO44" s="166"/>
      <c r="HP44" s="166"/>
      <c r="HQ44" s="165">
        <v>-5.7225999999999999</v>
      </c>
      <c r="HR44" s="165">
        <v>-5.1623000000000001</v>
      </c>
      <c r="HS44" s="165">
        <v>4.4061000000000003</v>
      </c>
      <c r="HT44" s="165">
        <v>4.7282000000000002</v>
      </c>
      <c r="HU44" s="165">
        <v>10.85</v>
      </c>
      <c r="HV44" s="165">
        <v>10.8</v>
      </c>
      <c r="HW44" s="165">
        <v>-28.7</v>
      </c>
      <c r="HX44" s="165">
        <v>-28.2</v>
      </c>
      <c r="HY44" s="165">
        <v>0.68569999999999998</v>
      </c>
      <c r="HZ44" s="165">
        <v>-10.16</v>
      </c>
      <c r="IA44" s="165">
        <v>96.784599999999998</v>
      </c>
      <c r="IB44" s="165">
        <v>11.6434</v>
      </c>
      <c r="IC44" s="165">
        <v>11.619899999999999</v>
      </c>
      <c r="ID44" s="165">
        <v>-18.7</v>
      </c>
      <c r="IE44" s="165">
        <v>-35</v>
      </c>
      <c r="IF44" s="165">
        <v>-9.6</v>
      </c>
      <c r="IG44" s="165">
        <v>-10.199999999999999</v>
      </c>
      <c r="IH44" s="165">
        <v>-17.43</v>
      </c>
      <c r="II44" s="165">
        <v>-17.3415</v>
      </c>
      <c r="IJ44" s="165">
        <v>-178.72280000000001</v>
      </c>
      <c r="IK44" s="165">
        <v>-0.19089999999999999</v>
      </c>
      <c r="IL44" s="165">
        <v>-240.25720000000001</v>
      </c>
      <c r="IM44" s="165">
        <v>-12.152699999999999</v>
      </c>
      <c r="IN44" s="165">
        <v>-41.504399999999997</v>
      </c>
      <c r="IO44" s="165">
        <v>123.675</v>
      </c>
      <c r="IP44" s="165">
        <v>40.849600000000002</v>
      </c>
      <c r="IQ44" s="165">
        <v>109.2602</v>
      </c>
      <c r="IR44" s="165">
        <v>151.1437</v>
      </c>
      <c r="IS44" s="165">
        <v>63.379899999999999</v>
      </c>
      <c r="IT44" s="165">
        <v>33.051400000000001</v>
      </c>
      <c r="IU44" s="165">
        <v>30.8096</v>
      </c>
      <c r="IV44" s="165">
        <v>0.81399999999999995</v>
      </c>
      <c r="IW44" s="165">
        <v>201.13130000000001</v>
      </c>
      <c r="IX44" s="165">
        <v>-245.53020000000001</v>
      </c>
      <c r="IY44" s="165">
        <v>105.96420000000001</v>
      </c>
      <c r="IZ44" s="165">
        <v>-88.143299999999996</v>
      </c>
      <c r="JA44" s="165">
        <v>-2.8820999999999999</v>
      </c>
      <c r="JB44" s="166"/>
      <c r="JC44" s="165">
        <v>-8.9600000000000009</v>
      </c>
      <c r="JD44" s="165">
        <v>-1.44</v>
      </c>
      <c r="JE44" s="165">
        <v>-1.4339999999999999</v>
      </c>
      <c r="JF44" s="165">
        <v>5.84</v>
      </c>
      <c r="JG44" s="165">
        <v>-3.68</v>
      </c>
      <c r="JH44" s="165">
        <v>-3.4531999999999998</v>
      </c>
      <c r="JI44" s="165">
        <v>-2.3117000000000001</v>
      </c>
      <c r="JJ44" s="165">
        <v>8.0582999999999991</v>
      </c>
      <c r="JK44" s="165">
        <v>-6.9718</v>
      </c>
      <c r="JL44" s="165">
        <v>-3.8</v>
      </c>
      <c r="JM44" s="165">
        <v>1.0109999999999999</v>
      </c>
      <c r="JN44" s="165">
        <v>-0.83199999999999996</v>
      </c>
      <c r="JO44" s="165">
        <v>2.5461</v>
      </c>
      <c r="JP44" s="165">
        <v>3.1387999999999998</v>
      </c>
      <c r="JQ44" s="165">
        <v>3.0348999999999999</v>
      </c>
      <c r="JR44" s="165">
        <v>3.4373999999999998</v>
      </c>
      <c r="JS44" s="165">
        <v>3.4788000000000001</v>
      </c>
      <c r="JT44" s="166"/>
      <c r="JU44" s="165">
        <v>22.4</v>
      </c>
      <c r="JV44" s="165">
        <v>0.51490000000000002</v>
      </c>
      <c r="JW44" s="165">
        <v>0.48</v>
      </c>
      <c r="JX44" s="166"/>
      <c r="JY44" s="165">
        <v>-15.2979</v>
      </c>
      <c r="JZ44" s="165">
        <v>1.9843999999999999</v>
      </c>
      <c r="KA44" s="165">
        <v>-20.359100000000002</v>
      </c>
      <c r="KB44" s="165">
        <v>-15.050700000000001</v>
      </c>
      <c r="KC44" s="165">
        <v>-8.8353000000000002</v>
      </c>
      <c r="KD44" s="165">
        <v>-19.4087</v>
      </c>
      <c r="KE44" s="165">
        <v>-1.7984</v>
      </c>
      <c r="KF44" s="165">
        <v>-23.4</v>
      </c>
      <c r="KG44" s="165">
        <v>7.8</v>
      </c>
      <c r="KH44" s="165">
        <v>62.337299999999999</v>
      </c>
      <c r="KI44" s="165">
        <v>-136.61539999999999</v>
      </c>
    </row>
    <row r="45" spans="1:295" ht="18" customHeight="1" x14ac:dyDescent="0.3">
      <c r="A45" s="162" t="s">
        <v>50</v>
      </c>
      <c r="B45" s="162" t="s">
        <v>796</v>
      </c>
      <c r="C45" s="165">
        <v>0</v>
      </c>
      <c r="D45" s="165">
        <v>4.6562000000000001</v>
      </c>
      <c r="E45" s="165">
        <v>-9.5777999999999999</v>
      </c>
      <c r="F45" s="165">
        <v>7.0910000000000002</v>
      </c>
      <c r="G45" s="165">
        <v>9.4385999999999992</v>
      </c>
      <c r="H45" s="166"/>
      <c r="I45" s="165">
        <v>14.0588</v>
      </c>
      <c r="J45" s="166"/>
      <c r="K45" s="165">
        <v>9.8666999999999998</v>
      </c>
      <c r="L45" s="165">
        <v>3.6389</v>
      </c>
      <c r="M45" s="165">
        <v>5.2046999999999999</v>
      </c>
      <c r="N45" s="165">
        <v>-6.66</v>
      </c>
      <c r="O45" s="165">
        <v>-24.2</v>
      </c>
      <c r="P45" s="165">
        <v>2.2000000000000002</v>
      </c>
      <c r="Q45" s="165">
        <v>3.3119999999999998</v>
      </c>
      <c r="R45" s="166"/>
      <c r="S45" s="165">
        <v>2.2999999999999998</v>
      </c>
      <c r="T45" s="165">
        <v>-9.9103999999999992</v>
      </c>
      <c r="U45" s="165">
        <v>4.4615999999999998</v>
      </c>
      <c r="V45" s="165">
        <v>4.3640999999999996</v>
      </c>
      <c r="W45" s="165">
        <v>7.7845000000000004</v>
      </c>
      <c r="X45" s="165">
        <v>2.1273</v>
      </c>
      <c r="Y45" s="165">
        <v>-0.1201</v>
      </c>
      <c r="Z45" s="165">
        <v>2.3180999999999998</v>
      </c>
      <c r="AA45" s="166"/>
      <c r="AB45" s="165">
        <v>-1.1715</v>
      </c>
      <c r="AC45" s="165">
        <v>-0.85499999999999998</v>
      </c>
      <c r="AD45" s="165">
        <v>-0.84399999999999997</v>
      </c>
      <c r="AE45" s="165">
        <v>2.9710000000000001</v>
      </c>
      <c r="AF45" s="165">
        <v>-13.32</v>
      </c>
      <c r="AG45" s="165">
        <v>-6.6</v>
      </c>
      <c r="AH45" s="166"/>
      <c r="AI45" s="166"/>
      <c r="AJ45" s="165">
        <v>-15.21</v>
      </c>
      <c r="AK45" s="165">
        <v>-15.23</v>
      </c>
      <c r="AL45" s="166"/>
      <c r="AM45" s="165">
        <v>-10.16</v>
      </c>
      <c r="AN45" s="165">
        <v>-10.210000000000001</v>
      </c>
      <c r="AO45" s="165">
        <v>2.7536</v>
      </c>
      <c r="AP45" s="165">
        <v>3.9256000000000002</v>
      </c>
      <c r="AQ45" s="165">
        <v>10.642799999999999</v>
      </c>
      <c r="AR45" s="165">
        <v>11.948</v>
      </c>
      <c r="AS45" s="165">
        <v>-17.235299999999999</v>
      </c>
      <c r="AT45" s="165">
        <v>-8.4393999999999991</v>
      </c>
      <c r="AU45" s="165">
        <v>-8.7306000000000008</v>
      </c>
      <c r="AV45" s="165">
        <v>7.8254000000000001</v>
      </c>
      <c r="AW45" s="165">
        <v>9.4934999999999992</v>
      </c>
      <c r="AX45" s="165">
        <v>-20.897600000000001</v>
      </c>
      <c r="AY45" s="165">
        <v>-19.558</v>
      </c>
      <c r="AZ45" s="165">
        <v>1.196</v>
      </c>
      <c r="BA45" s="165">
        <v>2.2115999999999998</v>
      </c>
      <c r="BB45" s="165">
        <v>80.044799999999995</v>
      </c>
      <c r="BC45" s="165">
        <v>6.4127999999999998</v>
      </c>
      <c r="BD45" s="165">
        <v>-4.0999999999999996</v>
      </c>
      <c r="BE45" s="165">
        <v>-4.4000000000000004</v>
      </c>
      <c r="BF45" s="165">
        <v>-26.769300000000001</v>
      </c>
      <c r="BG45" s="165">
        <v>-26.4344</v>
      </c>
      <c r="BH45" s="165">
        <v>-1.7258</v>
      </c>
      <c r="BI45" s="166"/>
      <c r="BJ45" s="165">
        <v>12.6271</v>
      </c>
      <c r="BK45" s="165">
        <v>0.60470000000000002</v>
      </c>
      <c r="BL45" s="165">
        <v>0.53839999999999999</v>
      </c>
      <c r="BM45" s="165">
        <v>0.35349999999999998</v>
      </c>
      <c r="BN45" s="165">
        <v>-94.882000000000005</v>
      </c>
      <c r="BO45" s="165">
        <v>-17.578700000000001</v>
      </c>
      <c r="BP45" s="165">
        <v>-17.700700000000001</v>
      </c>
      <c r="BQ45" s="165">
        <v>73.613200000000006</v>
      </c>
      <c r="BR45" s="165">
        <v>-228.852</v>
      </c>
      <c r="BS45" s="166"/>
      <c r="BT45" s="166"/>
      <c r="BU45" s="166"/>
      <c r="BV45" s="165">
        <v>5.2092999999999998</v>
      </c>
      <c r="BW45" s="165">
        <v>6.61</v>
      </c>
      <c r="BX45" s="165">
        <v>3.77</v>
      </c>
      <c r="BY45" s="165">
        <v>-14.82</v>
      </c>
      <c r="BZ45" s="165">
        <v>-4.16</v>
      </c>
      <c r="CA45" s="165">
        <v>-28.3947</v>
      </c>
      <c r="CB45" s="165">
        <v>-28.930499999999999</v>
      </c>
      <c r="CC45" s="165">
        <v>29.183299999999999</v>
      </c>
      <c r="CD45" s="165">
        <v>28.367999999999999</v>
      </c>
      <c r="CE45" s="165">
        <v>-9.6396999999999995</v>
      </c>
      <c r="CF45" s="165">
        <v>-24.535599999999999</v>
      </c>
      <c r="CG45" s="165">
        <v>-24.2605</v>
      </c>
      <c r="CH45" s="165">
        <v>12.9411</v>
      </c>
      <c r="CI45" s="166"/>
      <c r="CJ45" s="166"/>
      <c r="CK45" s="166"/>
      <c r="CL45" s="165">
        <v>18.3</v>
      </c>
      <c r="CM45" s="165">
        <v>15.1</v>
      </c>
      <c r="CN45" s="165">
        <v>-1.01</v>
      </c>
      <c r="CO45" s="165">
        <v>21.507200000000001</v>
      </c>
      <c r="CP45" s="165">
        <v>21.276700000000002</v>
      </c>
      <c r="CQ45" s="165">
        <v>20.136399999999998</v>
      </c>
      <c r="CR45" s="165">
        <v>29.9694</v>
      </c>
      <c r="CS45" s="165">
        <v>29.900400000000001</v>
      </c>
      <c r="CT45" s="165">
        <v>-27.850999999999999</v>
      </c>
      <c r="CU45" s="165">
        <v>-2.8917999999999999</v>
      </c>
      <c r="CV45" s="165">
        <v>-29.8979</v>
      </c>
      <c r="CW45" s="165">
        <v>2.7978999999999998</v>
      </c>
      <c r="CX45" s="165">
        <v>24.14</v>
      </c>
      <c r="CY45" s="165">
        <v>7.91</v>
      </c>
      <c r="CZ45" s="165">
        <v>6.4111000000000002</v>
      </c>
      <c r="DA45" s="165">
        <v>6.6436999999999999</v>
      </c>
      <c r="DB45" s="165">
        <v>-7.48</v>
      </c>
      <c r="DC45" s="166"/>
      <c r="DD45" s="166"/>
      <c r="DE45" s="166"/>
      <c r="DF45" s="165">
        <v>13.3507</v>
      </c>
      <c r="DG45" s="165">
        <v>1.4999999999999999E-2</v>
      </c>
      <c r="DH45" s="165">
        <v>-3.6031</v>
      </c>
      <c r="DI45" s="165">
        <v>10.7</v>
      </c>
      <c r="DJ45" s="165">
        <v>10.9</v>
      </c>
      <c r="DK45" s="165">
        <v>-5.6592000000000002</v>
      </c>
      <c r="DL45" s="165">
        <v>1.6889000000000001</v>
      </c>
      <c r="DM45" s="165">
        <v>10.256399999999999</v>
      </c>
      <c r="DN45" s="165">
        <v>9.4687000000000001</v>
      </c>
      <c r="DO45" s="165">
        <v>2.06</v>
      </c>
      <c r="DP45" s="165">
        <v>-2.71</v>
      </c>
      <c r="DQ45" s="165">
        <v>-0.86799999999999999</v>
      </c>
      <c r="DR45" s="165">
        <v>-13.5008</v>
      </c>
      <c r="DS45" s="166"/>
      <c r="DT45" s="165">
        <v>-6.52</v>
      </c>
      <c r="DU45" s="165">
        <v>9.9499999999999993</v>
      </c>
      <c r="DV45" s="165">
        <v>21.28</v>
      </c>
      <c r="DW45" s="165">
        <v>-12.690899999999999</v>
      </c>
      <c r="DX45" s="165">
        <v>-6.3727</v>
      </c>
      <c r="DY45" s="165">
        <v>-35.950600000000001</v>
      </c>
      <c r="DZ45" s="165">
        <v>-35.672699999999999</v>
      </c>
      <c r="EA45" s="166"/>
      <c r="EB45" s="165">
        <v>9.3826999999999998</v>
      </c>
      <c r="EC45" s="165">
        <v>-4.8310000000000004</v>
      </c>
      <c r="ED45" s="165">
        <v>-4.5552000000000001</v>
      </c>
      <c r="EE45" s="165">
        <v>-27.338100000000001</v>
      </c>
      <c r="EF45" s="165">
        <v>-28.968800000000002</v>
      </c>
      <c r="EG45" s="165">
        <v>-7.7229999999999999</v>
      </c>
      <c r="EH45" s="165">
        <v>-145.47659999999999</v>
      </c>
      <c r="EI45" s="165">
        <v>-38.129300000000001</v>
      </c>
      <c r="EJ45" s="166"/>
      <c r="EK45" s="165">
        <v>-4.4692999999999996</v>
      </c>
      <c r="EL45" s="165">
        <v>-3.8016999999999999</v>
      </c>
      <c r="EM45" s="165">
        <v>12.9329</v>
      </c>
      <c r="EN45" s="165">
        <v>-6.1899999999999997E-2</v>
      </c>
      <c r="EO45" s="166"/>
      <c r="EP45" s="165">
        <v>-8.1959999999999997</v>
      </c>
      <c r="EQ45" s="165">
        <v>-24.059799999999999</v>
      </c>
      <c r="ER45" s="165">
        <v>-23.859000000000002</v>
      </c>
      <c r="ES45" s="165">
        <v>6.2808000000000002</v>
      </c>
      <c r="ET45" s="166"/>
      <c r="EU45" s="165">
        <v>-8.86</v>
      </c>
      <c r="EV45" s="165">
        <v>0</v>
      </c>
      <c r="EW45" s="165">
        <v>2.0990000000000002</v>
      </c>
      <c r="EX45" s="165">
        <v>13.332000000000001</v>
      </c>
      <c r="EY45" s="165">
        <v>-6.399</v>
      </c>
      <c r="EZ45" s="165">
        <v>-6.3685</v>
      </c>
      <c r="FA45" s="165">
        <v>5.5156000000000001</v>
      </c>
      <c r="FB45" s="165">
        <v>10.7676</v>
      </c>
      <c r="FC45" s="165">
        <v>-26.3613</v>
      </c>
      <c r="FD45" s="165">
        <v>3.2965</v>
      </c>
      <c r="FE45" s="166"/>
      <c r="FF45" s="165">
        <v>3.0871</v>
      </c>
      <c r="FG45" s="165">
        <v>5.1067</v>
      </c>
      <c r="FH45" s="165">
        <v>5.3003999999999998</v>
      </c>
      <c r="FI45" s="165">
        <v>4.5864000000000003</v>
      </c>
      <c r="FJ45" s="165">
        <v>14.903600000000001</v>
      </c>
      <c r="FK45" s="165">
        <v>13.3965</v>
      </c>
      <c r="FL45" s="165">
        <v>-30.812000000000001</v>
      </c>
      <c r="FM45" s="165">
        <v>18.604900000000001</v>
      </c>
      <c r="FN45" s="165">
        <v>19.157599999999999</v>
      </c>
      <c r="FO45" s="165">
        <v>-12.29</v>
      </c>
      <c r="FP45" s="166"/>
      <c r="FQ45" s="165">
        <v>29.098299999999998</v>
      </c>
      <c r="FR45" s="165">
        <v>-19.690000000000001</v>
      </c>
      <c r="FS45" s="165">
        <v>-9.6600000000000005E-2</v>
      </c>
      <c r="FT45" s="165">
        <v>0.23549999999999999</v>
      </c>
      <c r="FU45" s="165">
        <v>-0.42</v>
      </c>
      <c r="FV45" s="165">
        <v>0.46</v>
      </c>
      <c r="FW45" s="165">
        <v>-29.189599999999999</v>
      </c>
      <c r="FX45" s="166"/>
      <c r="FY45" s="165">
        <v>1.839</v>
      </c>
      <c r="FZ45" s="165">
        <v>0.309</v>
      </c>
      <c r="GA45" s="166"/>
      <c r="GB45" s="165">
        <v>-5.66</v>
      </c>
      <c r="GC45" s="165">
        <v>8.1199999999999994E-2</v>
      </c>
      <c r="GD45" s="165">
        <v>9.4515999999999991</v>
      </c>
      <c r="GE45" s="165">
        <v>-4.33</v>
      </c>
      <c r="GF45" s="165">
        <v>30.055199999999999</v>
      </c>
      <c r="GG45" s="166"/>
      <c r="GH45" s="165">
        <v>24.8797</v>
      </c>
      <c r="GI45" s="165">
        <v>-7.4733999999999998</v>
      </c>
      <c r="GJ45" s="165">
        <v>-8.1097999999999999</v>
      </c>
      <c r="GK45" s="165">
        <v>3.4586999999999999</v>
      </c>
      <c r="GL45" s="166"/>
      <c r="GM45" s="166"/>
      <c r="GN45" s="165">
        <v>-12.7912</v>
      </c>
      <c r="GO45" s="165">
        <v>-4.7882999999999996</v>
      </c>
      <c r="GP45" s="165">
        <v>-0.2429</v>
      </c>
      <c r="GQ45" s="165">
        <v>-17.354099999999999</v>
      </c>
      <c r="GR45" s="165">
        <v>7.1497000000000002</v>
      </c>
      <c r="GS45" s="165">
        <v>6.4316000000000004</v>
      </c>
      <c r="GT45" s="165">
        <v>127.3128</v>
      </c>
      <c r="GU45" s="165">
        <v>-2.3001</v>
      </c>
      <c r="GV45" s="165">
        <v>-8.0083000000000002</v>
      </c>
      <c r="GW45" s="165">
        <v>-4.8075000000000001</v>
      </c>
      <c r="GX45" s="165">
        <v>2.3298999999999999</v>
      </c>
      <c r="GY45" s="165">
        <v>7.524</v>
      </c>
      <c r="GZ45" s="165">
        <v>7.6265999999999998</v>
      </c>
      <c r="HA45" s="165">
        <v>2</v>
      </c>
      <c r="HB45" s="165">
        <v>29.7621</v>
      </c>
      <c r="HC45" s="165">
        <v>31.988900000000001</v>
      </c>
      <c r="HD45" s="165">
        <v>-4.1900000000000004</v>
      </c>
      <c r="HE45" s="165">
        <v>0</v>
      </c>
      <c r="HF45" s="165">
        <v>37.880899999999997</v>
      </c>
      <c r="HG45" s="165">
        <v>-4.7655000000000003</v>
      </c>
      <c r="HH45" s="165">
        <v>81.037700000000001</v>
      </c>
      <c r="HI45" s="165">
        <v>10.258900000000001</v>
      </c>
      <c r="HJ45" s="165">
        <v>12.0427</v>
      </c>
      <c r="HK45" s="165">
        <v>-12.390499999999999</v>
      </c>
      <c r="HL45" s="166"/>
      <c r="HM45" s="165">
        <v>-10.387499999999999</v>
      </c>
      <c r="HN45" s="165">
        <v>-11.453900000000001</v>
      </c>
      <c r="HO45" s="165">
        <v>43.884799999999998</v>
      </c>
      <c r="HP45" s="166"/>
      <c r="HQ45" s="165">
        <v>-10.4358</v>
      </c>
      <c r="HR45" s="165">
        <v>-9.7875999999999994</v>
      </c>
      <c r="HS45" s="165">
        <v>2.5564</v>
      </c>
      <c r="HT45" s="165">
        <v>2.6655000000000002</v>
      </c>
      <c r="HU45" s="165">
        <v>12.22</v>
      </c>
      <c r="HV45" s="165">
        <v>11.91</v>
      </c>
      <c r="HW45" s="165">
        <v>-26</v>
      </c>
      <c r="HX45" s="165">
        <v>-26.1</v>
      </c>
      <c r="HY45" s="165">
        <v>0.98599999999999999</v>
      </c>
      <c r="HZ45" s="165">
        <v>-9.76</v>
      </c>
      <c r="IA45" s="165">
        <v>83.7376</v>
      </c>
      <c r="IB45" s="165">
        <v>11.8832</v>
      </c>
      <c r="IC45" s="165">
        <v>11.8423</v>
      </c>
      <c r="ID45" s="165">
        <v>-18.7</v>
      </c>
      <c r="IE45" s="165">
        <v>-32.4</v>
      </c>
      <c r="IF45" s="165">
        <v>-5.4</v>
      </c>
      <c r="IG45" s="165">
        <v>-6</v>
      </c>
      <c r="IH45" s="165">
        <v>-17.664100000000001</v>
      </c>
      <c r="II45" s="165">
        <v>-17.622599999999998</v>
      </c>
      <c r="IJ45" s="165">
        <v>-147.47489999999999</v>
      </c>
      <c r="IK45" s="165">
        <v>10.400700000000001</v>
      </c>
      <c r="IL45" s="165">
        <v>-282.20769999999999</v>
      </c>
      <c r="IM45" s="165">
        <v>-17.558499999999999</v>
      </c>
      <c r="IN45" s="165">
        <v>-43.692700000000002</v>
      </c>
      <c r="IO45" s="165">
        <v>121.47799999999999</v>
      </c>
      <c r="IP45" s="165">
        <v>40.384599999999999</v>
      </c>
      <c r="IQ45" s="165">
        <v>150.8158</v>
      </c>
      <c r="IR45" s="165">
        <v>99.545100000000005</v>
      </c>
      <c r="IS45" s="165">
        <v>59.151200000000003</v>
      </c>
      <c r="IT45" s="165">
        <v>32.392699999999998</v>
      </c>
      <c r="IU45" s="165">
        <v>28.2729</v>
      </c>
      <c r="IV45" s="165">
        <v>-37.703499999999998</v>
      </c>
      <c r="IW45" s="165">
        <v>239.7312</v>
      </c>
      <c r="IX45" s="165">
        <v>-200.0463</v>
      </c>
      <c r="IY45" s="165">
        <v>45.241100000000003</v>
      </c>
      <c r="IZ45" s="165">
        <v>-28.2531</v>
      </c>
      <c r="JA45" s="165">
        <v>-2.2961999999999998</v>
      </c>
      <c r="JB45" s="166"/>
      <c r="JC45" s="165">
        <v>-6.64</v>
      </c>
      <c r="JD45" s="165">
        <v>-1.639</v>
      </c>
      <c r="JE45" s="165">
        <v>-1.6459999999999999</v>
      </c>
      <c r="JF45" s="165">
        <v>2.56</v>
      </c>
      <c r="JG45" s="165">
        <v>0</v>
      </c>
      <c r="JH45" s="165">
        <v>-3.3866999999999998</v>
      </c>
      <c r="JI45" s="165">
        <v>5.9499999999999997E-2</v>
      </c>
      <c r="JJ45" s="165">
        <v>6.3890000000000002</v>
      </c>
      <c r="JK45" s="165">
        <v>-5.0095000000000001</v>
      </c>
      <c r="JL45" s="165">
        <v>-6.6</v>
      </c>
      <c r="JM45" s="165">
        <v>-6.3E-2</v>
      </c>
      <c r="JN45" s="165">
        <v>0.26500000000000001</v>
      </c>
      <c r="JO45" s="166"/>
      <c r="JP45" s="165">
        <v>2.8628999999999998</v>
      </c>
      <c r="JQ45" s="165">
        <v>3.891</v>
      </c>
      <c r="JR45" s="165">
        <v>3.2608000000000001</v>
      </c>
      <c r="JS45" s="165">
        <v>3.0609000000000002</v>
      </c>
      <c r="JT45" s="166"/>
      <c r="JU45" s="165">
        <v>18.100000000000001</v>
      </c>
      <c r="JV45" s="165">
        <v>1.5349999999999999</v>
      </c>
      <c r="JW45" s="165">
        <v>0.46</v>
      </c>
      <c r="JX45" s="166"/>
      <c r="JY45" s="165">
        <v>-17.209299999999999</v>
      </c>
      <c r="JZ45" s="165">
        <v>2.7349999999999999</v>
      </c>
      <c r="KA45" s="165">
        <v>-19.220600000000001</v>
      </c>
      <c r="KB45" s="165">
        <v>-17.058399999999999</v>
      </c>
      <c r="KC45" s="165">
        <v>-9.7133000000000003</v>
      </c>
      <c r="KD45" s="165">
        <v>-17.892199999999999</v>
      </c>
      <c r="KE45" s="165">
        <v>-1.7363</v>
      </c>
      <c r="KF45" s="165">
        <v>-19.3</v>
      </c>
      <c r="KG45" s="165">
        <v>2.9</v>
      </c>
      <c r="KH45" s="165">
        <v>53.5441</v>
      </c>
      <c r="KI45" s="165">
        <v>-131.99629999999999</v>
      </c>
    </row>
    <row r="46" spans="1:295" ht="18" customHeight="1" x14ac:dyDescent="0.3">
      <c r="A46" s="162" t="s">
        <v>50</v>
      </c>
      <c r="B46" s="162" t="s">
        <v>797</v>
      </c>
      <c r="C46" s="165">
        <v>0</v>
      </c>
      <c r="D46" s="165">
        <v>5.2891000000000004</v>
      </c>
      <c r="E46" s="165">
        <v>-10.265499999999999</v>
      </c>
      <c r="F46" s="165">
        <v>6.8362999999999996</v>
      </c>
      <c r="G46" s="165">
        <v>9.5541999999999998</v>
      </c>
      <c r="H46" s="166"/>
      <c r="I46" s="165">
        <v>14.8889</v>
      </c>
      <c r="J46" s="166"/>
      <c r="K46" s="165">
        <v>11.2997</v>
      </c>
      <c r="L46" s="165">
        <v>4.4208999999999996</v>
      </c>
      <c r="M46" s="165">
        <v>5.7179000000000002</v>
      </c>
      <c r="N46" s="165">
        <v>-15.54</v>
      </c>
      <c r="O46" s="165">
        <v>-24.2</v>
      </c>
      <c r="P46" s="165">
        <v>2.2000000000000002</v>
      </c>
      <c r="Q46" s="165">
        <v>3.3119999999999998</v>
      </c>
      <c r="R46" s="165">
        <v>-15.4</v>
      </c>
      <c r="S46" s="165">
        <v>2.2044000000000001</v>
      </c>
      <c r="T46" s="165">
        <v>-18.3338</v>
      </c>
      <c r="U46" s="165">
        <v>5.0721999999999996</v>
      </c>
      <c r="V46" s="165">
        <v>5.0265000000000004</v>
      </c>
      <c r="W46" s="165">
        <v>8.8884000000000007</v>
      </c>
      <c r="X46" s="165">
        <v>1.8366</v>
      </c>
      <c r="Y46" s="165">
        <v>-0.25080000000000002</v>
      </c>
      <c r="Z46" s="165">
        <v>2.3974000000000002</v>
      </c>
      <c r="AA46" s="166"/>
      <c r="AB46" s="165">
        <v>-0.82509999999999994</v>
      </c>
      <c r="AC46" s="165">
        <v>-0.84799999999999998</v>
      </c>
      <c r="AD46" s="165">
        <v>-0.81100000000000005</v>
      </c>
      <c r="AE46" s="165">
        <v>2.988</v>
      </c>
      <c r="AF46" s="165">
        <v>-4.4400000000000004</v>
      </c>
      <c r="AG46" s="165">
        <v>-6.6</v>
      </c>
      <c r="AH46" s="166"/>
      <c r="AI46" s="166"/>
      <c r="AJ46" s="165">
        <v>-15.31</v>
      </c>
      <c r="AK46" s="165">
        <v>-15.29</v>
      </c>
      <c r="AL46" s="166"/>
      <c r="AM46" s="165">
        <v>-8.52</v>
      </c>
      <c r="AN46" s="165">
        <v>-8.61</v>
      </c>
      <c r="AO46" s="165">
        <v>3.2871999999999999</v>
      </c>
      <c r="AP46" s="165">
        <v>4.1376999999999997</v>
      </c>
      <c r="AQ46" s="165">
        <v>12.095000000000001</v>
      </c>
      <c r="AR46" s="165">
        <v>13.0199</v>
      </c>
      <c r="AS46" s="165">
        <v>-13.3261</v>
      </c>
      <c r="AT46" s="165">
        <v>-10.8507</v>
      </c>
      <c r="AU46" s="165">
        <v>-10.3131</v>
      </c>
      <c r="AV46" s="165">
        <v>0.69189999999999996</v>
      </c>
      <c r="AW46" s="165">
        <v>0.78649999999999998</v>
      </c>
      <c r="AX46" s="165">
        <v>-17.816600000000001</v>
      </c>
      <c r="AY46" s="165">
        <v>-12.4582</v>
      </c>
      <c r="AZ46" s="165">
        <v>-0.78910000000000002</v>
      </c>
      <c r="BA46" s="165">
        <v>-5.7573999999999996</v>
      </c>
      <c r="BB46" s="165">
        <v>59.929400000000001</v>
      </c>
      <c r="BC46" s="165">
        <v>0.17899999999999999</v>
      </c>
      <c r="BD46" s="165">
        <v>-1.8</v>
      </c>
      <c r="BE46" s="165">
        <v>-1.9</v>
      </c>
      <c r="BF46" s="165">
        <v>-25.0335</v>
      </c>
      <c r="BG46" s="165">
        <v>-23.9252</v>
      </c>
      <c r="BH46" s="165">
        <v>-2.0223</v>
      </c>
      <c r="BI46" s="166"/>
      <c r="BJ46" s="165">
        <v>12.464499999999999</v>
      </c>
      <c r="BK46" s="165">
        <v>2.0322</v>
      </c>
      <c r="BL46" s="165">
        <v>1.2052</v>
      </c>
      <c r="BM46" s="165">
        <v>0.81440000000000001</v>
      </c>
      <c r="BN46" s="165">
        <v>-71.413300000000007</v>
      </c>
      <c r="BO46" s="165">
        <v>-24.72</v>
      </c>
      <c r="BP46" s="165">
        <v>-24.811499999999999</v>
      </c>
      <c r="BQ46" s="165">
        <v>82.502600000000001</v>
      </c>
      <c r="BR46" s="165">
        <v>-210.9289</v>
      </c>
      <c r="BS46" s="166"/>
      <c r="BT46" s="166"/>
      <c r="BU46" s="166"/>
      <c r="BV46" s="165">
        <v>4.3011999999999997</v>
      </c>
      <c r="BW46" s="165">
        <v>5.99</v>
      </c>
      <c r="BX46" s="165">
        <v>3.75</v>
      </c>
      <c r="BY46" s="165">
        <v>-15.5</v>
      </c>
      <c r="BZ46" s="165">
        <v>-5.46</v>
      </c>
      <c r="CA46" s="165">
        <v>-27.858899999999998</v>
      </c>
      <c r="CB46" s="165">
        <v>-27.992799999999999</v>
      </c>
      <c r="CC46" s="165">
        <v>34.108600000000003</v>
      </c>
      <c r="CD46" s="165">
        <v>33.744799999999998</v>
      </c>
      <c r="CE46" s="165">
        <v>-10.4976</v>
      </c>
      <c r="CF46" s="165">
        <v>-28.070499999999999</v>
      </c>
      <c r="CG46" s="165">
        <v>-27.932700000000001</v>
      </c>
      <c r="CH46" s="165">
        <v>11.6365</v>
      </c>
      <c r="CI46" s="166"/>
      <c r="CJ46" s="166"/>
      <c r="CK46" s="166"/>
      <c r="CL46" s="165">
        <v>18.7</v>
      </c>
      <c r="CM46" s="165">
        <v>15.1</v>
      </c>
      <c r="CN46" s="165">
        <v>-0.67</v>
      </c>
      <c r="CO46" s="165">
        <v>19.761700000000001</v>
      </c>
      <c r="CP46" s="165">
        <v>18.427800000000001</v>
      </c>
      <c r="CQ46" s="165">
        <v>18.717700000000001</v>
      </c>
      <c r="CR46" s="165">
        <v>27.733799999999999</v>
      </c>
      <c r="CS46" s="165">
        <v>27.613600000000002</v>
      </c>
      <c r="CT46" s="165">
        <v>-30.5672</v>
      </c>
      <c r="CU46" s="165">
        <v>3.5472999999999999</v>
      </c>
      <c r="CV46" s="165">
        <v>-32.856499999999997</v>
      </c>
      <c r="CW46" s="165">
        <v>2.8588</v>
      </c>
      <c r="CX46" s="165">
        <v>24.22</v>
      </c>
      <c r="CY46" s="165">
        <v>7.93</v>
      </c>
      <c r="CZ46" s="165">
        <v>6.0986000000000002</v>
      </c>
      <c r="DA46" s="165">
        <v>6.3506999999999998</v>
      </c>
      <c r="DB46" s="165">
        <v>-7.3</v>
      </c>
      <c r="DC46" s="166"/>
      <c r="DD46" s="166"/>
      <c r="DE46" s="166"/>
      <c r="DF46" s="165">
        <v>15.202</v>
      </c>
      <c r="DG46" s="165">
        <v>1.52E-2</v>
      </c>
      <c r="DH46" s="165">
        <v>-3.5779999999999998</v>
      </c>
      <c r="DI46" s="166"/>
      <c r="DJ46" s="166"/>
      <c r="DK46" s="165">
        <v>-5.3943000000000003</v>
      </c>
      <c r="DL46" s="165">
        <v>2.0629</v>
      </c>
      <c r="DM46" s="165">
        <v>10.8873</v>
      </c>
      <c r="DN46" s="165">
        <v>9.6541999999999994</v>
      </c>
      <c r="DO46" s="165">
        <v>2.2599999999999998</v>
      </c>
      <c r="DP46" s="165">
        <v>-2.81</v>
      </c>
      <c r="DQ46" s="165">
        <v>-1.5035000000000001</v>
      </c>
      <c r="DR46" s="165">
        <v>-14.8758</v>
      </c>
      <c r="DS46" s="166"/>
      <c r="DT46" s="165">
        <v>-6.3</v>
      </c>
      <c r="DU46" s="165">
        <v>9.8800000000000008</v>
      </c>
      <c r="DV46" s="165">
        <v>21.71</v>
      </c>
      <c r="DW46" s="165">
        <v>-14.309100000000001</v>
      </c>
      <c r="DX46" s="165">
        <v>-6.9726999999999997</v>
      </c>
      <c r="DY46" s="165">
        <v>-40.7864</v>
      </c>
      <c r="DZ46" s="165">
        <v>-39.527299999999997</v>
      </c>
      <c r="EA46" s="166"/>
      <c r="EB46" s="165">
        <v>8.6694999999999993</v>
      </c>
      <c r="EC46" s="165">
        <v>-5.8281000000000001</v>
      </c>
      <c r="ED46" s="165">
        <v>-5.8773</v>
      </c>
      <c r="EE46" s="165">
        <v>-27.3462</v>
      </c>
      <c r="EF46" s="165">
        <v>-28.682500000000001</v>
      </c>
      <c r="EG46" s="165">
        <v>-7.6120000000000001</v>
      </c>
      <c r="EH46" s="165">
        <v>-149.46129999999999</v>
      </c>
      <c r="EI46" s="165">
        <v>-44.008299999999998</v>
      </c>
      <c r="EJ46" s="166"/>
      <c r="EK46" s="165">
        <v>-5.0763999999999996</v>
      </c>
      <c r="EL46" s="165">
        <v>-4.4519000000000002</v>
      </c>
      <c r="EM46" s="165">
        <v>12.652699999999999</v>
      </c>
      <c r="EN46" s="165">
        <v>0.69130000000000003</v>
      </c>
      <c r="EO46" s="166"/>
      <c r="EP46" s="165">
        <v>-8.7080000000000002</v>
      </c>
      <c r="EQ46" s="165">
        <v>-23.5762</v>
      </c>
      <c r="ER46" s="165">
        <v>-23.328499999999998</v>
      </c>
      <c r="ES46" s="165">
        <v>5.1379000000000001</v>
      </c>
      <c r="ET46" s="166"/>
      <c r="EU46" s="165">
        <v>-8.81</v>
      </c>
      <c r="EV46" s="165">
        <v>0</v>
      </c>
      <c r="EW46" s="165">
        <v>1.9857</v>
      </c>
      <c r="EX46" s="165">
        <v>15.121700000000001</v>
      </c>
      <c r="EY46" s="165">
        <v>-7.4154</v>
      </c>
      <c r="EZ46" s="165">
        <v>-7.3834999999999997</v>
      </c>
      <c r="FA46" s="165">
        <v>3.7806999999999999</v>
      </c>
      <c r="FB46" s="165">
        <v>10.8691</v>
      </c>
      <c r="FC46" s="165">
        <v>-25.2395</v>
      </c>
      <c r="FD46" s="165">
        <v>4.3875000000000002</v>
      </c>
      <c r="FE46" s="166"/>
      <c r="FF46" s="165">
        <v>4.2999000000000001</v>
      </c>
      <c r="FG46" s="165">
        <v>3.6002999999999998</v>
      </c>
      <c r="FH46" s="165">
        <v>3.0448</v>
      </c>
      <c r="FI46" s="165">
        <v>0</v>
      </c>
      <c r="FJ46" s="165">
        <v>14.2338</v>
      </c>
      <c r="FK46" s="165">
        <v>14.2338</v>
      </c>
      <c r="FL46" s="165">
        <v>-37.1753</v>
      </c>
      <c r="FM46" s="165">
        <v>20.922899999999998</v>
      </c>
      <c r="FN46" s="165">
        <v>20.5183</v>
      </c>
      <c r="FO46" s="165">
        <v>-16.683299999999999</v>
      </c>
      <c r="FP46" s="165">
        <v>0</v>
      </c>
      <c r="FQ46" s="165">
        <v>33.195099999999996</v>
      </c>
      <c r="FR46" s="165">
        <v>-17.77</v>
      </c>
      <c r="FS46" s="165">
        <v>1.4012</v>
      </c>
      <c r="FT46" s="165">
        <v>0.23549999999999999</v>
      </c>
      <c r="FU46" s="165">
        <v>-0.55000000000000004</v>
      </c>
      <c r="FV46" s="165">
        <v>-0.09</v>
      </c>
      <c r="FW46" s="165">
        <v>-32.6053</v>
      </c>
      <c r="FX46" s="166"/>
      <c r="FY46" s="165">
        <v>1.7809999999999999</v>
      </c>
      <c r="FZ46" s="165">
        <v>0.26400000000000001</v>
      </c>
      <c r="GA46" s="166"/>
      <c r="GB46" s="165">
        <v>-8.4700000000000006</v>
      </c>
      <c r="GC46" s="165">
        <v>-5.2759</v>
      </c>
      <c r="GD46" s="165">
        <v>5.7073999999999998</v>
      </c>
      <c r="GE46" s="165">
        <v>-5.08</v>
      </c>
      <c r="GF46" s="165">
        <v>32.336100000000002</v>
      </c>
      <c r="GG46" s="166"/>
      <c r="GH46" s="165">
        <v>25.5169</v>
      </c>
      <c r="GI46" s="165">
        <v>-6.2717999999999998</v>
      </c>
      <c r="GJ46" s="165">
        <v>-7.2046000000000001</v>
      </c>
      <c r="GK46" s="165">
        <v>3.5907</v>
      </c>
      <c r="GL46" s="166"/>
      <c r="GM46" s="166"/>
      <c r="GN46" s="165">
        <v>-13.248900000000001</v>
      </c>
      <c r="GO46" s="165">
        <v>-7.6780999999999997</v>
      </c>
      <c r="GP46" s="165">
        <v>-0.34660000000000002</v>
      </c>
      <c r="GQ46" s="165">
        <v>-15.690899999999999</v>
      </c>
      <c r="GR46" s="165">
        <v>6.8975999999999997</v>
      </c>
      <c r="GS46" s="165">
        <v>7.0548999999999999</v>
      </c>
      <c r="GT46" s="165">
        <v>150.483</v>
      </c>
      <c r="GU46" s="165">
        <v>-3.0754999999999999</v>
      </c>
      <c r="GV46" s="165">
        <v>-10.541600000000001</v>
      </c>
      <c r="GW46" s="165">
        <v>-2.9914000000000001</v>
      </c>
      <c r="GX46" s="165">
        <v>2.0522999999999998</v>
      </c>
      <c r="GY46" s="165">
        <v>7.3840000000000003</v>
      </c>
      <c r="GZ46" s="165">
        <v>7.5712000000000002</v>
      </c>
      <c r="HA46" s="165">
        <v>1</v>
      </c>
      <c r="HB46" s="165">
        <v>29.869399999999999</v>
      </c>
      <c r="HC46" s="165">
        <v>31.558700000000002</v>
      </c>
      <c r="HD46" s="165">
        <v>-3.35</v>
      </c>
      <c r="HE46" s="166"/>
      <c r="HF46" s="165">
        <v>43.436500000000002</v>
      </c>
      <c r="HG46" s="165">
        <v>-7.6352000000000002</v>
      </c>
      <c r="HH46" s="165">
        <v>79.954499999999996</v>
      </c>
      <c r="HI46" s="165">
        <v>11.5021</v>
      </c>
      <c r="HJ46" s="165">
        <v>9.9878</v>
      </c>
      <c r="HK46" s="165">
        <v>-11.9238</v>
      </c>
      <c r="HL46" s="166"/>
      <c r="HM46" s="165">
        <v>0</v>
      </c>
      <c r="HN46" s="165">
        <v>-10.874599999999999</v>
      </c>
      <c r="HO46" s="165">
        <v>52.137700000000002</v>
      </c>
      <c r="HP46" s="165">
        <v>51.925600000000003</v>
      </c>
      <c r="HQ46" s="165">
        <v>-12.127700000000001</v>
      </c>
      <c r="HR46" s="165">
        <v>-11.836600000000001</v>
      </c>
      <c r="HS46" s="165">
        <v>2.8306</v>
      </c>
      <c r="HT46" s="165">
        <v>2.7578999999999998</v>
      </c>
      <c r="HU46" s="165">
        <v>12.44</v>
      </c>
      <c r="HV46" s="165">
        <v>12.59</v>
      </c>
      <c r="HW46" s="165">
        <v>-27.3</v>
      </c>
      <c r="HX46" s="165">
        <v>-27.5</v>
      </c>
      <c r="HY46" s="165">
        <v>0.81030000000000002</v>
      </c>
      <c r="HZ46" s="165">
        <v>-10.08</v>
      </c>
      <c r="IA46" s="165">
        <v>89.959299999999999</v>
      </c>
      <c r="IB46" s="165">
        <v>8.7959999999999994</v>
      </c>
      <c r="IC46" s="165">
        <v>9.1954999999999991</v>
      </c>
      <c r="ID46" s="165">
        <v>-19.100000000000001</v>
      </c>
      <c r="IE46" s="165">
        <v>-32.1</v>
      </c>
      <c r="IF46" s="165">
        <v>-4.0999999999999996</v>
      </c>
      <c r="IG46" s="165">
        <v>-4.5999999999999996</v>
      </c>
      <c r="IH46" s="166"/>
      <c r="II46" s="166"/>
      <c r="IJ46" s="165">
        <v>-148.04859999999999</v>
      </c>
      <c r="IK46" s="165">
        <v>14.731</v>
      </c>
      <c r="IL46" s="165">
        <v>-284.5976</v>
      </c>
      <c r="IM46" s="165">
        <v>-21.5122</v>
      </c>
      <c r="IN46" s="165">
        <v>-44.691600000000001</v>
      </c>
      <c r="IO46" s="165">
        <v>126.24930000000001</v>
      </c>
      <c r="IP46" s="165">
        <v>37.514699999999998</v>
      </c>
      <c r="IQ46" s="165">
        <v>156.9246</v>
      </c>
      <c r="IR46" s="165">
        <v>101.8661</v>
      </c>
      <c r="IS46" s="165">
        <v>60.348599999999998</v>
      </c>
      <c r="IT46" s="165">
        <v>29.740100000000002</v>
      </c>
      <c r="IU46" s="165">
        <v>32.212400000000002</v>
      </c>
      <c r="IV46" s="165">
        <v>-51.430500000000002</v>
      </c>
      <c r="IW46" s="165">
        <v>240.56829999999999</v>
      </c>
      <c r="IX46" s="165">
        <v>-200.9632</v>
      </c>
      <c r="IY46" s="165">
        <v>40.910800000000002</v>
      </c>
      <c r="IZ46" s="165">
        <v>-27.818999999999999</v>
      </c>
      <c r="JA46" s="165">
        <v>-1.3123</v>
      </c>
      <c r="JB46" s="166"/>
      <c r="JC46" s="165">
        <v>-6.96</v>
      </c>
      <c r="JD46" s="165">
        <v>-1.597</v>
      </c>
      <c r="JE46" s="165">
        <v>-1.6040000000000001</v>
      </c>
      <c r="JF46" s="165">
        <v>2.88</v>
      </c>
      <c r="JG46" s="166"/>
      <c r="JH46" s="165">
        <v>-3.7570000000000001</v>
      </c>
      <c r="JI46" s="165">
        <v>5.9499999999999997E-2</v>
      </c>
      <c r="JJ46" s="165">
        <v>6.8284000000000002</v>
      </c>
      <c r="JK46" s="165">
        <v>-4.6555</v>
      </c>
      <c r="JL46" s="165">
        <v>-6.6</v>
      </c>
      <c r="JM46" s="165">
        <v>-1.0029999999999999</v>
      </c>
      <c r="JN46" s="165">
        <v>-2.016</v>
      </c>
      <c r="JO46" s="166"/>
      <c r="JP46" s="166"/>
      <c r="JQ46" s="165">
        <v>4.3301999999999996</v>
      </c>
      <c r="JR46" s="165">
        <v>3.7845</v>
      </c>
      <c r="JS46" s="165">
        <v>2.6154000000000002</v>
      </c>
      <c r="JT46" s="166"/>
      <c r="JU46" s="165">
        <v>18</v>
      </c>
      <c r="JV46" s="165">
        <v>0.88319999999999999</v>
      </c>
      <c r="JW46" s="165">
        <v>0.48</v>
      </c>
      <c r="JX46" s="166"/>
      <c r="JY46" s="165">
        <v>-16.312200000000001</v>
      </c>
      <c r="JZ46" s="165">
        <v>2.8917000000000002</v>
      </c>
      <c r="KA46" s="165">
        <v>-19.677600000000002</v>
      </c>
      <c r="KB46" s="165">
        <v>-15.866</v>
      </c>
      <c r="KC46" s="165">
        <v>-9.5101999999999993</v>
      </c>
      <c r="KD46" s="165">
        <v>-18.842700000000001</v>
      </c>
      <c r="KE46" s="165">
        <v>-1.3239000000000001</v>
      </c>
      <c r="KF46" s="165">
        <v>-19.8</v>
      </c>
      <c r="KG46" s="165">
        <v>2.4</v>
      </c>
      <c r="KH46" s="165">
        <v>50.5182</v>
      </c>
      <c r="KI46" s="165">
        <v>-124.4606</v>
      </c>
    </row>
    <row r="47" spans="1:295" ht="18" customHeight="1" x14ac:dyDescent="0.3">
      <c r="A47" s="162" t="s">
        <v>50</v>
      </c>
      <c r="B47" s="162" t="s">
        <v>798</v>
      </c>
      <c r="C47" s="165">
        <v>0</v>
      </c>
      <c r="D47" s="165">
        <v>5.6285999999999996</v>
      </c>
      <c r="E47" s="165">
        <v>-10.661799999999999</v>
      </c>
      <c r="F47" s="165">
        <v>5.72</v>
      </c>
      <c r="G47" s="165">
        <v>9.3795000000000002</v>
      </c>
      <c r="H47" s="166"/>
      <c r="I47" s="165">
        <v>14.6829</v>
      </c>
      <c r="J47" s="166"/>
      <c r="K47" s="165">
        <v>11.314299999999999</v>
      </c>
      <c r="L47" s="165">
        <v>4.3989000000000003</v>
      </c>
      <c r="M47" s="165">
        <v>5.8871000000000002</v>
      </c>
      <c r="N47" s="165">
        <v>-15.54</v>
      </c>
      <c r="O47" s="165">
        <v>-28.6</v>
      </c>
      <c r="P47" s="165">
        <v>6.6</v>
      </c>
      <c r="Q47" s="165">
        <v>3.3119999999999998</v>
      </c>
      <c r="R47" s="165">
        <v>-19.8</v>
      </c>
      <c r="S47" s="165">
        <v>2.5703999999999998</v>
      </c>
      <c r="T47" s="165">
        <v>-19.1831</v>
      </c>
      <c r="U47" s="165">
        <v>5.2685000000000004</v>
      </c>
      <c r="V47" s="165">
        <v>5.24</v>
      </c>
      <c r="W47" s="165">
        <v>9.1646000000000001</v>
      </c>
      <c r="X47" s="165">
        <v>1.6336999999999999</v>
      </c>
      <c r="Y47" s="165">
        <v>-0.1996</v>
      </c>
      <c r="Z47" s="165">
        <v>2.4152</v>
      </c>
      <c r="AA47" s="166"/>
      <c r="AB47" s="165">
        <v>-0.91969999999999996</v>
      </c>
      <c r="AC47" s="165">
        <v>-0.77700000000000002</v>
      </c>
      <c r="AD47" s="165">
        <v>-0.77200000000000002</v>
      </c>
      <c r="AE47" s="165">
        <v>2.6640000000000001</v>
      </c>
      <c r="AF47" s="165">
        <v>-4.4400000000000004</v>
      </c>
      <c r="AG47" s="165">
        <v>-2.2000000000000002</v>
      </c>
      <c r="AH47" s="166"/>
      <c r="AI47" s="166"/>
      <c r="AJ47" s="165">
        <v>-14.83</v>
      </c>
      <c r="AK47" s="165">
        <v>-14.83</v>
      </c>
      <c r="AL47" s="166"/>
      <c r="AM47" s="165">
        <v>-8.44</v>
      </c>
      <c r="AN47" s="165">
        <v>-8.39</v>
      </c>
      <c r="AO47" s="165">
        <v>3.1886000000000001</v>
      </c>
      <c r="AP47" s="165">
        <v>4.2976999999999999</v>
      </c>
      <c r="AQ47" s="165">
        <v>11.739599999999999</v>
      </c>
      <c r="AR47" s="165">
        <v>12.5762</v>
      </c>
      <c r="AS47" s="165">
        <v>-14.8832</v>
      </c>
      <c r="AT47" s="165">
        <v>-8.7073</v>
      </c>
      <c r="AU47" s="165">
        <v>-8.4105000000000008</v>
      </c>
      <c r="AV47" s="165">
        <v>1.4601999999999999</v>
      </c>
      <c r="AW47" s="165">
        <v>1.9912000000000001</v>
      </c>
      <c r="AX47" s="165">
        <v>-15.8072</v>
      </c>
      <c r="AY47" s="165">
        <v>-13.6638</v>
      </c>
      <c r="AZ47" s="165">
        <v>-0.78910000000000002</v>
      </c>
      <c r="BA47" s="165">
        <v>-5.2872000000000003</v>
      </c>
      <c r="BB47" s="165">
        <v>61.308300000000003</v>
      </c>
      <c r="BC47" s="165">
        <v>0.38869999999999999</v>
      </c>
      <c r="BD47" s="165">
        <v>-1.4</v>
      </c>
      <c r="BE47" s="165">
        <v>-1.9</v>
      </c>
      <c r="BF47" s="165">
        <v>-25.6281</v>
      </c>
      <c r="BG47" s="165">
        <v>-25.168500000000002</v>
      </c>
      <c r="BH47" s="165">
        <v>-1.7452000000000001</v>
      </c>
      <c r="BI47" s="166"/>
      <c r="BJ47" s="165">
        <v>14.0326</v>
      </c>
      <c r="BK47" s="165">
        <v>1.5530999999999999</v>
      </c>
      <c r="BL47" s="165">
        <v>1.2466999999999999</v>
      </c>
      <c r="BM47" s="165">
        <v>0.95850000000000002</v>
      </c>
      <c r="BN47" s="165">
        <v>-65.218000000000004</v>
      </c>
      <c r="BO47" s="165">
        <v>-24.4148</v>
      </c>
      <c r="BP47" s="165">
        <v>-24.567399999999999</v>
      </c>
      <c r="BQ47" s="165">
        <v>77.838999999999999</v>
      </c>
      <c r="BR47" s="165">
        <v>-205.27029999999999</v>
      </c>
      <c r="BS47" s="166"/>
      <c r="BT47" s="166"/>
      <c r="BU47" s="166"/>
      <c r="BV47" s="165">
        <v>4.2911999999999999</v>
      </c>
      <c r="BW47" s="165">
        <v>5.96</v>
      </c>
      <c r="BX47" s="165">
        <v>3.57</v>
      </c>
      <c r="BY47" s="165">
        <v>-14.9</v>
      </c>
      <c r="BZ47" s="165">
        <v>-4.96</v>
      </c>
      <c r="CA47" s="165">
        <v>-30.672000000000001</v>
      </c>
      <c r="CB47" s="165">
        <v>-30.939900000000002</v>
      </c>
      <c r="CC47" s="165">
        <v>34.175199999999997</v>
      </c>
      <c r="CD47" s="165">
        <v>33.594499999999996</v>
      </c>
      <c r="CE47" s="165">
        <v>-10.3834</v>
      </c>
      <c r="CF47" s="165">
        <v>-24.3718</v>
      </c>
      <c r="CG47" s="165">
        <v>-24.2197</v>
      </c>
      <c r="CH47" s="165">
        <v>13.4748</v>
      </c>
      <c r="CI47" s="166"/>
      <c r="CJ47" s="166"/>
      <c r="CK47" s="166"/>
      <c r="CL47" s="165">
        <v>19</v>
      </c>
      <c r="CM47" s="165">
        <v>15.5</v>
      </c>
      <c r="CN47" s="165">
        <v>-0.87</v>
      </c>
      <c r="CO47" s="165">
        <v>20.582599999999999</v>
      </c>
      <c r="CP47" s="165">
        <v>20.997900000000001</v>
      </c>
      <c r="CQ47" s="165">
        <v>19.889199999999999</v>
      </c>
      <c r="CR47" s="165">
        <v>27.465399999999999</v>
      </c>
      <c r="CS47" s="165">
        <v>27.940200000000001</v>
      </c>
      <c r="CT47" s="165">
        <v>-29.991399999999999</v>
      </c>
      <c r="CU47" s="165">
        <v>1.6561999999999999</v>
      </c>
      <c r="CV47" s="165">
        <v>-30.438400000000001</v>
      </c>
      <c r="CW47" s="165">
        <v>2.8759000000000001</v>
      </c>
      <c r="CX47" s="165">
        <v>24.88</v>
      </c>
      <c r="CY47" s="165">
        <v>8.24</v>
      </c>
      <c r="CZ47" s="165">
        <v>6.8799000000000001</v>
      </c>
      <c r="DA47" s="165">
        <v>7.1319999999999997</v>
      </c>
      <c r="DB47" s="165">
        <v>-7.79</v>
      </c>
      <c r="DC47" s="166"/>
      <c r="DD47" s="166"/>
      <c r="DE47" s="166"/>
      <c r="DF47" s="165">
        <v>12.511100000000001</v>
      </c>
      <c r="DG47" s="165">
        <v>1.5100000000000001E-2</v>
      </c>
      <c r="DH47" s="165">
        <v>-3.7187999999999999</v>
      </c>
      <c r="DI47" s="166"/>
      <c r="DJ47" s="166"/>
      <c r="DK47" s="165">
        <v>-5.4211</v>
      </c>
      <c r="DL47" s="165">
        <v>2.0629</v>
      </c>
      <c r="DM47" s="165">
        <v>10.5718</v>
      </c>
      <c r="DN47" s="165">
        <v>9.6541999999999994</v>
      </c>
      <c r="DO47" s="165">
        <v>2.2000000000000002</v>
      </c>
      <c r="DP47" s="165">
        <v>-2.87</v>
      </c>
      <c r="DQ47" s="165">
        <v>3.1E-2</v>
      </c>
      <c r="DR47" s="165">
        <v>-12.6157</v>
      </c>
      <c r="DS47" s="166"/>
      <c r="DT47" s="165">
        <v>-5.07</v>
      </c>
      <c r="DU47" s="165">
        <v>9.59</v>
      </c>
      <c r="DV47" s="165">
        <v>21.52</v>
      </c>
      <c r="DW47" s="165">
        <v>-11.9091</v>
      </c>
      <c r="DX47" s="165">
        <v>-6.1090999999999998</v>
      </c>
      <c r="DY47" s="165">
        <v>-40.287599999999998</v>
      </c>
      <c r="DZ47" s="165">
        <v>-39.618200000000002</v>
      </c>
      <c r="EA47" s="166"/>
      <c r="EB47" s="165">
        <v>9.8362999999999996</v>
      </c>
      <c r="EC47" s="165">
        <v>-4.4577999999999998</v>
      </c>
      <c r="ED47" s="165">
        <v>-4.2831999999999999</v>
      </c>
      <c r="EE47" s="165">
        <v>-27.152200000000001</v>
      </c>
      <c r="EF47" s="165">
        <v>-29.0976</v>
      </c>
      <c r="EG47" s="165">
        <v>-8.2520000000000007</v>
      </c>
      <c r="EH47" s="165">
        <v>-145.83750000000001</v>
      </c>
      <c r="EI47" s="165">
        <v>-41.585099999999997</v>
      </c>
      <c r="EJ47" s="166"/>
      <c r="EK47" s="165">
        <v>-4.8817000000000004</v>
      </c>
      <c r="EL47" s="165">
        <v>-4.3037000000000001</v>
      </c>
      <c r="EM47" s="165">
        <v>13.6282</v>
      </c>
      <c r="EN47" s="165">
        <v>-1.3872</v>
      </c>
      <c r="EO47" s="166"/>
      <c r="EP47" s="165">
        <v>-8.7080000000000002</v>
      </c>
      <c r="EQ47" s="165">
        <v>-24.572800000000001</v>
      </c>
      <c r="ER47" s="165">
        <v>-24.207899999999999</v>
      </c>
      <c r="ES47" s="165">
        <v>7.1897000000000002</v>
      </c>
      <c r="ET47" s="166"/>
      <c r="EU47" s="165">
        <v>-8.4499999999999993</v>
      </c>
      <c r="EV47" s="165">
        <v>0</v>
      </c>
      <c r="EW47" s="165">
        <v>2.0061</v>
      </c>
      <c r="EX47" s="165">
        <v>11.361599999999999</v>
      </c>
      <c r="EY47" s="165">
        <v>-8.1829000000000001</v>
      </c>
      <c r="EZ47" s="165">
        <v>-8.0963999999999992</v>
      </c>
      <c r="FA47" s="165">
        <v>5.0590000000000002</v>
      </c>
      <c r="FB47" s="165">
        <v>11.936999999999999</v>
      </c>
      <c r="FC47" s="165">
        <v>-27.522600000000001</v>
      </c>
      <c r="FD47" s="165">
        <v>4.28</v>
      </c>
      <c r="FE47" s="166"/>
      <c r="FF47" s="165">
        <v>4.0461999999999998</v>
      </c>
      <c r="FG47" s="165">
        <v>3.6339999999999999</v>
      </c>
      <c r="FH47" s="165">
        <v>3.6576</v>
      </c>
      <c r="FI47" s="165">
        <v>3.3102999999999998</v>
      </c>
      <c r="FJ47" s="165">
        <v>17.582899999999999</v>
      </c>
      <c r="FK47" s="165">
        <v>14.5687</v>
      </c>
      <c r="FL47" s="165">
        <v>-36.672899999999998</v>
      </c>
      <c r="FM47" s="165">
        <v>22.4618</v>
      </c>
      <c r="FN47" s="165">
        <v>21.950500000000002</v>
      </c>
      <c r="FO47" s="165">
        <v>-16.991199999999999</v>
      </c>
      <c r="FP47" s="166"/>
      <c r="FQ47" s="165">
        <v>28.400099999999998</v>
      </c>
      <c r="FR47" s="165">
        <v>-19.62</v>
      </c>
      <c r="FS47" s="165">
        <v>0.89039999999999997</v>
      </c>
      <c r="FT47" s="165">
        <v>0.23549999999999999</v>
      </c>
      <c r="FU47" s="165">
        <v>-1.1299999999999999</v>
      </c>
      <c r="FV47" s="165">
        <v>2.8</v>
      </c>
      <c r="FW47" s="165">
        <v>-27.924700000000001</v>
      </c>
      <c r="FX47" s="166"/>
      <c r="FY47" s="165">
        <v>1.768</v>
      </c>
      <c r="FZ47" s="165">
        <v>0.32600000000000001</v>
      </c>
      <c r="GA47" s="166"/>
      <c r="GB47" s="165">
        <v>-7.47</v>
      </c>
      <c r="GC47" s="165">
        <v>-3.5783</v>
      </c>
      <c r="GD47" s="165">
        <v>5.1685999999999996</v>
      </c>
      <c r="GE47" s="165">
        <v>-4.9800000000000004</v>
      </c>
      <c r="GF47" s="165">
        <v>32.942399999999999</v>
      </c>
      <c r="GG47" s="166"/>
      <c r="GH47" s="165">
        <v>25.162099999999999</v>
      </c>
      <c r="GI47" s="165">
        <v>-6.4166999999999996</v>
      </c>
      <c r="GJ47" s="165">
        <v>-7.1185999999999998</v>
      </c>
      <c r="GK47" s="165">
        <v>3.6160000000000001</v>
      </c>
      <c r="GL47" s="166"/>
      <c r="GM47" s="166"/>
      <c r="GN47" s="165">
        <v>-12.825799999999999</v>
      </c>
      <c r="GO47" s="165">
        <v>-7.7831999999999999</v>
      </c>
      <c r="GP47" s="165">
        <v>0.16619999999999999</v>
      </c>
      <c r="GQ47" s="165">
        <v>-16.121400000000001</v>
      </c>
      <c r="GR47" s="165">
        <v>7.2736999999999998</v>
      </c>
      <c r="GS47" s="165">
        <v>7.2443999999999997</v>
      </c>
      <c r="GT47" s="165">
        <v>150.46449999999999</v>
      </c>
      <c r="GU47" s="165">
        <v>-2.8106</v>
      </c>
      <c r="GV47" s="165">
        <v>-10.4085</v>
      </c>
      <c r="GW47" s="165">
        <v>-3.1395</v>
      </c>
      <c r="GX47" s="165">
        <v>1.7115</v>
      </c>
      <c r="GY47" s="165">
        <v>7.7218</v>
      </c>
      <c r="GZ47" s="165">
        <v>7.9114000000000004</v>
      </c>
      <c r="HA47" s="165">
        <v>0.94350000000000001</v>
      </c>
      <c r="HB47" s="165">
        <v>30.880400000000002</v>
      </c>
      <c r="HC47" s="165">
        <v>32.498100000000001</v>
      </c>
      <c r="HD47" s="165">
        <v>-1.26</v>
      </c>
      <c r="HE47" s="165">
        <v>-5.2526999999999999</v>
      </c>
      <c r="HF47" s="165">
        <v>25.646100000000001</v>
      </c>
      <c r="HG47" s="165">
        <v>0</v>
      </c>
      <c r="HH47" s="165">
        <v>80.903700000000001</v>
      </c>
      <c r="HI47" s="165">
        <v>10.622400000000001</v>
      </c>
      <c r="HJ47" s="165">
        <v>10.3741</v>
      </c>
      <c r="HK47" s="165">
        <v>-14.043100000000001</v>
      </c>
      <c r="HL47" s="165">
        <v>-5.2211999999999996</v>
      </c>
      <c r="HM47" s="165">
        <v>0</v>
      </c>
      <c r="HN47" s="165">
        <v>0</v>
      </c>
      <c r="HO47" s="166"/>
      <c r="HP47" s="166"/>
      <c r="HQ47" s="165">
        <v>-12.9352</v>
      </c>
      <c r="HR47" s="165">
        <v>-12.385899999999999</v>
      </c>
      <c r="HS47" s="165">
        <v>-2.7136999999999998</v>
      </c>
      <c r="HT47" s="165">
        <v>-2.7662</v>
      </c>
      <c r="HU47" s="165">
        <v>11.77</v>
      </c>
      <c r="HV47" s="165">
        <v>11.99</v>
      </c>
      <c r="HW47" s="165">
        <v>-24.1</v>
      </c>
      <c r="HX47" s="165">
        <v>-23.9</v>
      </c>
      <c r="HY47" s="165">
        <v>0.82669999999999999</v>
      </c>
      <c r="HZ47" s="165">
        <v>-10.16</v>
      </c>
      <c r="IA47" s="165">
        <v>92.695800000000006</v>
      </c>
      <c r="IB47" s="165">
        <v>8.6818000000000008</v>
      </c>
      <c r="IC47" s="165">
        <v>8.0683000000000007</v>
      </c>
      <c r="ID47" s="165">
        <v>-19.100000000000001</v>
      </c>
      <c r="IE47" s="165">
        <v>-31.2</v>
      </c>
      <c r="IF47" s="165">
        <v>-3.3</v>
      </c>
      <c r="IG47" s="165">
        <v>-3.8</v>
      </c>
      <c r="IH47" s="166"/>
      <c r="II47" s="166"/>
      <c r="IJ47" s="165">
        <v>-147.20750000000001</v>
      </c>
      <c r="IK47" s="165">
        <v>21.781199999999998</v>
      </c>
      <c r="IL47" s="165">
        <v>-287.29070000000002</v>
      </c>
      <c r="IM47" s="165">
        <v>-23.810700000000001</v>
      </c>
      <c r="IN47" s="165">
        <v>-45.057699999999997</v>
      </c>
      <c r="IO47" s="165">
        <v>127.2403</v>
      </c>
      <c r="IP47" s="165">
        <v>40.677100000000003</v>
      </c>
      <c r="IQ47" s="165">
        <v>157.00800000000001</v>
      </c>
      <c r="IR47" s="165">
        <v>103.242</v>
      </c>
      <c r="IS47" s="165">
        <v>63.89</v>
      </c>
      <c r="IT47" s="165">
        <v>33.179400000000001</v>
      </c>
      <c r="IU47" s="165">
        <v>31.493600000000001</v>
      </c>
      <c r="IV47" s="165">
        <v>-44.999600000000001</v>
      </c>
      <c r="IW47" s="165">
        <v>241.36859999999999</v>
      </c>
      <c r="IX47" s="165">
        <v>-204.18860000000001</v>
      </c>
      <c r="IY47" s="165">
        <v>40.288800000000002</v>
      </c>
      <c r="IZ47" s="165">
        <v>-28.084299999999999</v>
      </c>
      <c r="JA47" s="165">
        <v>-1.4295</v>
      </c>
      <c r="JB47" s="166"/>
      <c r="JC47" s="165">
        <v>-6.64</v>
      </c>
      <c r="JD47" s="165">
        <v>-1.764</v>
      </c>
      <c r="JE47" s="165">
        <v>-1.772</v>
      </c>
      <c r="JF47" s="165">
        <v>2.48</v>
      </c>
      <c r="JG47" s="166"/>
      <c r="JH47" s="165">
        <v>-3.3525999999999998</v>
      </c>
      <c r="JI47" s="165">
        <v>5.9499999999999997E-2</v>
      </c>
      <c r="JJ47" s="165">
        <v>3.9260999999999999</v>
      </c>
      <c r="JK47" s="165">
        <v>-4.9485000000000001</v>
      </c>
      <c r="JL47" s="165">
        <v>-3.7</v>
      </c>
      <c r="JM47" s="165">
        <v>1.3260000000000001</v>
      </c>
      <c r="JN47" s="165">
        <v>2.1419999999999999</v>
      </c>
      <c r="JO47" s="165">
        <v>2.5316000000000001</v>
      </c>
      <c r="JP47" s="165">
        <v>2.8618000000000001</v>
      </c>
      <c r="JQ47" s="165">
        <v>3.7565</v>
      </c>
      <c r="JR47" s="165">
        <v>3.2328999999999999</v>
      </c>
      <c r="JS47" s="165">
        <v>3.1225000000000001</v>
      </c>
      <c r="JT47" s="166"/>
      <c r="JU47" s="165">
        <v>17.7</v>
      </c>
      <c r="JV47" s="165">
        <v>1.9317</v>
      </c>
      <c r="JW47" s="165">
        <v>0.48</v>
      </c>
      <c r="JX47" s="166"/>
      <c r="JY47" s="165">
        <v>-18.118200000000002</v>
      </c>
      <c r="JZ47" s="165">
        <v>3.101</v>
      </c>
      <c r="KA47" s="165">
        <v>-18.019400000000001</v>
      </c>
      <c r="KB47" s="165">
        <v>-17.843699999999998</v>
      </c>
      <c r="KC47" s="165">
        <v>-9.8552</v>
      </c>
      <c r="KD47" s="165">
        <v>-16.619599999999998</v>
      </c>
      <c r="KE47" s="165">
        <v>-3.5268999999999999</v>
      </c>
      <c r="KF47" s="165">
        <v>-18.899999999999999</v>
      </c>
      <c r="KG47" s="165">
        <v>2.4</v>
      </c>
      <c r="KH47" s="165">
        <v>41.503</v>
      </c>
      <c r="KI47" s="165">
        <v>-118.6986</v>
      </c>
    </row>
    <row r="48" spans="1:295" ht="18" customHeight="1" x14ac:dyDescent="0.3">
      <c r="A48" s="162" t="s">
        <v>50</v>
      </c>
      <c r="B48" s="162" t="s">
        <v>799</v>
      </c>
      <c r="C48" s="167">
        <v>0</v>
      </c>
      <c r="D48" s="167">
        <v>5.6074000000000002</v>
      </c>
      <c r="E48" s="167">
        <v>-10.661199999999999</v>
      </c>
      <c r="F48" s="167">
        <v>6.8747999999999996</v>
      </c>
      <c r="G48" s="167">
        <v>9.5846999999999998</v>
      </c>
      <c r="H48" s="168"/>
      <c r="I48" s="167">
        <v>13.8567</v>
      </c>
      <c r="J48" s="168"/>
      <c r="K48" s="167">
        <v>11.146699999999999</v>
      </c>
      <c r="L48" s="167">
        <v>4.2458999999999998</v>
      </c>
      <c r="M48" s="167">
        <v>5.6669999999999998</v>
      </c>
      <c r="N48" s="167">
        <v>-15.54</v>
      </c>
      <c r="O48" s="167">
        <v>-28.6</v>
      </c>
      <c r="P48" s="168"/>
      <c r="Q48" s="168"/>
      <c r="R48" s="168"/>
      <c r="S48" s="167">
        <v>3.0133999999999999</v>
      </c>
      <c r="T48" s="167">
        <v>-19.020900000000001</v>
      </c>
      <c r="U48" s="167">
        <v>5.2148000000000003</v>
      </c>
      <c r="V48" s="167">
        <v>5.2031999999999998</v>
      </c>
      <c r="W48" s="167">
        <v>9.2592999999999996</v>
      </c>
      <c r="X48" s="167">
        <v>2.4939</v>
      </c>
      <c r="Y48" s="167">
        <v>-0.35560000000000003</v>
      </c>
      <c r="Z48" s="167">
        <v>2.3971</v>
      </c>
      <c r="AA48" s="168"/>
      <c r="AB48" s="167">
        <v>-0.90939999999999999</v>
      </c>
      <c r="AC48" s="167">
        <v>-0.81100000000000005</v>
      </c>
      <c r="AD48" s="167">
        <v>-0.81100000000000005</v>
      </c>
      <c r="AE48" s="167">
        <v>3.0369999999999999</v>
      </c>
      <c r="AF48" s="167">
        <v>-6.66</v>
      </c>
      <c r="AG48" s="168"/>
      <c r="AH48" s="168"/>
      <c r="AI48" s="168"/>
      <c r="AJ48" s="167">
        <v>-15.04</v>
      </c>
      <c r="AK48" s="167">
        <v>-15</v>
      </c>
      <c r="AL48" s="168"/>
      <c r="AM48" s="167">
        <v>-8.6199999999999992</v>
      </c>
      <c r="AN48" s="167">
        <v>-8.75</v>
      </c>
      <c r="AO48" s="167">
        <v>4.0784000000000002</v>
      </c>
      <c r="AP48" s="167">
        <v>4.5305999999999997</v>
      </c>
      <c r="AQ48" s="167">
        <v>12.5566</v>
      </c>
      <c r="AR48" s="167">
        <v>14.1092</v>
      </c>
      <c r="AS48" s="167">
        <v>-14.672700000000001</v>
      </c>
      <c r="AT48" s="167">
        <v>-8.9753000000000007</v>
      </c>
      <c r="AU48" s="167">
        <v>-9.1241000000000003</v>
      </c>
      <c r="AV48" s="167">
        <v>0.3579</v>
      </c>
      <c r="AW48" s="167">
        <v>0.55110000000000003</v>
      </c>
      <c r="AX48" s="167">
        <v>-15.4053</v>
      </c>
      <c r="AY48" s="167">
        <v>-12.5922</v>
      </c>
      <c r="AZ48" s="167">
        <v>-0.78910000000000002</v>
      </c>
      <c r="BA48" s="167">
        <v>-5.9218000000000002</v>
      </c>
      <c r="BB48" s="167">
        <v>58.9666</v>
      </c>
      <c r="BC48" s="167">
        <v>0.50119999999999998</v>
      </c>
      <c r="BD48" s="167">
        <v>-1.7</v>
      </c>
      <c r="BE48" s="167">
        <v>-2</v>
      </c>
      <c r="BF48" s="167">
        <v>-25.4649</v>
      </c>
      <c r="BG48" s="167">
        <v>-25.244900000000001</v>
      </c>
      <c r="BH48" s="167">
        <v>-1.7415</v>
      </c>
      <c r="BI48" s="168"/>
      <c r="BJ48" s="167">
        <v>13.647600000000001</v>
      </c>
      <c r="BK48" s="167">
        <v>1.5327999999999999</v>
      </c>
      <c r="BL48" s="167">
        <v>1.3568</v>
      </c>
      <c r="BM48" s="167">
        <v>0.94010000000000005</v>
      </c>
      <c r="BN48" s="167">
        <v>-64.394000000000005</v>
      </c>
      <c r="BO48" s="167">
        <v>-24.72</v>
      </c>
      <c r="BP48" s="167">
        <v>-24.780999999999999</v>
      </c>
      <c r="BQ48" s="167">
        <v>88.914699999999996</v>
      </c>
      <c r="BR48" s="167">
        <v>-203.02799999999999</v>
      </c>
      <c r="BS48" s="168"/>
      <c r="BT48" s="168"/>
      <c r="BU48" s="168"/>
      <c r="BV48" s="167">
        <v>3.1335999999999999</v>
      </c>
      <c r="BW48" s="167">
        <v>5.94</v>
      </c>
      <c r="BX48" s="167">
        <v>3.42</v>
      </c>
      <c r="BY48" s="167">
        <v>-15.59</v>
      </c>
      <c r="BZ48" s="167">
        <v>-4.92</v>
      </c>
      <c r="CA48" s="167">
        <v>-27.992799999999999</v>
      </c>
      <c r="CB48" s="167">
        <v>-28.126799999999999</v>
      </c>
      <c r="CC48" s="167">
        <v>35.4026</v>
      </c>
      <c r="CD48" s="167">
        <v>34.060499999999998</v>
      </c>
      <c r="CE48" s="167">
        <v>-4.7069999999999999</v>
      </c>
      <c r="CF48" s="167">
        <v>-30.2698</v>
      </c>
      <c r="CG48" s="167">
        <v>-30.684799999999999</v>
      </c>
      <c r="CH48" s="167">
        <v>13.174099999999999</v>
      </c>
      <c r="CI48" s="168"/>
      <c r="CJ48" s="168"/>
      <c r="CK48" s="168"/>
      <c r="CL48" s="167">
        <v>19</v>
      </c>
      <c r="CM48" s="167">
        <v>15.6</v>
      </c>
      <c r="CN48" s="167">
        <v>-0.84</v>
      </c>
      <c r="CO48" s="167">
        <v>18.100999999999999</v>
      </c>
      <c r="CP48" s="167">
        <v>17.876100000000001</v>
      </c>
      <c r="CQ48" s="167">
        <v>16.9452</v>
      </c>
      <c r="CR48" s="167">
        <v>28.011299999999999</v>
      </c>
      <c r="CS48" s="167">
        <v>28.239599999999999</v>
      </c>
      <c r="CT48" s="167">
        <v>-29.316800000000001</v>
      </c>
      <c r="CU48" s="167">
        <v>1.5425</v>
      </c>
      <c r="CV48" s="167">
        <v>-30.975999999999999</v>
      </c>
      <c r="CW48" s="167">
        <v>3.0554000000000001</v>
      </c>
      <c r="CX48" s="167">
        <v>20.72</v>
      </c>
      <c r="CY48" s="167">
        <v>6.54</v>
      </c>
      <c r="CZ48" s="167">
        <v>6.4111000000000002</v>
      </c>
      <c r="DA48" s="167">
        <v>6.6436999999999999</v>
      </c>
      <c r="DB48" s="167">
        <v>-7.66</v>
      </c>
      <c r="DC48" s="168"/>
      <c r="DD48" s="168"/>
      <c r="DE48" s="168"/>
      <c r="DF48" s="167">
        <v>15.0025</v>
      </c>
      <c r="DG48" s="167">
        <v>1.54E-2</v>
      </c>
      <c r="DH48" s="167">
        <v>-3.6452</v>
      </c>
      <c r="DI48" s="168"/>
      <c r="DJ48" s="168"/>
      <c r="DK48" s="167">
        <v>-4.2858999999999998</v>
      </c>
      <c r="DL48" s="167">
        <v>2.0629</v>
      </c>
      <c r="DM48" s="167">
        <v>6.9443999999999999</v>
      </c>
      <c r="DN48" s="167">
        <v>9.6541999999999994</v>
      </c>
      <c r="DO48" s="167">
        <v>2.19</v>
      </c>
      <c r="DP48" s="167">
        <v>-1.43</v>
      </c>
      <c r="DQ48" s="167">
        <v>0.74399999999999999</v>
      </c>
      <c r="DR48" s="167">
        <v>-15.360900000000001</v>
      </c>
      <c r="DS48" s="168"/>
      <c r="DT48" s="167">
        <v>-4.96</v>
      </c>
      <c r="DU48" s="167">
        <v>10.59</v>
      </c>
      <c r="DV48" s="167">
        <v>22.08</v>
      </c>
      <c r="DW48" s="167">
        <v>-13.9091</v>
      </c>
      <c r="DX48" s="167">
        <v>-6.9363999999999999</v>
      </c>
      <c r="DY48" s="167">
        <v>-38.616399999999999</v>
      </c>
      <c r="DZ48" s="167">
        <v>-38.118200000000002</v>
      </c>
      <c r="EA48" s="167">
        <v>9.6113999999999997</v>
      </c>
      <c r="EB48" s="167">
        <v>-4.1741999999999999</v>
      </c>
      <c r="EC48" s="167">
        <v>-15.325200000000001</v>
      </c>
      <c r="ED48" s="167">
        <v>-15.5246</v>
      </c>
      <c r="EE48" s="167">
        <v>-27.113700000000001</v>
      </c>
      <c r="EF48" s="167">
        <v>-29.5458</v>
      </c>
      <c r="EG48" s="167">
        <v>-8.8529999999999998</v>
      </c>
      <c r="EH48" s="167">
        <v>-158.398</v>
      </c>
      <c r="EI48" s="167">
        <v>-36.665500000000002</v>
      </c>
      <c r="EJ48" s="168"/>
      <c r="EK48" s="167">
        <v>-4.6460999999999997</v>
      </c>
      <c r="EL48" s="167">
        <v>-4.2507999999999999</v>
      </c>
      <c r="EM48" s="167">
        <v>14.1607</v>
      </c>
      <c r="EN48" s="167">
        <v>-2.0194999999999999</v>
      </c>
      <c r="EO48" s="168"/>
      <c r="EP48" s="167">
        <v>-9.2200000000000006</v>
      </c>
      <c r="EQ48" s="167">
        <v>-24.1843</v>
      </c>
      <c r="ER48" s="167">
        <v>-23.7317</v>
      </c>
      <c r="ES48" s="167">
        <v>7.2110000000000003</v>
      </c>
      <c r="ET48" s="168"/>
      <c r="EU48" s="167">
        <v>-8.43</v>
      </c>
      <c r="EV48" s="167">
        <v>0</v>
      </c>
      <c r="EW48" s="167">
        <v>1.8720000000000001</v>
      </c>
      <c r="EX48" s="167">
        <v>10.494</v>
      </c>
      <c r="EY48" s="167">
        <v>-8.0073000000000008</v>
      </c>
      <c r="EZ48" s="167">
        <v>-7.8491999999999997</v>
      </c>
      <c r="FA48" s="167">
        <v>4.7243000000000004</v>
      </c>
      <c r="FB48" s="167">
        <v>11.6275</v>
      </c>
      <c r="FC48" s="167">
        <v>-27.896599999999999</v>
      </c>
      <c r="FD48" s="167">
        <v>4.0010000000000003</v>
      </c>
      <c r="FE48" s="168"/>
      <c r="FF48" s="167">
        <v>3.8649</v>
      </c>
      <c r="FG48" s="167">
        <v>2.5592999999999999</v>
      </c>
      <c r="FH48" s="167">
        <v>3.0596999999999999</v>
      </c>
      <c r="FI48" s="167">
        <v>0</v>
      </c>
      <c r="FJ48" s="167">
        <v>13.731400000000001</v>
      </c>
      <c r="FK48" s="167">
        <v>13.731400000000001</v>
      </c>
      <c r="FL48" s="167">
        <v>-30.644500000000001</v>
      </c>
      <c r="FM48" s="167">
        <v>21.653700000000001</v>
      </c>
      <c r="FN48" s="167">
        <v>21.914400000000001</v>
      </c>
      <c r="FO48" s="167">
        <v>-14.9635</v>
      </c>
      <c r="FP48" s="168"/>
      <c r="FQ48" s="167">
        <v>25.875599999999999</v>
      </c>
      <c r="FR48" s="167">
        <v>-19.72</v>
      </c>
      <c r="FS48" s="167">
        <v>1.4690000000000001</v>
      </c>
      <c r="FT48" s="167">
        <v>0.27760000000000001</v>
      </c>
      <c r="FU48" s="167">
        <v>-0.97</v>
      </c>
      <c r="FV48" s="167">
        <v>4.57</v>
      </c>
      <c r="FW48" s="167">
        <v>-26.2316</v>
      </c>
      <c r="FX48" s="168"/>
      <c r="FY48" s="167">
        <v>1.651</v>
      </c>
      <c r="FZ48" s="167">
        <v>0.34399999999999997</v>
      </c>
      <c r="GA48" s="168"/>
      <c r="GB48" s="167">
        <v>-6.63</v>
      </c>
      <c r="GC48" s="167">
        <v>-4.9946999999999999</v>
      </c>
      <c r="GD48" s="167">
        <v>3.8553000000000002</v>
      </c>
      <c r="GE48" s="168"/>
      <c r="GF48" s="167">
        <v>34.043999999999997</v>
      </c>
      <c r="GG48" s="168"/>
      <c r="GH48" s="167">
        <v>25.069400000000002</v>
      </c>
      <c r="GI48" s="167">
        <v>-6.2885999999999997</v>
      </c>
      <c r="GJ48" s="167">
        <v>-7.1234000000000002</v>
      </c>
      <c r="GK48" s="167">
        <v>3.5910000000000002</v>
      </c>
      <c r="GL48" s="168"/>
      <c r="GM48" s="168"/>
      <c r="GN48" s="167">
        <v>-12.4734</v>
      </c>
      <c r="GO48" s="167">
        <v>-3.5554999999999999</v>
      </c>
      <c r="GP48" s="167">
        <v>0.33939999999999998</v>
      </c>
      <c r="GQ48" s="167">
        <v>-16.424800000000001</v>
      </c>
      <c r="GR48" s="167">
        <v>8.2024000000000008</v>
      </c>
      <c r="GS48" s="167">
        <v>8.0748999999999995</v>
      </c>
      <c r="GT48" s="167">
        <v>149.0701</v>
      </c>
      <c r="GU48" s="167">
        <v>-2.8241999999999998</v>
      </c>
      <c r="GV48" s="167">
        <v>-10.5023</v>
      </c>
      <c r="GW48" s="167">
        <v>-3.0649000000000002</v>
      </c>
      <c r="GX48" s="167">
        <v>1.8026</v>
      </c>
      <c r="GY48" s="167">
        <v>7.5460000000000003</v>
      </c>
      <c r="GZ48" s="167">
        <v>7.6582999999999997</v>
      </c>
      <c r="HA48" s="167">
        <v>1</v>
      </c>
      <c r="HB48" s="167">
        <v>31.558399999999999</v>
      </c>
      <c r="HC48" s="167">
        <v>32.712200000000003</v>
      </c>
      <c r="HD48" s="167">
        <v>-5.45</v>
      </c>
      <c r="HE48" s="167">
        <v>0</v>
      </c>
      <c r="HF48" s="167">
        <v>39.506300000000003</v>
      </c>
      <c r="HG48" s="167">
        <v>-7.5961999999999996</v>
      </c>
      <c r="HH48" s="167">
        <v>83.841999999999999</v>
      </c>
      <c r="HI48" s="167">
        <v>12.6624</v>
      </c>
      <c r="HJ48" s="167">
        <v>12.9023</v>
      </c>
      <c r="HK48" s="167">
        <v>-14.7951</v>
      </c>
      <c r="HL48" s="167">
        <v>-5.9770000000000003</v>
      </c>
      <c r="HM48" s="167">
        <v>-10.222300000000001</v>
      </c>
      <c r="HN48" s="167">
        <v>-11.853400000000001</v>
      </c>
      <c r="HO48" s="168"/>
      <c r="HP48" s="168"/>
      <c r="HQ48" s="167">
        <v>-13.0616</v>
      </c>
      <c r="HR48" s="167">
        <v>-12.3474</v>
      </c>
      <c r="HS48" s="167">
        <v>-2.1492</v>
      </c>
      <c r="HT48" s="167">
        <v>-1.8774</v>
      </c>
      <c r="HU48" s="167">
        <v>13.13</v>
      </c>
      <c r="HV48" s="167">
        <v>13.23</v>
      </c>
      <c r="HW48" s="167">
        <v>-27.7</v>
      </c>
      <c r="HX48" s="167">
        <v>-27.5</v>
      </c>
      <c r="HY48" s="167">
        <v>0.75719999999999998</v>
      </c>
      <c r="HZ48" s="167">
        <v>-10.96</v>
      </c>
      <c r="IA48" s="167">
        <v>91.802400000000006</v>
      </c>
      <c r="IB48" s="167">
        <v>10.5916</v>
      </c>
      <c r="IC48" s="167">
        <v>10.4138</v>
      </c>
      <c r="ID48" s="167">
        <v>-19.5</v>
      </c>
      <c r="IE48" s="167">
        <v>-37.5</v>
      </c>
      <c r="IF48" s="167">
        <v>-2.4</v>
      </c>
      <c r="IG48" s="167">
        <v>-3</v>
      </c>
      <c r="IH48" s="168"/>
      <c r="II48" s="168"/>
      <c r="IJ48" s="167">
        <v>-146.02760000000001</v>
      </c>
      <c r="IK48" s="167">
        <v>18.391400000000001</v>
      </c>
      <c r="IL48" s="167">
        <v>-286.86219999999997</v>
      </c>
      <c r="IM48" s="167">
        <v>-24.628599999999999</v>
      </c>
      <c r="IN48" s="167">
        <v>-45.749200000000002</v>
      </c>
      <c r="IO48" s="167">
        <v>125.10469999999999</v>
      </c>
      <c r="IP48" s="167">
        <v>42.543500000000002</v>
      </c>
      <c r="IQ48" s="167">
        <v>159.0266</v>
      </c>
      <c r="IR48" s="167">
        <v>104.72629999999999</v>
      </c>
      <c r="IS48" s="167">
        <v>64.208299999999994</v>
      </c>
      <c r="IT48" s="167">
        <v>32.578200000000002</v>
      </c>
      <c r="IU48" s="167">
        <v>30.555900000000001</v>
      </c>
      <c r="IV48" s="167">
        <v>-50.712400000000002</v>
      </c>
      <c r="IW48" s="167">
        <v>239.483</v>
      </c>
      <c r="IX48" s="168"/>
      <c r="IY48" s="167">
        <v>40.952500000000001</v>
      </c>
      <c r="IZ48" s="167">
        <v>-27.938600000000001</v>
      </c>
      <c r="JA48" s="167">
        <v>-1.615</v>
      </c>
      <c r="JB48" s="168"/>
      <c r="JC48" s="167">
        <v>-6.64</v>
      </c>
      <c r="JD48" s="167">
        <v>-1.8069999999999999</v>
      </c>
      <c r="JE48" s="167">
        <v>-1.8140000000000001</v>
      </c>
      <c r="JF48" s="167">
        <v>2.72</v>
      </c>
      <c r="JG48" s="168"/>
      <c r="JH48" s="167">
        <v>-3.6011000000000002</v>
      </c>
      <c r="JI48" s="167">
        <v>5.9499999999999997E-2</v>
      </c>
      <c r="JJ48" s="167">
        <v>4.7470999999999997</v>
      </c>
      <c r="JK48" s="167">
        <v>-5.3605</v>
      </c>
      <c r="JL48" s="167">
        <v>-4.5</v>
      </c>
      <c r="JM48" s="167">
        <v>1.2290000000000001</v>
      </c>
      <c r="JN48" s="167">
        <v>1.226</v>
      </c>
      <c r="JO48" s="168"/>
      <c r="JP48" s="168"/>
      <c r="JQ48" s="167">
        <v>4.0137</v>
      </c>
      <c r="JR48" s="167">
        <v>2.5217000000000001</v>
      </c>
      <c r="JS48" s="167">
        <v>3.3723000000000001</v>
      </c>
      <c r="JT48" s="168"/>
      <c r="JU48" s="167">
        <v>22.8</v>
      </c>
      <c r="JV48" s="167">
        <v>0.81279999999999997</v>
      </c>
      <c r="JW48" s="167">
        <v>0.43</v>
      </c>
      <c r="JX48" s="168"/>
      <c r="JY48" s="167">
        <v>-18.490500000000001</v>
      </c>
      <c r="JZ48" s="167">
        <v>3.2665999999999999</v>
      </c>
      <c r="KA48" s="167">
        <v>-16.9496</v>
      </c>
      <c r="KB48" s="167">
        <v>-18.554600000000001</v>
      </c>
      <c r="KC48" s="167">
        <v>-10.5436</v>
      </c>
      <c r="KD48" s="167">
        <v>-14.872199999999999</v>
      </c>
      <c r="KE48" s="167">
        <v>-4.2394999999999996</v>
      </c>
      <c r="KF48" s="167">
        <v>-23.5</v>
      </c>
      <c r="KG48" s="167">
        <v>6.5</v>
      </c>
      <c r="KH48" s="167">
        <v>55.574399999999997</v>
      </c>
      <c r="KI48" s="167">
        <v>-117.0548</v>
      </c>
    </row>
    <row r="49" spans="1:295" ht="18" customHeight="1" x14ac:dyDescent="0.3">
      <c r="A49" s="162" t="s">
        <v>50</v>
      </c>
      <c r="B49" s="162" t="s">
        <v>800</v>
      </c>
      <c r="C49" s="163">
        <v>0</v>
      </c>
      <c r="D49" s="163">
        <v>5.8209</v>
      </c>
      <c r="E49" s="163">
        <v>-11.217499999999999</v>
      </c>
      <c r="F49" s="163">
        <v>7.0178000000000003</v>
      </c>
      <c r="G49" s="163">
        <v>9.7010000000000005</v>
      </c>
      <c r="H49" s="164"/>
      <c r="I49" s="163">
        <v>13.3393</v>
      </c>
      <c r="J49" s="164"/>
      <c r="K49" s="163">
        <v>10.639099999999999</v>
      </c>
      <c r="L49" s="163">
        <v>4.0869</v>
      </c>
      <c r="M49" s="163">
        <v>5.508</v>
      </c>
      <c r="N49" s="163">
        <v>-15.54</v>
      </c>
      <c r="O49" s="164"/>
      <c r="P49" s="163">
        <v>4.4000000000000004</v>
      </c>
      <c r="Q49" s="164"/>
      <c r="R49" s="163">
        <v>-17.600000000000001</v>
      </c>
      <c r="S49" s="163">
        <v>2.7397999999999998</v>
      </c>
      <c r="T49" s="163">
        <v>-18.895299999999999</v>
      </c>
      <c r="U49" s="163">
        <v>5.4859</v>
      </c>
      <c r="V49" s="163">
        <v>5.4290000000000003</v>
      </c>
      <c r="W49" s="163">
        <v>9.4230999999999998</v>
      </c>
      <c r="X49" s="163">
        <v>2.5021</v>
      </c>
      <c r="Y49" s="163">
        <v>-0.34839999999999999</v>
      </c>
      <c r="Z49" s="163">
        <v>2.6655000000000002</v>
      </c>
      <c r="AA49" s="164"/>
      <c r="AB49" s="163">
        <v>-0.7621</v>
      </c>
      <c r="AC49" s="163">
        <v>-0.78300000000000003</v>
      </c>
      <c r="AD49" s="163">
        <v>-0.77</v>
      </c>
      <c r="AE49" s="163">
        <v>3.1190000000000002</v>
      </c>
      <c r="AF49" s="163">
        <v>-6.66</v>
      </c>
      <c r="AG49" s="164"/>
      <c r="AH49" s="164"/>
      <c r="AI49" s="164"/>
      <c r="AJ49" s="163">
        <v>-15.05</v>
      </c>
      <c r="AK49" s="163">
        <v>-15.06</v>
      </c>
      <c r="AL49" s="164"/>
      <c r="AM49" s="163">
        <v>-8.67</v>
      </c>
      <c r="AN49" s="163">
        <v>-8.6999999999999993</v>
      </c>
      <c r="AO49" s="163">
        <v>4.0469999999999997</v>
      </c>
      <c r="AP49" s="163">
        <v>4.7371999999999996</v>
      </c>
      <c r="AQ49" s="163">
        <v>11.862</v>
      </c>
      <c r="AR49" s="163">
        <v>13.2567</v>
      </c>
      <c r="AS49" s="163">
        <v>-14.775600000000001</v>
      </c>
      <c r="AT49" s="163">
        <v>-9.2431999999999999</v>
      </c>
      <c r="AU49" s="163">
        <v>-8.4848999999999997</v>
      </c>
      <c r="AV49" s="163">
        <v>2.9163999999999999</v>
      </c>
      <c r="AW49" s="163">
        <v>1.9079999999999999</v>
      </c>
      <c r="AX49" s="163">
        <v>-15.4053</v>
      </c>
      <c r="AY49" s="163">
        <v>-12.994</v>
      </c>
      <c r="AZ49" s="163">
        <v>-0.78910000000000002</v>
      </c>
      <c r="BA49" s="163">
        <v>-5.8129</v>
      </c>
      <c r="BB49" s="163">
        <v>58.0839</v>
      </c>
      <c r="BC49" s="163">
        <v>-0.68589999999999995</v>
      </c>
      <c r="BD49" s="163">
        <v>-1.5</v>
      </c>
      <c r="BE49" s="163">
        <v>-1.6</v>
      </c>
      <c r="BF49" s="163">
        <v>-25.622199999999999</v>
      </c>
      <c r="BG49" s="163">
        <v>-25.400099999999998</v>
      </c>
      <c r="BH49" s="163">
        <v>-1.7591000000000001</v>
      </c>
      <c r="BI49" s="164"/>
      <c r="BJ49" s="163">
        <v>13.310499999999999</v>
      </c>
      <c r="BK49" s="163">
        <v>1.6107</v>
      </c>
      <c r="BL49" s="163">
        <v>1.4293</v>
      </c>
      <c r="BM49" s="163">
        <v>0.87819999999999998</v>
      </c>
      <c r="BN49" s="163">
        <v>-61.403199999999998</v>
      </c>
      <c r="BO49" s="163">
        <v>-25.605</v>
      </c>
      <c r="BP49" s="163">
        <v>-25.7271</v>
      </c>
      <c r="BQ49" s="163">
        <v>86.727900000000005</v>
      </c>
      <c r="BR49" s="163">
        <v>-202.44589999999999</v>
      </c>
      <c r="BS49" s="164"/>
      <c r="BT49" s="164"/>
      <c r="BU49" s="164"/>
      <c r="BV49" s="163">
        <v>3.5926</v>
      </c>
      <c r="BW49" s="163">
        <v>5.88</v>
      </c>
      <c r="BX49" s="163">
        <v>3.54</v>
      </c>
      <c r="BY49" s="163">
        <v>-15.42</v>
      </c>
      <c r="BZ49" s="163">
        <v>-5.16</v>
      </c>
      <c r="CA49" s="163">
        <v>-26.653300000000002</v>
      </c>
      <c r="CB49" s="163">
        <v>-27.055099999999999</v>
      </c>
      <c r="CC49" s="163">
        <v>34.603999999999999</v>
      </c>
      <c r="CD49" s="163">
        <v>33.6432</v>
      </c>
      <c r="CE49" s="163">
        <v>-4.3072999999999997</v>
      </c>
      <c r="CF49" s="163">
        <v>-32.736699999999999</v>
      </c>
      <c r="CG49" s="163">
        <v>-32.938899999999997</v>
      </c>
      <c r="CH49" s="163">
        <v>13.276400000000001</v>
      </c>
      <c r="CI49" s="164"/>
      <c r="CJ49" s="164"/>
      <c r="CK49" s="164"/>
      <c r="CL49" s="163">
        <v>22.3</v>
      </c>
      <c r="CM49" s="163">
        <v>18.399999999999999</v>
      </c>
      <c r="CN49" s="163">
        <v>-0.93</v>
      </c>
      <c r="CO49" s="163">
        <v>18.807300000000001</v>
      </c>
      <c r="CP49" s="163">
        <v>18.343900000000001</v>
      </c>
      <c r="CQ49" s="163">
        <v>17.7148</v>
      </c>
      <c r="CR49" s="163">
        <v>29.4862</v>
      </c>
      <c r="CS49" s="163">
        <v>29.672899999999998</v>
      </c>
      <c r="CT49" s="163">
        <v>-29.201499999999999</v>
      </c>
      <c r="CU49" s="163">
        <v>-0.3962</v>
      </c>
      <c r="CV49" s="163">
        <v>-30.757000000000001</v>
      </c>
      <c r="CW49" s="163">
        <v>2.6878000000000002</v>
      </c>
      <c r="CX49" s="163">
        <v>20.75</v>
      </c>
      <c r="CY49" s="163">
        <v>6.47</v>
      </c>
      <c r="CZ49" s="163">
        <v>6.0986000000000002</v>
      </c>
      <c r="DA49" s="163">
        <v>6.6436999999999999</v>
      </c>
      <c r="DB49" s="163">
        <v>-7.46</v>
      </c>
      <c r="DC49" s="164"/>
      <c r="DD49" s="164"/>
      <c r="DE49" s="164"/>
      <c r="DF49" s="163">
        <v>13.9573</v>
      </c>
      <c r="DG49" s="163">
        <v>1.54E-2</v>
      </c>
      <c r="DH49" s="163">
        <v>-3.4950000000000001</v>
      </c>
      <c r="DI49" s="163">
        <v>15.8</v>
      </c>
      <c r="DJ49" s="163">
        <v>15.9</v>
      </c>
      <c r="DK49" s="163">
        <v>-4.4043000000000001</v>
      </c>
      <c r="DL49" s="163">
        <v>1.5019</v>
      </c>
      <c r="DM49" s="163">
        <v>6.6289999999999996</v>
      </c>
      <c r="DN49" s="163">
        <v>9.2830999999999992</v>
      </c>
      <c r="DO49" s="163">
        <v>1.79</v>
      </c>
      <c r="DP49" s="163">
        <v>-1.28</v>
      </c>
      <c r="DQ49" s="163">
        <v>0.91449999999999998</v>
      </c>
      <c r="DR49" s="163">
        <v>-13.735799999999999</v>
      </c>
      <c r="DS49" s="164"/>
      <c r="DT49" s="163">
        <v>-4.88</v>
      </c>
      <c r="DU49" s="163">
        <v>9.7100000000000009</v>
      </c>
      <c r="DV49" s="163">
        <v>21.26</v>
      </c>
      <c r="DW49" s="163">
        <v>-13.181800000000001</v>
      </c>
      <c r="DX49" s="163">
        <v>-6.3455000000000004</v>
      </c>
      <c r="DY49" s="163">
        <v>-38.057200000000002</v>
      </c>
      <c r="DZ49" s="163">
        <v>-37.609099999999998</v>
      </c>
      <c r="EA49" s="163">
        <v>9.6257000000000001</v>
      </c>
      <c r="EB49" s="163">
        <v>-4.6700999999999997</v>
      </c>
      <c r="EC49" s="163">
        <v>-15.757899999999999</v>
      </c>
      <c r="ED49" s="163">
        <v>-15.7104</v>
      </c>
      <c r="EE49" s="163">
        <v>-26.6036</v>
      </c>
      <c r="EF49" s="163">
        <v>-29.2257</v>
      </c>
      <c r="EG49" s="163">
        <v>-9.3450000000000006</v>
      </c>
      <c r="EH49" s="163">
        <v>-157.7997</v>
      </c>
      <c r="EI49" s="163">
        <v>-38.899299999999997</v>
      </c>
      <c r="EJ49" s="164"/>
      <c r="EK49" s="163">
        <v>-4.6010999999999997</v>
      </c>
      <c r="EL49" s="163">
        <v>-4.1356999999999999</v>
      </c>
      <c r="EM49" s="163">
        <v>12.8931</v>
      </c>
      <c r="EN49" s="163">
        <v>-1.4926999999999999</v>
      </c>
      <c r="EO49" s="164"/>
      <c r="EP49" s="163">
        <v>-8.1959999999999997</v>
      </c>
      <c r="EQ49" s="163">
        <v>-23.7227</v>
      </c>
      <c r="ER49" s="163">
        <v>-23.352599999999999</v>
      </c>
      <c r="ES49" s="163">
        <v>6.4968000000000004</v>
      </c>
      <c r="ET49" s="164"/>
      <c r="EU49" s="163">
        <v>-9.41</v>
      </c>
      <c r="EV49" s="163">
        <v>0</v>
      </c>
      <c r="EW49" s="163">
        <v>1.8210999999999999</v>
      </c>
      <c r="EX49" s="163">
        <v>11.664199999999999</v>
      </c>
      <c r="EY49" s="163">
        <v>-7.0414000000000003</v>
      </c>
      <c r="EZ49" s="163">
        <v>-7.0807000000000002</v>
      </c>
      <c r="FA49" s="163">
        <v>5.7754000000000003</v>
      </c>
      <c r="FB49" s="163">
        <v>11.697800000000001</v>
      </c>
      <c r="FC49" s="163">
        <v>-27.003900000000002</v>
      </c>
      <c r="FD49" s="163">
        <v>4.1425000000000001</v>
      </c>
      <c r="FE49" s="164"/>
      <c r="FF49" s="163">
        <v>3.8797999999999999</v>
      </c>
      <c r="FG49" s="163">
        <v>0</v>
      </c>
      <c r="FH49" s="163">
        <v>3.5322</v>
      </c>
      <c r="FI49" s="163">
        <v>0</v>
      </c>
      <c r="FJ49" s="163">
        <v>13.564</v>
      </c>
      <c r="FK49" s="163">
        <v>13.731400000000001</v>
      </c>
      <c r="FL49" s="163">
        <v>-30.4771</v>
      </c>
      <c r="FM49" s="163">
        <v>20.897200000000002</v>
      </c>
      <c r="FN49" s="163">
        <v>20.9664</v>
      </c>
      <c r="FO49" s="163">
        <v>-13.954499999999999</v>
      </c>
      <c r="FP49" s="164"/>
      <c r="FQ49" s="163">
        <v>24.488900000000001</v>
      </c>
      <c r="FR49" s="163">
        <v>-19.77</v>
      </c>
      <c r="FS49" s="163">
        <v>1.3994</v>
      </c>
      <c r="FT49" s="163">
        <v>0.23549999999999999</v>
      </c>
      <c r="FU49" s="163">
        <v>-1.42</v>
      </c>
      <c r="FV49" s="163">
        <v>4.67</v>
      </c>
      <c r="FW49" s="163">
        <v>-24.236799999999999</v>
      </c>
      <c r="FX49" s="164"/>
      <c r="FY49" s="163">
        <v>1.538</v>
      </c>
      <c r="FZ49" s="163">
        <v>0.35599999999999998</v>
      </c>
      <c r="GA49" s="164"/>
      <c r="GB49" s="163">
        <v>-5.59</v>
      </c>
      <c r="GC49" s="163">
        <v>-5.3550000000000004</v>
      </c>
      <c r="GD49" s="163">
        <v>3.1890000000000001</v>
      </c>
      <c r="GE49" s="163">
        <v>-4.5</v>
      </c>
      <c r="GF49" s="163">
        <v>35.2759</v>
      </c>
      <c r="GG49" s="164"/>
      <c r="GH49" s="163">
        <v>25.217199999999998</v>
      </c>
      <c r="GI49" s="163">
        <v>-6.2789999999999999</v>
      </c>
      <c r="GJ49" s="163">
        <v>-7.0019</v>
      </c>
      <c r="GK49" s="163">
        <v>3.5133000000000001</v>
      </c>
      <c r="GL49" s="164"/>
      <c r="GM49" s="164"/>
      <c r="GN49" s="163">
        <v>-12.965</v>
      </c>
      <c r="GO49" s="163">
        <v>-3.1261000000000001</v>
      </c>
      <c r="GP49" s="163">
        <v>0.51190000000000002</v>
      </c>
      <c r="GQ49" s="163">
        <v>-17.527699999999999</v>
      </c>
      <c r="GR49" s="163">
        <v>8.3416999999999994</v>
      </c>
      <c r="GS49" s="163">
        <v>8.8443000000000005</v>
      </c>
      <c r="GT49" s="163">
        <v>149.26840000000001</v>
      </c>
      <c r="GU49" s="163">
        <v>-2.9887000000000001</v>
      </c>
      <c r="GV49" s="163">
        <v>-10.894600000000001</v>
      </c>
      <c r="GW49" s="163">
        <v>-2.8776000000000002</v>
      </c>
      <c r="GX49" s="163">
        <v>1.8443000000000001</v>
      </c>
      <c r="GY49" s="163">
        <v>7.3179999999999996</v>
      </c>
      <c r="GZ49" s="163">
        <v>7.4920999999999998</v>
      </c>
      <c r="HA49" s="163">
        <v>1.1600999999999999</v>
      </c>
      <c r="HB49" s="163">
        <v>30.3857</v>
      </c>
      <c r="HC49" s="163">
        <v>32.061100000000003</v>
      </c>
      <c r="HD49" s="163">
        <v>-4.6100000000000003</v>
      </c>
      <c r="HE49" s="164"/>
      <c r="HF49" s="163">
        <v>39.288400000000003</v>
      </c>
      <c r="HG49" s="163">
        <v>-5.6116000000000001</v>
      </c>
      <c r="HH49" s="163">
        <v>82.230699999999999</v>
      </c>
      <c r="HI49" s="163">
        <v>11.4655</v>
      </c>
      <c r="HJ49" s="163">
        <v>11.6332</v>
      </c>
      <c r="HK49" s="163">
        <v>-13.7887</v>
      </c>
      <c r="HL49" s="163">
        <v>-5.0014000000000003</v>
      </c>
      <c r="HM49" s="163">
        <v>-10.0238</v>
      </c>
      <c r="HN49" s="163">
        <v>-11.7704</v>
      </c>
      <c r="HO49" s="164"/>
      <c r="HP49" s="164"/>
      <c r="HQ49" s="163">
        <v>-12.572699999999999</v>
      </c>
      <c r="HR49" s="163">
        <v>-11.913500000000001</v>
      </c>
      <c r="HS49" s="163">
        <v>-1.6144000000000001</v>
      </c>
      <c r="HT49" s="163">
        <v>-1.6593</v>
      </c>
      <c r="HU49" s="163">
        <v>11.66</v>
      </c>
      <c r="HV49" s="163">
        <v>11.64</v>
      </c>
      <c r="HW49" s="163">
        <v>-27.7</v>
      </c>
      <c r="HX49" s="163">
        <v>-28.3</v>
      </c>
      <c r="HY49" s="163">
        <v>0.9677</v>
      </c>
      <c r="HZ49" s="163">
        <v>-11.36</v>
      </c>
      <c r="IA49" s="163">
        <v>87.864000000000004</v>
      </c>
      <c r="IB49" s="163">
        <v>11.813599999999999</v>
      </c>
      <c r="IC49" s="163">
        <v>11.7844</v>
      </c>
      <c r="ID49" s="163">
        <v>-19.5</v>
      </c>
      <c r="IE49" s="163">
        <v>-38.4</v>
      </c>
      <c r="IF49" s="163">
        <v>-2.9</v>
      </c>
      <c r="IG49" s="163">
        <v>-3.4</v>
      </c>
      <c r="IH49" s="164"/>
      <c r="II49" s="163">
        <v>-17.6936</v>
      </c>
      <c r="IJ49" s="163">
        <v>-144.68289999999999</v>
      </c>
      <c r="IK49" s="163">
        <v>18.682200000000002</v>
      </c>
      <c r="IL49" s="163">
        <v>-284.24549999999999</v>
      </c>
      <c r="IM49" s="163">
        <v>-22.111999999999998</v>
      </c>
      <c r="IN49" s="163">
        <v>-46.429000000000002</v>
      </c>
      <c r="IO49" s="163">
        <v>124.2256</v>
      </c>
      <c r="IP49" s="163">
        <v>41.7791</v>
      </c>
      <c r="IQ49" s="163">
        <v>157.4188</v>
      </c>
      <c r="IR49" s="163">
        <v>102.1704</v>
      </c>
      <c r="IS49" s="163">
        <v>60.050600000000003</v>
      </c>
      <c r="IT49" s="163">
        <v>31.263200000000001</v>
      </c>
      <c r="IU49" s="163">
        <v>27.873999999999999</v>
      </c>
      <c r="IV49" s="163">
        <v>-43.662300000000002</v>
      </c>
      <c r="IW49" s="163">
        <v>237.20949999999999</v>
      </c>
      <c r="IX49" s="163">
        <v>-202.78460000000001</v>
      </c>
      <c r="IY49" s="163">
        <v>40.572499999999998</v>
      </c>
      <c r="IZ49" s="163">
        <v>-28.5749</v>
      </c>
      <c r="JA49" s="163">
        <v>-1.5467</v>
      </c>
      <c r="JB49" s="164"/>
      <c r="JC49" s="163">
        <v>-6.88</v>
      </c>
      <c r="JD49" s="163">
        <v>-1.6970000000000001</v>
      </c>
      <c r="JE49" s="163">
        <v>-1.704</v>
      </c>
      <c r="JF49" s="163">
        <v>2.4</v>
      </c>
      <c r="JG49" s="164"/>
      <c r="JH49" s="163">
        <v>-2.8698000000000001</v>
      </c>
      <c r="JI49" s="163">
        <v>5.9499999999999997E-2</v>
      </c>
      <c r="JJ49" s="163">
        <v>5.2445000000000004</v>
      </c>
      <c r="JK49" s="163">
        <v>-5.6535000000000002</v>
      </c>
      <c r="JL49" s="163">
        <v>-4.2</v>
      </c>
      <c r="JM49" s="163">
        <v>1.331</v>
      </c>
      <c r="JN49" s="163">
        <v>0.193</v>
      </c>
      <c r="JO49" s="164"/>
      <c r="JP49" s="164"/>
      <c r="JQ49" s="163">
        <v>3.2584</v>
      </c>
      <c r="JR49" s="163">
        <v>4.4667000000000003</v>
      </c>
      <c r="JS49" s="163">
        <v>3.5543</v>
      </c>
      <c r="JT49" s="164"/>
      <c r="JU49" s="163">
        <v>23</v>
      </c>
      <c r="JV49" s="163">
        <v>0.46970000000000001</v>
      </c>
      <c r="JW49" s="163">
        <v>0.35</v>
      </c>
      <c r="JX49" s="164"/>
      <c r="JY49" s="163">
        <v>-18.585799999999999</v>
      </c>
      <c r="JZ49" s="163">
        <v>2.3020999999999998</v>
      </c>
      <c r="KA49" s="163">
        <v>-18.755800000000001</v>
      </c>
      <c r="KB49" s="163">
        <v>-18.131499999999999</v>
      </c>
      <c r="KC49" s="163">
        <v>-9.7088999999999999</v>
      </c>
      <c r="KD49" s="163">
        <v>-16.1206</v>
      </c>
      <c r="KE49" s="163">
        <v>-3.9053</v>
      </c>
      <c r="KF49" s="163">
        <v>-24.6</v>
      </c>
      <c r="KG49" s="163">
        <v>7.1</v>
      </c>
      <c r="KH49" s="163">
        <v>56.685299999999998</v>
      </c>
      <c r="KI49" s="163">
        <v>-116.5493</v>
      </c>
    </row>
    <row r="50" spans="1:295" ht="18" customHeight="1" x14ac:dyDescent="0.3">
      <c r="A50" s="162" t="s">
        <v>50</v>
      </c>
      <c r="B50" s="162" t="s">
        <v>801</v>
      </c>
      <c r="C50" s="165">
        <v>0</v>
      </c>
      <c r="D50" s="165">
        <v>5.8536000000000001</v>
      </c>
      <c r="E50" s="165">
        <v>-10.851900000000001</v>
      </c>
      <c r="F50" s="165">
        <v>8.2789000000000001</v>
      </c>
      <c r="G50" s="165">
        <v>9.5638000000000005</v>
      </c>
      <c r="H50" s="166"/>
      <c r="I50" s="165">
        <v>12.911</v>
      </c>
      <c r="J50" s="166"/>
      <c r="K50" s="165">
        <v>9.9636999999999993</v>
      </c>
      <c r="L50" s="165">
        <v>3.7538999999999998</v>
      </c>
      <c r="M50" s="165">
        <v>5.0791000000000004</v>
      </c>
      <c r="N50" s="165">
        <v>-15.54</v>
      </c>
      <c r="O50" s="165">
        <v>-28.6</v>
      </c>
      <c r="P50" s="165">
        <v>6.6</v>
      </c>
      <c r="Q50" s="165">
        <v>3.3119999999999998</v>
      </c>
      <c r="R50" s="165">
        <v>-19.8</v>
      </c>
      <c r="S50" s="165">
        <v>2.8283999999999998</v>
      </c>
      <c r="T50" s="165">
        <v>-18.7227</v>
      </c>
      <c r="U50" s="165">
        <v>5.1178999999999997</v>
      </c>
      <c r="V50" s="165">
        <v>5.0941999999999998</v>
      </c>
      <c r="W50" s="165">
        <v>8.9773999999999994</v>
      </c>
      <c r="X50" s="165">
        <v>3.2915000000000001</v>
      </c>
      <c r="Y50" s="165">
        <v>-0.1615</v>
      </c>
      <c r="Z50" s="165">
        <v>2.5076000000000001</v>
      </c>
      <c r="AA50" s="166"/>
      <c r="AB50" s="165">
        <v>-0.8619</v>
      </c>
      <c r="AC50" s="165">
        <v>-0.80900000000000005</v>
      </c>
      <c r="AD50" s="165">
        <v>-0.79600000000000004</v>
      </c>
      <c r="AE50" s="165">
        <v>3.0179999999999998</v>
      </c>
      <c r="AF50" s="166"/>
      <c r="AG50" s="165">
        <v>-2.2000000000000002</v>
      </c>
      <c r="AH50" s="166"/>
      <c r="AI50" s="166"/>
      <c r="AJ50" s="165">
        <v>-15.11</v>
      </c>
      <c r="AK50" s="165">
        <v>-15.03</v>
      </c>
      <c r="AL50" s="166"/>
      <c r="AM50" s="165">
        <v>-8.61</v>
      </c>
      <c r="AN50" s="165">
        <v>-8.6300000000000008</v>
      </c>
      <c r="AO50" s="165">
        <v>4.3037000000000001</v>
      </c>
      <c r="AP50" s="165">
        <v>4.6828000000000003</v>
      </c>
      <c r="AQ50" s="165">
        <v>10.295500000000001</v>
      </c>
      <c r="AR50" s="165">
        <v>11.4772</v>
      </c>
      <c r="AS50" s="165">
        <v>-13.914300000000001</v>
      </c>
      <c r="AT50" s="165">
        <v>-8.9753000000000007</v>
      </c>
      <c r="AU50" s="165">
        <v>-8.8193000000000001</v>
      </c>
      <c r="AV50" s="165">
        <v>1.8829</v>
      </c>
      <c r="AW50" s="165">
        <v>2.0996000000000001</v>
      </c>
      <c r="AX50" s="165">
        <v>-15.9411</v>
      </c>
      <c r="AY50" s="165">
        <v>-13.395899999999999</v>
      </c>
      <c r="AZ50" s="165">
        <v>-0.78910000000000002</v>
      </c>
      <c r="BA50" s="165">
        <v>-4.6394000000000002</v>
      </c>
      <c r="BB50" s="165">
        <v>56.380299999999998</v>
      </c>
      <c r="BC50" s="165">
        <v>0.7681</v>
      </c>
      <c r="BD50" s="165">
        <v>-2</v>
      </c>
      <c r="BE50" s="165">
        <v>-2.2000000000000002</v>
      </c>
      <c r="BF50" s="165">
        <v>-25.9312</v>
      </c>
      <c r="BG50" s="165">
        <v>-26.2804</v>
      </c>
      <c r="BH50" s="165">
        <v>-1.7923</v>
      </c>
      <c r="BI50" s="166"/>
      <c r="BJ50" s="165">
        <v>12.6891</v>
      </c>
      <c r="BK50" s="165">
        <v>1.2015</v>
      </c>
      <c r="BL50" s="165">
        <v>1.0820000000000001</v>
      </c>
      <c r="BM50" s="165">
        <v>0.86750000000000005</v>
      </c>
      <c r="BN50" s="165">
        <v>-68.147800000000004</v>
      </c>
      <c r="BO50" s="165">
        <v>-23.743400000000001</v>
      </c>
      <c r="BP50" s="165">
        <v>-23.834900000000001</v>
      </c>
      <c r="BQ50" s="165">
        <v>91.263400000000004</v>
      </c>
      <c r="BR50" s="165">
        <v>-207.99270000000001</v>
      </c>
      <c r="BS50" s="166"/>
      <c r="BT50" s="166"/>
      <c r="BU50" s="166"/>
      <c r="BV50" s="165">
        <v>3.7223999999999999</v>
      </c>
      <c r="BW50" s="165">
        <v>6.07</v>
      </c>
      <c r="BX50" s="165">
        <v>3</v>
      </c>
      <c r="BY50" s="165">
        <v>-15.71</v>
      </c>
      <c r="BZ50" s="165">
        <v>-3.58</v>
      </c>
      <c r="CA50" s="165">
        <v>-26.921199999999999</v>
      </c>
      <c r="CB50" s="165">
        <v>-26.519300000000001</v>
      </c>
      <c r="CC50" s="165">
        <v>36.450400000000002</v>
      </c>
      <c r="CD50" s="165">
        <v>36.072000000000003</v>
      </c>
      <c r="CE50" s="165">
        <v>-3.6753</v>
      </c>
      <c r="CF50" s="165">
        <v>-31.625599999999999</v>
      </c>
      <c r="CG50" s="165">
        <v>-31.645600000000002</v>
      </c>
      <c r="CH50" s="165">
        <v>12.2745</v>
      </c>
      <c r="CI50" s="166"/>
      <c r="CJ50" s="166"/>
      <c r="CK50" s="166"/>
      <c r="CL50" s="165">
        <v>13.5</v>
      </c>
      <c r="CM50" s="165">
        <v>10.7</v>
      </c>
      <c r="CN50" s="165">
        <v>-0.73</v>
      </c>
      <c r="CO50" s="165">
        <v>15.2</v>
      </c>
      <c r="CP50" s="165">
        <v>15.530200000000001</v>
      </c>
      <c r="CQ50" s="165">
        <v>14.731199999999999</v>
      </c>
      <c r="CR50" s="165">
        <v>25.718</v>
      </c>
      <c r="CS50" s="165">
        <v>25.892199999999999</v>
      </c>
      <c r="CT50" s="165">
        <v>-28.816199999999998</v>
      </c>
      <c r="CU50" s="165">
        <v>2.8435999999999999</v>
      </c>
      <c r="CV50" s="165">
        <v>-30.174199999999999</v>
      </c>
      <c r="CW50" s="165">
        <v>2.5705</v>
      </c>
      <c r="CX50" s="165">
        <v>19.16</v>
      </c>
      <c r="CY50" s="165">
        <v>5.83</v>
      </c>
      <c r="CZ50" s="165">
        <v>6.0986000000000002</v>
      </c>
      <c r="DA50" s="165">
        <v>6.3506999999999998</v>
      </c>
      <c r="DB50" s="165">
        <v>-7.47</v>
      </c>
      <c r="DC50" s="166"/>
      <c r="DD50" s="166"/>
      <c r="DE50" s="166"/>
      <c r="DF50" s="165">
        <v>14.9787</v>
      </c>
      <c r="DG50" s="165">
        <v>1.52E-2</v>
      </c>
      <c r="DH50" s="165">
        <v>-3.7014999999999998</v>
      </c>
      <c r="DI50" s="165">
        <v>7.1</v>
      </c>
      <c r="DJ50" s="165">
        <v>7.2</v>
      </c>
      <c r="DK50" s="165">
        <v>-4.1002999999999998</v>
      </c>
      <c r="DL50" s="165">
        <v>0.94089999999999996</v>
      </c>
      <c r="DM50" s="165">
        <v>5.6826999999999996</v>
      </c>
      <c r="DN50" s="165">
        <v>8.7264999999999997</v>
      </c>
      <c r="DO50" s="165">
        <v>1.39</v>
      </c>
      <c r="DP50" s="165">
        <v>-1.0900000000000001</v>
      </c>
      <c r="DQ50" s="165">
        <v>1.7825</v>
      </c>
      <c r="DR50" s="165">
        <v>-14.2408</v>
      </c>
      <c r="DS50" s="166"/>
      <c r="DT50" s="165">
        <v>-4.51</v>
      </c>
      <c r="DU50" s="165">
        <v>9.3800000000000008</v>
      </c>
      <c r="DV50" s="165">
        <v>20.27</v>
      </c>
      <c r="DW50" s="165">
        <v>-13.0909</v>
      </c>
      <c r="DX50" s="165">
        <v>-6.0454999999999997</v>
      </c>
      <c r="DY50" s="165">
        <v>-37.519100000000002</v>
      </c>
      <c r="DZ50" s="165">
        <v>-37.172699999999999</v>
      </c>
      <c r="EA50" s="165">
        <v>9.75</v>
      </c>
      <c r="EB50" s="165">
        <v>-5.9409999999999998</v>
      </c>
      <c r="EC50" s="165">
        <v>-16.975899999999999</v>
      </c>
      <c r="ED50" s="165">
        <v>-16.886900000000001</v>
      </c>
      <c r="EE50" s="165">
        <v>-27.421700000000001</v>
      </c>
      <c r="EF50" s="165">
        <v>-29.7501</v>
      </c>
      <c r="EG50" s="165">
        <v>-9.2690000000000001</v>
      </c>
      <c r="EH50" s="165">
        <v>-162.1926</v>
      </c>
      <c r="EI50" s="165">
        <v>-36.2286</v>
      </c>
      <c r="EJ50" s="166"/>
      <c r="EK50" s="165">
        <v>-4.6802999999999999</v>
      </c>
      <c r="EL50" s="165">
        <v>-4.1037999999999997</v>
      </c>
      <c r="EM50" s="165">
        <v>13.262499999999999</v>
      </c>
      <c r="EN50" s="165">
        <v>-2.3172000000000001</v>
      </c>
      <c r="EO50" s="166"/>
      <c r="EP50" s="165">
        <v>-9.7319999999999993</v>
      </c>
      <c r="EQ50" s="165">
        <v>-23.335599999999999</v>
      </c>
      <c r="ER50" s="165">
        <v>-22.948799999999999</v>
      </c>
      <c r="ES50" s="165">
        <v>7.3783000000000003</v>
      </c>
      <c r="ET50" s="166"/>
      <c r="EU50" s="165">
        <v>-5.71</v>
      </c>
      <c r="EV50" s="165">
        <v>0.2</v>
      </c>
      <c r="EW50" s="165">
        <v>1.9501999999999999</v>
      </c>
      <c r="EX50" s="165">
        <v>9.8321000000000005</v>
      </c>
      <c r="EY50" s="165">
        <v>-7.4360999999999997</v>
      </c>
      <c r="EZ50" s="165">
        <v>-7.4141000000000004</v>
      </c>
      <c r="FA50" s="165">
        <v>5.8139000000000003</v>
      </c>
      <c r="FB50" s="165">
        <v>12.843999999999999</v>
      </c>
      <c r="FC50" s="165">
        <v>-27.681100000000001</v>
      </c>
      <c r="FD50" s="165">
        <v>4.3375000000000004</v>
      </c>
      <c r="FE50" s="166"/>
      <c r="FF50" s="165">
        <v>4.1731999999999996</v>
      </c>
      <c r="FG50" s="165">
        <v>0</v>
      </c>
      <c r="FH50" s="165">
        <v>3.3754</v>
      </c>
      <c r="FI50" s="165">
        <v>0</v>
      </c>
      <c r="FJ50" s="165">
        <v>13.3965</v>
      </c>
      <c r="FK50" s="165">
        <v>13.3965</v>
      </c>
      <c r="FL50" s="165">
        <v>-29.639800000000001</v>
      </c>
      <c r="FM50" s="165">
        <v>19.705500000000001</v>
      </c>
      <c r="FN50" s="165">
        <v>20.729500000000002</v>
      </c>
      <c r="FO50" s="165">
        <v>-14.273300000000001</v>
      </c>
      <c r="FP50" s="166"/>
      <c r="FQ50" s="165">
        <v>26.676400000000001</v>
      </c>
      <c r="FR50" s="165">
        <v>-18.8</v>
      </c>
      <c r="FS50" s="165">
        <v>0.99839999999999995</v>
      </c>
      <c r="FT50" s="165">
        <v>0.23830000000000001</v>
      </c>
      <c r="FU50" s="165">
        <v>-0.94</v>
      </c>
      <c r="FV50" s="165">
        <v>1.93</v>
      </c>
      <c r="FW50" s="165">
        <v>-25.898099999999999</v>
      </c>
      <c r="FX50" s="166"/>
      <c r="FY50" s="165">
        <v>1.5009999999999999</v>
      </c>
      <c r="FZ50" s="165">
        <v>0.28299999999999997</v>
      </c>
      <c r="GA50" s="166"/>
      <c r="GB50" s="165">
        <v>-5.46</v>
      </c>
      <c r="GC50" s="165">
        <v>-6.4855</v>
      </c>
      <c r="GD50" s="165">
        <v>1.7387999999999999</v>
      </c>
      <c r="GE50" s="165">
        <v>-4.37</v>
      </c>
      <c r="GF50" s="165">
        <v>35.296799999999998</v>
      </c>
      <c r="GG50" s="166"/>
      <c r="GH50" s="165">
        <v>25.6646</v>
      </c>
      <c r="GI50" s="165">
        <v>-6.4549000000000003</v>
      </c>
      <c r="GJ50" s="165">
        <v>-7.0708000000000002</v>
      </c>
      <c r="GK50" s="165">
        <v>3.4013</v>
      </c>
      <c r="GL50" s="166"/>
      <c r="GM50" s="166"/>
      <c r="GN50" s="165">
        <v>-13.4499</v>
      </c>
      <c r="GO50" s="165">
        <v>-2.4335</v>
      </c>
      <c r="GP50" s="165">
        <v>0.36209999999999998</v>
      </c>
      <c r="GQ50" s="165">
        <v>-18.45</v>
      </c>
      <c r="GR50" s="165">
        <v>8.8598999999999997</v>
      </c>
      <c r="GS50" s="165">
        <v>8.2324000000000002</v>
      </c>
      <c r="GT50" s="165">
        <v>145.59880000000001</v>
      </c>
      <c r="GU50" s="165">
        <v>-3.5249000000000001</v>
      </c>
      <c r="GV50" s="165">
        <v>-11.671099999999999</v>
      </c>
      <c r="GW50" s="165">
        <v>-3.0524</v>
      </c>
      <c r="GX50" s="165">
        <v>1.6377999999999999</v>
      </c>
      <c r="GY50" s="165">
        <v>7.0396999999999998</v>
      </c>
      <c r="GZ50" s="165">
        <v>7.2153</v>
      </c>
      <c r="HA50" s="165">
        <v>1</v>
      </c>
      <c r="HB50" s="165">
        <v>30.808399999999999</v>
      </c>
      <c r="HC50" s="165">
        <v>32.071100000000001</v>
      </c>
      <c r="HD50" s="165">
        <v>-5.03</v>
      </c>
      <c r="HE50" s="165">
        <v>0</v>
      </c>
      <c r="HF50" s="165">
        <v>41</v>
      </c>
      <c r="HG50" s="165">
        <v>-7.8727999999999998</v>
      </c>
      <c r="HH50" s="165">
        <v>82.6357</v>
      </c>
      <c r="HI50" s="165">
        <v>12.2576</v>
      </c>
      <c r="HJ50" s="165">
        <v>12.016400000000001</v>
      </c>
      <c r="HK50" s="165">
        <v>-14.6593</v>
      </c>
      <c r="HL50" s="165">
        <v>-6.0945</v>
      </c>
      <c r="HM50" s="165">
        <v>0</v>
      </c>
      <c r="HN50" s="165">
        <v>0</v>
      </c>
      <c r="HO50" s="166"/>
      <c r="HP50" s="166"/>
      <c r="HQ50" s="165">
        <v>-13.7812</v>
      </c>
      <c r="HR50" s="165">
        <v>-12.8254</v>
      </c>
      <c r="HS50" s="165">
        <v>-1.44</v>
      </c>
      <c r="HT50" s="165">
        <v>-1.0258</v>
      </c>
      <c r="HU50" s="165">
        <v>12.28</v>
      </c>
      <c r="HV50" s="165">
        <v>12.19</v>
      </c>
      <c r="HW50" s="165">
        <v>-27.5</v>
      </c>
      <c r="HX50" s="165">
        <v>-27.8</v>
      </c>
      <c r="HY50" s="165">
        <v>0.86150000000000004</v>
      </c>
      <c r="HZ50" s="165">
        <v>-11.76</v>
      </c>
      <c r="IA50" s="165">
        <v>91.647400000000005</v>
      </c>
      <c r="IB50" s="165">
        <v>9.8530999999999995</v>
      </c>
      <c r="IC50" s="165">
        <v>10.743600000000001</v>
      </c>
      <c r="ID50" s="165">
        <v>-19.899999999999999</v>
      </c>
      <c r="IE50" s="165">
        <v>-38.799999999999997</v>
      </c>
      <c r="IF50" s="165">
        <v>-2.4</v>
      </c>
      <c r="IG50" s="165">
        <v>-3</v>
      </c>
      <c r="IH50" s="165">
        <v>-17.861999999999998</v>
      </c>
      <c r="II50" s="166"/>
      <c r="IJ50" s="165">
        <v>-140.5402</v>
      </c>
      <c r="IK50" s="165">
        <v>20.689900000000002</v>
      </c>
      <c r="IL50" s="165">
        <v>-289.02859999999998</v>
      </c>
      <c r="IM50" s="165">
        <v>-22.027100000000001</v>
      </c>
      <c r="IN50" s="165">
        <v>-44.3887</v>
      </c>
      <c r="IO50" s="165">
        <v>125.55880000000001</v>
      </c>
      <c r="IP50" s="165">
        <v>42.229399999999998</v>
      </c>
      <c r="IQ50" s="165">
        <v>155.6782</v>
      </c>
      <c r="IR50" s="165">
        <v>101.9294</v>
      </c>
      <c r="IS50" s="165">
        <v>62.237299999999998</v>
      </c>
      <c r="IT50" s="165">
        <v>31.046900000000001</v>
      </c>
      <c r="IU50" s="165">
        <v>28.402799999999999</v>
      </c>
      <c r="IV50" s="165">
        <v>-50.518799999999999</v>
      </c>
      <c r="IW50" s="165">
        <v>236.80029999999999</v>
      </c>
      <c r="IX50" s="165">
        <v>-203.75729999999999</v>
      </c>
      <c r="IY50" s="165">
        <v>38.658299999999997</v>
      </c>
      <c r="IZ50" s="165">
        <v>-25.889500000000002</v>
      </c>
      <c r="JA50" s="165">
        <v>-1.2415</v>
      </c>
      <c r="JB50" s="166"/>
      <c r="JC50" s="165">
        <v>-6.72</v>
      </c>
      <c r="JD50" s="165">
        <v>-1.7669999999999999</v>
      </c>
      <c r="JE50" s="165">
        <v>-1.768</v>
      </c>
      <c r="JF50" s="165">
        <v>2.48</v>
      </c>
      <c r="JG50" s="166"/>
      <c r="JH50" s="165">
        <v>-3.5265</v>
      </c>
      <c r="JI50" s="165">
        <v>5.9499999999999997E-2</v>
      </c>
      <c r="JJ50" s="165">
        <v>5.2445000000000004</v>
      </c>
      <c r="JK50" s="165">
        <v>-5.4489999999999998</v>
      </c>
      <c r="JL50" s="165">
        <v>-4</v>
      </c>
      <c r="JM50" s="165">
        <v>1.518</v>
      </c>
      <c r="JN50" s="165">
        <v>2.1560000000000001</v>
      </c>
      <c r="JO50" s="166"/>
      <c r="JP50" s="166"/>
      <c r="JQ50" s="165">
        <v>3.8239999999999998</v>
      </c>
      <c r="JR50" s="165">
        <v>4.6917999999999997</v>
      </c>
      <c r="JS50" s="165">
        <v>3.5158</v>
      </c>
      <c r="JT50" s="166"/>
      <c r="JU50" s="165">
        <v>24.6</v>
      </c>
      <c r="JV50" s="165">
        <v>0.30509999999999998</v>
      </c>
      <c r="JW50" s="165">
        <v>0.28999999999999998</v>
      </c>
      <c r="JX50" s="166"/>
      <c r="JY50" s="165">
        <v>-18.923200000000001</v>
      </c>
      <c r="JZ50" s="165">
        <v>3.0249000000000001</v>
      </c>
      <c r="KA50" s="165">
        <v>-17.392800000000001</v>
      </c>
      <c r="KB50" s="165">
        <v>-18.523599999999998</v>
      </c>
      <c r="KC50" s="165">
        <v>-10.4232</v>
      </c>
      <c r="KD50" s="165">
        <v>-15.570499999999999</v>
      </c>
      <c r="KE50" s="165">
        <v>-4.3513999999999999</v>
      </c>
      <c r="KF50" s="165">
        <v>-24.8</v>
      </c>
      <c r="KG50" s="165">
        <v>7.1</v>
      </c>
      <c r="KH50" s="165">
        <v>57.174199999999999</v>
      </c>
      <c r="KI50" s="165">
        <v>-122.5595</v>
      </c>
    </row>
    <row r="51" spans="1:295" ht="18" customHeight="1" x14ac:dyDescent="0.3">
      <c r="A51" s="162" t="s">
        <v>50</v>
      </c>
      <c r="B51" s="162" t="s">
        <v>802</v>
      </c>
      <c r="C51" s="165">
        <v>0</v>
      </c>
      <c r="D51" s="165">
        <v>5.6642000000000001</v>
      </c>
      <c r="E51" s="165">
        <v>-10.7818</v>
      </c>
      <c r="F51" s="165">
        <v>7.5391000000000004</v>
      </c>
      <c r="G51" s="165">
        <v>9.1266999999999996</v>
      </c>
      <c r="H51" s="166"/>
      <c r="I51" s="165">
        <v>12.163399999999999</v>
      </c>
      <c r="J51" s="166"/>
      <c r="K51" s="165">
        <v>8.9946999999999999</v>
      </c>
      <c r="L51" s="165">
        <v>3.2008999999999999</v>
      </c>
      <c r="M51" s="165">
        <v>4.6750999999999996</v>
      </c>
      <c r="N51" s="165">
        <v>-13.32</v>
      </c>
      <c r="O51" s="165">
        <v>-26.4</v>
      </c>
      <c r="P51" s="165">
        <v>4.4000000000000004</v>
      </c>
      <c r="Q51" s="165">
        <v>2.484</v>
      </c>
      <c r="R51" s="165">
        <v>-17.600000000000001</v>
      </c>
      <c r="S51" s="165">
        <v>2.6152000000000002</v>
      </c>
      <c r="T51" s="165">
        <v>-18.400099999999998</v>
      </c>
      <c r="U51" s="165">
        <v>4.7344999999999997</v>
      </c>
      <c r="V51" s="165">
        <v>4.6409000000000002</v>
      </c>
      <c r="W51" s="165">
        <v>8.1104000000000003</v>
      </c>
      <c r="X51" s="165">
        <v>3.2378</v>
      </c>
      <c r="Y51" s="165">
        <v>-0.24740000000000001</v>
      </c>
      <c r="Z51" s="165">
        <v>2.4289999999999998</v>
      </c>
      <c r="AA51" s="166"/>
      <c r="AB51" s="165">
        <v>-0.76149999999999995</v>
      </c>
      <c r="AC51" s="165">
        <v>-0.82899999999999996</v>
      </c>
      <c r="AD51" s="165">
        <v>-0.81699999999999995</v>
      </c>
      <c r="AE51" s="165">
        <v>3.2869999999999999</v>
      </c>
      <c r="AF51" s="165">
        <v>-6.66</v>
      </c>
      <c r="AG51" s="165">
        <v>-4.4000000000000004</v>
      </c>
      <c r="AH51" s="166"/>
      <c r="AI51" s="166"/>
      <c r="AJ51" s="165">
        <v>-15.01</v>
      </c>
      <c r="AK51" s="165">
        <v>-14.93</v>
      </c>
      <c r="AL51" s="166"/>
      <c r="AM51" s="165">
        <v>-9.11</v>
      </c>
      <c r="AN51" s="165">
        <v>-9.2100000000000009</v>
      </c>
      <c r="AO51" s="165">
        <v>4.3465999999999996</v>
      </c>
      <c r="AP51" s="165">
        <v>4.6981000000000002</v>
      </c>
      <c r="AQ51" s="165">
        <v>11.140700000000001</v>
      </c>
      <c r="AR51" s="165">
        <v>12.4209</v>
      </c>
      <c r="AS51" s="165">
        <v>-14.186500000000001</v>
      </c>
      <c r="AT51" s="165">
        <v>-8.9753000000000007</v>
      </c>
      <c r="AU51" s="165">
        <v>-8.61</v>
      </c>
      <c r="AV51" s="165">
        <v>1.1677999999999999</v>
      </c>
      <c r="AW51" s="165">
        <v>1.3291999999999999</v>
      </c>
      <c r="AX51" s="165">
        <v>-15.8072</v>
      </c>
      <c r="AY51" s="165">
        <v>-13.128</v>
      </c>
      <c r="AZ51" s="165">
        <v>-0.78910000000000002</v>
      </c>
      <c r="BA51" s="165">
        <v>-5.3672000000000004</v>
      </c>
      <c r="BB51" s="165">
        <v>58.7119</v>
      </c>
      <c r="BC51" s="165">
        <v>4.1741999999999999</v>
      </c>
      <c r="BD51" s="165">
        <v>-3.1</v>
      </c>
      <c r="BE51" s="165">
        <v>-3.3</v>
      </c>
      <c r="BF51" s="165">
        <v>-26.355899999999998</v>
      </c>
      <c r="BG51" s="165">
        <v>-26.4681</v>
      </c>
      <c r="BH51" s="165">
        <v>-1.6875</v>
      </c>
      <c r="BI51" s="166"/>
      <c r="BJ51" s="165">
        <v>12.2361</v>
      </c>
      <c r="BK51" s="165">
        <v>1.1933</v>
      </c>
      <c r="BL51" s="165">
        <v>1.1394</v>
      </c>
      <c r="BM51" s="165">
        <v>0.81859999999999999</v>
      </c>
      <c r="BN51" s="165">
        <v>-71.016499999999994</v>
      </c>
      <c r="BO51" s="165">
        <v>-24.964099999999998</v>
      </c>
      <c r="BP51" s="165">
        <v>-25.055700000000002</v>
      </c>
      <c r="BQ51" s="165">
        <v>92.623500000000007</v>
      </c>
      <c r="BR51" s="165">
        <v>-210.28149999999999</v>
      </c>
      <c r="BS51" s="166"/>
      <c r="BT51" s="166"/>
      <c r="BU51" s="166"/>
      <c r="BV51" s="165">
        <v>2.7044999999999999</v>
      </c>
      <c r="BW51" s="165">
        <v>5.97</v>
      </c>
      <c r="BX51" s="165">
        <v>2.35</v>
      </c>
      <c r="BY51" s="165">
        <v>-15.77</v>
      </c>
      <c r="BZ51" s="165">
        <v>-2.88</v>
      </c>
      <c r="CA51" s="165">
        <v>-25.983499999999999</v>
      </c>
      <c r="CB51" s="165">
        <v>-25.715599999999998</v>
      </c>
      <c r="CC51" s="165">
        <v>35.544400000000003</v>
      </c>
      <c r="CD51" s="165">
        <v>35.1798</v>
      </c>
      <c r="CE51" s="165">
        <v>-3.8462999999999998</v>
      </c>
      <c r="CF51" s="165">
        <v>-27.928899999999999</v>
      </c>
      <c r="CG51" s="165">
        <v>-27.562100000000001</v>
      </c>
      <c r="CH51" s="165">
        <v>12.209300000000001</v>
      </c>
      <c r="CI51" s="166"/>
      <c r="CJ51" s="166"/>
      <c r="CK51" s="166"/>
      <c r="CL51" s="165">
        <v>12.8</v>
      </c>
      <c r="CM51" s="165">
        <v>10</v>
      </c>
      <c r="CN51" s="165">
        <v>-0.89</v>
      </c>
      <c r="CO51" s="165">
        <v>17.1035</v>
      </c>
      <c r="CP51" s="165">
        <v>17.072900000000001</v>
      </c>
      <c r="CQ51" s="165">
        <v>15.8027</v>
      </c>
      <c r="CR51" s="165">
        <v>26.325399999999998</v>
      </c>
      <c r="CS51" s="165">
        <v>26.035399999999999</v>
      </c>
      <c r="CT51" s="165">
        <v>-29.6327</v>
      </c>
      <c r="CU51" s="165">
        <v>3.8605</v>
      </c>
      <c r="CV51" s="165">
        <v>-31.6524</v>
      </c>
      <c r="CW51" s="165">
        <v>2.4318</v>
      </c>
      <c r="CX51" s="165">
        <v>18.28</v>
      </c>
      <c r="CY51" s="165">
        <v>5.51</v>
      </c>
      <c r="CZ51" s="165">
        <v>5.1611000000000002</v>
      </c>
      <c r="DA51" s="165">
        <v>5.3741000000000003</v>
      </c>
      <c r="DB51" s="165">
        <v>-6.64</v>
      </c>
      <c r="DC51" s="166"/>
      <c r="DD51" s="166"/>
      <c r="DE51" s="166"/>
      <c r="DF51" s="165">
        <v>26.528300000000002</v>
      </c>
      <c r="DG51" s="165">
        <v>1.5100000000000001E-2</v>
      </c>
      <c r="DH51" s="165">
        <v>-3.0693999999999999</v>
      </c>
      <c r="DI51" s="166"/>
      <c r="DJ51" s="166"/>
      <c r="DK51" s="165">
        <v>-4.1675000000000004</v>
      </c>
      <c r="DL51" s="165">
        <v>0.37990000000000002</v>
      </c>
      <c r="DM51" s="165">
        <v>3.3169</v>
      </c>
      <c r="DN51" s="165">
        <v>7.6132</v>
      </c>
      <c r="DO51" s="165">
        <v>0.66</v>
      </c>
      <c r="DP51" s="165">
        <v>-0.33</v>
      </c>
      <c r="DQ51" s="165">
        <v>0.57350000000000001</v>
      </c>
      <c r="DR51" s="165">
        <v>-26.326499999999999</v>
      </c>
      <c r="DS51" s="166"/>
      <c r="DT51" s="165">
        <v>-4.55</v>
      </c>
      <c r="DU51" s="165">
        <v>9.69</v>
      </c>
      <c r="DV51" s="165">
        <v>20.54</v>
      </c>
      <c r="DW51" s="165">
        <v>-24.0364</v>
      </c>
      <c r="DX51" s="165">
        <v>-12.1091</v>
      </c>
      <c r="DY51" s="165">
        <v>-40.610500000000002</v>
      </c>
      <c r="DZ51" s="165">
        <v>-40.154499999999999</v>
      </c>
      <c r="EA51" s="166"/>
      <c r="EB51" s="165">
        <v>-14.931699999999999</v>
      </c>
      <c r="EC51" s="165">
        <v>-25.5123</v>
      </c>
      <c r="ED51" s="165">
        <v>-25.8399</v>
      </c>
      <c r="EE51" s="165">
        <v>-30.1418</v>
      </c>
      <c r="EF51" s="165">
        <v>-31.668500000000002</v>
      </c>
      <c r="EG51" s="165">
        <v>-9.2899999999999991</v>
      </c>
      <c r="EH51" s="165">
        <v>-160.7818</v>
      </c>
      <c r="EI51" s="165">
        <v>-35.425899999999999</v>
      </c>
      <c r="EJ51" s="166"/>
      <c r="EK51" s="165">
        <v>-4.4866000000000001</v>
      </c>
      <c r="EL51" s="165">
        <v>-4.0868000000000002</v>
      </c>
      <c r="EM51" s="165">
        <v>17.601800000000001</v>
      </c>
      <c r="EN51" s="165">
        <v>-5.3029000000000002</v>
      </c>
      <c r="EO51" s="166"/>
      <c r="EP51" s="165">
        <v>-10.244</v>
      </c>
      <c r="EQ51" s="165">
        <v>-25.274699999999999</v>
      </c>
      <c r="ER51" s="165">
        <v>-25.029900000000001</v>
      </c>
      <c r="ES51" s="165">
        <v>10.4009</v>
      </c>
      <c r="ET51" s="166"/>
      <c r="EU51" s="165">
        <v>-5.57</v>
      </c>
      <c r="EV51" s="165">
        <v>0</v>
      </c>
      <c r="EW51" s="165">
        <v>1.7170000000000001</v>
      </c>
      <c r="EX51" s="165">
        <v>4.9661999999999997</v>
      </c>
      <c r="EY51" s="165">
        <v>-7.4501999999999997</v>
      </c>
      <c r="EZ51" s="165">
        <v>-7.3707000000000003</v>
      </c>
      <c r="FA51" s="165">
        <v>6.4161000000000001</v>
      </c>
      <c r="FB51" s="165">
        <v>15.083</v>
      </c>
      <c r="FC51" s="165">
        <v>-32.125799999999998</v>
      </c>
      <c r="FD51" s="165">
        <v>4.2821999999999996</v>
      </c>
      <c r="FE51" s="166"/>
      <c r="FF51" s="165">
        <v>3.9685000000000001</v>
      </c>
      <c r="FG51" s="165">
        <v>2.5301</v>
      </c>
      <c r="FH51" s="165">
        <v>2.6796000000000002</v>
      </c>
      <c r="FI51" s="165">
        <v>0</v>
      </c>
      <c r="FJ51" s="165">
        <v>12.3918</v>
      </c>
      <c r="FK51" s="165">
        <v>12.3918</v>
      </c>
      <c r="FL51" s="165">
        <v>-29.974699999999999</v>
      </c>
      <c r="FM51" s="165">
        <v>24.508700000000001</v>
      </c>
      <c r="FN51" s="165">
        <v>24.093699999999998</v>
      </c>
      <c r="FO51" s="165">
        <v>-16.089200000000002</v>
      </c>
      <c r="FP51" s="166"/>
      <c r="FQ51" s="165">
        <v>27.086600000000001</v>
      </c>
      <c r="FR51" s="165">
        <v>-19.010000000000002</v>
      </c>
      <c r="FS51" s="165">
        <v>1.2949999999999999</v>
      </c>
      <c r="FT51" s="165">
        <v>0.23549999999999999</v>
      </c>
      <c r="FU51" s="165">
        <v>-1.23</v>
      </c>
      <c r="FV51" s="165">
        <v>2.38</v>
      </c>
      <c r="FW51" s="165">
        <v>-27.3871</v>
      </c>
      <c r="FX51" s="166"/>
      <c r="FY51" s="165">
        <v>1.6950000000000001</v>
      </c>
      <c r="FZ51" s="165">
        <v>0.316</v>
      </c>
      <c r="GA51" s="166"/>
      <c r="GB51" s="165">
        <v>-5.56</v>
      </c>
      <c r="GC51" s="165">
        <v>-5.6044999999999998</v>
      </c>
      <c r="GD51" s="165">
        <v>3.7538</v>
      </c>
      <c r="GE51" s="165">
        <v>-4.45</v>
      </c>
      <c r="GF51" s="165">
        <v>35.188200000000002</v>
      </c>
      <c r="GG51" s="166"/>
      <c r="GH51" s="165">
        <v>24.695499999999999</v>
      </c>
      <c r="GI51" s="165">
        <v>-6.1558999999999999</v>
      </c>
      <c r="GJ51" s="165">
        <v>-6.7294</v>
      </c>
      <c r="GK51" s="165">
        <v>3.1768999999999998</v>
      </c>
      <c r="GL51" s="166"/>
      <c r="GM51" s="166"/>
      <c r="GN51" s="165">
        <v>-13.687900000000001</v>
      </c>
      <c r="GO51" s="165">
        <v>-1.2383999999999999</v>
      </c>
      <c r="GP51" s="165">
        <v>1.2276</v>
      </c>
      <c r="GQ51" s="165">
        <v>-19.148399999999999</v>
      </c>
      <c r="GR51" s="165">
        <v>8.1847999999999992</v>
      </c>
      <c r="GS51" s="165">
        <v>7.0705999999999998</v>
      </c>
      <c r="GT51" s="165">
        <v>146.245</v>
      </c>
      <c r="GU51" s="165">
        <v>-4.1830999999999996</v>
      </c>
      <c r="GV51" s="165">
        <v>-10.307600000000001</v>
      </c>
      <c r="GW51" s="165">
        <v>-2.5156999999999998</v>
      </c>
      <c r="GX51" s="165">
        <v>1.7488999999999999</v>
      </c>
      <c r="GY51" s="165">
        <v>6.6222000000000003</v>
      </c>
      <c r="GZ51" s="165">
        <v>6.8356000000000003</v>
      </c>
      <c r="HA51" s="166"/>
      <c r="HB51" s="165">
        <v>30.804099999999998</v>
      </c>
      <c r="HC51" s="165">
        <v>31.516100000000002</v>
      </c>
      <c r="HD51" s="165">
        <v>-4.1900000000000004</v>
      </c>
      <c r="HE51" s="166"/>
      <c r="HF51" s="165">
        <v>38.874600000000001</v>
      </c>
      <c r="HG51" s="165">
        <v>-7.0519999999999996</v>
      </c>
      <c r="HH51" s="165">
        <v>80.244</v>
      </c>
      <c r="HI51" s="165">
        <v>12.847099999999999</v>
      </c>
      <c r="HJ51" s="165">
        <v>12.0162</v>
      </c>
      <c r="HK51" s="165">
        <v>-14.6396</v>
      </c>
      <c r="HL51" s="165">
        <v>-6.4668000000000001</v>
      </c>
      <c r="HM51" s="165">
        <v>0</v>
      </c>
      <c r="HN51" s="165">
        <v>0</v>
      </c>
      <c r="HO51" s="166"/>
      <c r="HP51" s="166"/>
      <c r="HQ51" s="165">
        <v>-11.787100000000001</v>
      </c>
      <c r="HR51" s="165">
        <v>-11.1829</v>
      </c>
      <c r="HS51" s="165">
        <v>-0.90280000000000005</v>
      </c>
      <c r="HT51" s="165">
        <v>-0.69779999999999998</v>
      </c>
      <c r="HU51" s="165">
        <v>11.9</v>
      </c>
      <c r="HV51" s="165">
        <v>11.96</v>
      </c>
      <c r="HW51" s="165">
        <v>-28.5</v>
      </c>
      <c r="HX51" s="165">
        <v>-28.3</v>
      </c>
      <c r="HY51" s="165">
        <v>0.81030000000000002</v>
      </c>
      <c r="HZ51" s="165">
        <v>-12.32</v>
      </c>
      <c r="IA51" s="165">
        <v>85.996099999999998</v>
      </c>
      <c r="IB51" s="165">
        <v>10.0816</v>
      </c>
      <c r="IC51" s="165">
        <v>9.7211999999999996</v>
      </c>
      <c r="ID51" s="165">
        <v>-20.399999999999999</v>
      </c>
      <c r="IE51" s="165">
        <v>-39.700000000000003</v>
      </c>
      <c r="IF51" s="165">
        <v>-2.9</v>
      </c>
      <c r="IG51" s="165">
        <v>-3.4</v>
      </c>
      <c r="IH51" s="165">
        <v>-17.676400000000001</v>
      </c>
      <c r="II51" s="165">
        <v>-17.5883</v>
      </c>
      <c r="IJ51" s="165">
        <v>-137.9085</v>
      </c>
      <c r="IK51" s="165">
        <v>23.5565</v>
      </c>
      <c r="IL51" s="165">
        <v>-289.79180000000002</v>
      </c>
      <c r="IM51" s="165">
        <v>-25.4177</v>
      </c>
      <c r="IN51" s="165">
        <v>-45.043799999999997</v>
      </c>
      <c r="IO51" s="165">
        <v>126.6698</v>
      </c>
      <c r="IP51" s="165">
        <v>36.442700000000002</v>
      </c>
      <c r="IQ51" s="165">
        <v>155.24420000000001</v>
      </c>
      <c r="IR51" s="165">
        <v>99.8001</v>
      </c>
      <c r="IS51" s="165">
        <v>59.7134</v>
      </c>
      <c r="IT51" s="165">
        <v>29.7972</v>
      </c>
      <c r="IU51" s="165">
        <v>30.446100000000001</v>
      </c>
      <c r="IV51" s="165">
        <v>-48.088000000000001</v>
      </c>
      <c r="IW51" s="165">
        <v>237.0205</v>
      </c>
      <c r="IX51" s="165">
        <v>-200.9014</v>
      </c>
      <c r="IY51" s="165">
        <v>40.270200000000003</v>
      </c>
      <c r="IZ51" s="165">
        <v>-28.370799999999999</v>
      </c>
      <c r="JA51" s="165">
        <v>-1.3806</v>
      </c>
      <c r="JB51" s="166"/>
      <c r="JC51" s="165">
        <v>-6.72</v>
      </c>
      <c r="JD51" s="165">
        <v>-1.9259999999999999</v>
      </c>
      <c r="JE51" s="165">
        <v>-1.925</v>
      </c>
      <c r="JF51" s="165">
        <v>2.16</v>
      </c>
      <c r="JG51" s="166"/>
      <c r="JH51" s="165">
        <v>-3.5278</v>
      </c>
      <c r="JI51" s="165">
        <v>0.09</v>
      </c>
      <c r="JJ51" s="165">
        <v>5.0125999999999999</v>
      </c>
      <c r="JK51" s="165">
        <v>-5.8</v>
      </c>
      <c r="JL51" s="165">
        <v>-3.7</v>
      </c>
      <c r="JM51" s="165">
        <v>2.9390000000000001</v>
      </c>
      <c r="JN51" s="165">
        <v>2.1909999999999998</v>
      </c>
      <c r="JO51" s="166"/>
      <c r="JP51" s="166"/>
      <c r="JQ51" s="165">
        <v>3.5606</v>
      </c>
      <c r="JR51" s="165">
        <v>3.2092999999999998</v>
      </c>
      <c r="JS51" s="165">
        <v>3.1158999999999999</v>
      </c>
      <c r="JT51" s="166"/>
      <c r="JU51" s="165">
        <v>24.6</v>
      </c>
      <c r="JV51" s="165">
        <v>0.96640000000000004</v>
      </c>
      <c r="JW51" s="165">
        <v>0.26</v>
      </c>
      <c r="JX51" s="166"/>
      <c r="JY51" s="165">
        <v>-18.8795</v>
      </c>
      <c r="JZ51" s="165">
        <v>2.4152</v>
      </c>
      <c r="KA51" s="165">
        <v>-17.4635</v>
      </c>
      <c r="KB51" s="165">
        <v>-18.420999999999999</v>
      </c>
      <c r="KC51" s="165">
        <v>-9.6010000000000009</v>
      </c>
      <c r="KD51" s="165">
        <v>-15.974399999999999</v>
      </c>
      <c r="KE51" s="165">
        <v>-4.6986999999999997</v>
      </c>
      <c r="KF51" s="165">
        <v>-25.4</v>
      </c>
      <c r="KG51" s="165">
        <v>7.8</v>
      </c>
      <c r="KH51" s="165">
        <v>54.4923</v>
      </c>
      <c r="KI51" s="165">
        <v>-120.05119999999999</v>
      </c>
    </row>
    <row r="52" spans="1:295" ht="18" customHeight="1" x14ac:dyDescent="0.3">
      <c r="A52" s="162" t="s">
        <v>50</v>
      </c>
      <c r="B52" s="162" t="s">
        <v>803</v>
      </c>
      <c r="C52" s="165">
        <v>0</v>
      </c>
      <c r="D52" s="165">
        <v>4.6858000000000004</v>
      </c>
      <c r="E52" s="165">
        <v>-9.6905000000000001</v>
      </c>
      <c r="F52" s="165">
        <v>7.3841999999999999</v>
      </c>
      <c r="G52" s="165">
        <v>7.5587999999999997</v>
      </c>
      <c r="H52" s="166"/>
      <c r="I52" s="165">
        <v>11.208600000000001</v>
      </c>
      <c r="J52" s="166"/>
      <c r="K52" s="165">
        <v>7.9172000000000002</v>
      </c>
      <c r="L52" s="165">
        <v>2.7119</v>
      </c>
      <c r="M52" s="165">
        <v>4.2229999999999999</v>
      </c>
      <c r="N52" s="165">
        <v>-13.32</v>
      </c>
      <c r="O52" s="165">
        <v>-24.2</v>
      </c>
      <c r="P52" s="165">
        <v>2.2000000000000002</v>
      </c>
      <c r="Q52" s="165">
        <v>1.6559999999999999</v>
      </c>
      <c r="R52" s="165">
        <v>-15.4</v>
      </c>
      <c r="S52" s="165">
        <v>2.8866999999999998</v>
      </c>
      <c r="T52" s="165">
        <v>-18.2163</v>
      </c>
      <c r="U52" s="165">
        <v>4.0983000000000001</v>
      </c>
      <c r="V52" s="165">
        <v>4.0780000000000003</v>
      </c>
      <c r="W52" s="165">
        <v>7.2210000000000001</v>
      </c>
      <c r="X52" s="165">
        <v>3.1663999999999999</v>
      </c>
      <c r="Y52" s="165">
        <v>-0.25619999999999998</v>
      </c>
      <c r="Z52" s="165">
        <v>2.6120000000000001</v>
      </c>
      <c r="AA52" s="166"/>
      <c r="AB52" s="165">
        <v>-0.78439999999999999</v>
      </c>
      <c r="AC52" s="165">
        <v>-0.79300000000000004</v>
      </c>
      <c r="AD52" s="165">
        <v>-0.78</v>
      </c>
      <c r="AE52" s="165">
        <v>3.157</v>
      </c>
      <c r="AF52" s="165">
        <v>-6.66</v>
      </c>
      <c r="AG52" s="165">
        <v>-6.6</v>
      </c>
      <c r="AH52" s="166"/>
      <c r="AI52" s="166"/>
      <c r="AJ52" s="165">
        <v>-14.81</v>
      </c>
      <c r="AK52" s="165">
        <v>-14.81</v>
      </c>
      <c r="AL52" s="166"/>
      <c r="AM52" s="165">
        <v>-9.11</v>
      </c>
      <c r="AN52" s="165">
        <v>-9</v>
      </c>
      <c r="AO52" s="165">
        <v>2.5127000000000002</v>
      </c>
      <c r="AP52" s="165">
        <v>4.5494000000000003</v>
      </c>
      <c r="AQ52" s="165">
        <v>8.8066999999999993</v>
      </c>
      <c r="AR52" s="165">
        <v>12.2034</v>
      </c>
      <c r="AS52" s="165">
        <v>-15.076599999999999</v>
      </c>
      <c r="AT52" s="165">
        <v>-9.1091999999999995</v>
      </c>
      <c r="AU52" s="165">
        <v>-8.9893999999999998</v>
      </c>
      <c r="AV52" s="165">
        <v>14.140599999999999</v>
      </c>
      <c r="AW52" s="165">
        <v>9.0983000000000001</v>
      </c>
      <c r="AX52" s="165">
        <v>-18.754300000000001</v>
      </c>
      <c r="AY52" s="165">
        <v>-16.477</v>
      </c>
      <c r="AZ52" s="165">
        <v>0.8014</v>
      </c>
      <c r="BA52" s="165">
        <v>2.9681999999999999</v>
      </c>
      <c r="BB52" s="165">
        <v>56.3399</v>
      </c>
      <c r="BC52" s="165">
        <v>7.2996999999999996</v>
      </c>
      <c r="BD52" s="165">
        <v>-4.2</v>
      </c>
      <c r="BE52" s="165">
        <v>-4.5</v>
      </c>
      <c r="BF52" s="165">
        <v>-26.137599999999999</v>
      </c>
      <c r="BG52" s="165">
        <v>-25.804500000000001</v>
      </c>
      <c r="BH52" s="165">
        <v>-1.6772</v>
      </c>
      <c r="BI52" s="166"/>
      <c r="BJ52" s="165">
        <v>10.646100000000001</v>
      </c>
      <c r="BK52" s="165">
        <v>0.94279999999999997</v>
      </c>
      <c r="BL52" s="165">
        <v>1.1197999999999999</v>
      </c>
      <c r="BM52" s="165">
        <v>0.81499999999999995</v>
      </c>
      <c r="BN52" s="165">
        <v>-69.612700000000004</v>
      </c>
      <c r="BO52" s="165">
        <v>-25.025200000000002</v>
      </c>
      <c r="BP52" s="165">
        <v>-25.147200000000002</v>
      </c>
      <c r="BQ52" s="165">
        <v>90.595799999999997</v>
      </c>
      <c r="BR52" s="165">
        <v>-210.37790000000001</v>
      </c>
      <c r="BS52" s="166"/>
      <c r="BT52" s="166"/>
      <c r="BU52" s="166"/>
      <c r="BV52" s="165">
        <v>1.6666000000000001</v>
      </c>
      <c r="BW52" s="165">
        <v>5.75</v>
      </c>
      <c r="BX52" s="165">
        <v>2.16</v>
      </c>
      <c r="BY52" s="165">
        <v>-16.41</v>
      </c>
      <c r="BZ52" s="165">
        <v>-2.99</v>
      </c>
      <c r="CA52" s="166"/>
      <c r="CB52" s="166"/>
      <c r="CC52" s="165">
        <v>35.727200000000003</v>
      </c>
      <c r="CD52" s="165">
        <v>35.218200000000003</v>
      </c>
      <c r="CE52" s="165">
        <v>-6.3707000000000003</v>
      </c>
      <c r="CF52" s="165">
        <v>-26.460100000000001</v>
      </c>
      <c r="CG52" s="165">
        <v>-26.660299999999999</v>
      </c>
      <c r="CH52" s="165">
        <v>10.7272</v>
      </c>
      <c r="CI52" s="166"/>
      <c r="CJ52" s="166"/>
      <c r="CK52" s="166"/>
      <c r="CL52" s="165">
        <v>11.8</v>
      </c>
      <c r="CM52" s="165">
        <v>9.1999999999999993</v>
      </c>
      <c r="CN52" s="165">
        <v>-0.82</v>
      </c>
      <c r="CO52" s="165">
        <v>16.127099999999999</v>
      </c>
      <c r="CP52" s="165">
        <v>16.407399999999999</v>
      </c>
      <c r="CQ52" s="165">
        <v>14.9818</v>
      </c>
      <c r="CR52" s="165">
        <v>26.5212</v>
      </c>
      <c r="CS52" s="165">
        <v>27.243500000000001</v>
      </c>
      <c r="CT52" s="165">
        <v>-28.016400000000001</v>
      </c>
      <c r="CU52" s="165">
        <v>2.1406999999999998</v>
      </c>
      <c r="CV52" s="165">
        <v>-29.789200000000001</v>
      </c>
      <c r="CW52" s="165">
        <v>2.3874</v>
      </c>
      <c r="CX52" s="165">
        <v>20.07</v>
      </c>
      <c r="CY52" s="165">
        <v>6.11</v>
      </c>
      <c r="CZ52" s="165">
        <v>4.5361000000000002</v>
      </c>
      <c r="DA52" s="165">
        <v>4.7881999999999998</v>
      </c>
      <c r="DB52" s="165">
        <v>-6.33</v>
      </c>
      <c r="DC52" s="166"/>
      <c r="DD52" s="166"/>
      <c r="DE52" s="166"/>
      <c r="DF52" s="165">
        <v>23.090900000000001</v>
      </c>
      <c r="DG52" s="165">
        <v>1.52E-2</v>
      </c>
      <c r="DH52" s="165">
        <v>-3.0068000000000001</v>
      </c>
      <c r="DI52" s="165">
        <v>9.5</v>
      </c>
      <c r="DJ52" s="165">
        <v>9.6</v>
      </c>
      <c r="DK52" s="165">
        <v>-4.6032999999999999</v>
      </c>
      <c r="DL52" s="165">
        <v>-0.374</v>
      </c>
      <c r="DM52" s="165">
        <v>5.0518000000000001</v>
      </c>
      <c r="DN52" s="165">
        <v>6.4999000000000002</v>
      </c>
      <c r="DO52" s="165">
        <v>-0.02</v>
      </c>
      <c r="DP52" s="165">
        <v>-1.2</v>
      </c>
      <c r="DQ52" s="165">
        <v>1.1315</v>
      </c>
      <c r="DR52" s="165">
        <v>-24.071400000000001</v>
      </c>
      <c r="DS52" s="166"/>
      <c r="DT52" s="165">
        <v>-4.5999999999999996</v>
      </c>
      <c r="DU52" s="165">
        <v>7.57</v>
      </c>
      <c r="DV52" s="165">
        <v>19.82</v>
      </c>
      <c r="DW52" s="165">
        <v>-21.381799999999998</v>
      </c>
      <c r="DX52" s="165">
        <v>-11.2364</v>
      </c>
      <c r="DY52" s="165">
        <v>-40.073599999999999</v>
      </c>
      <c r="DZ52" s="165">
        <v>-39.609099999999998</v>
      </c>
      <c r="EA52" s="166"/>
      <c r="EB52" s="165">
        <v>-15.2239</v>
      </c>
      <c r="EC52" s="165">
        <v>-25.4513</v>
      </c>
      <c r="ED52" s="165">
        <v>-25.3081</v>
      </c>
      <c r="EE52" s="165">
        <v>-29.764700000000001</v>
      </c>
      <c r="EF52" s="165">
        <v>-32.046199999999999</v>
      </c>
      <c r="EG52" s="165">
        <v>-9.43</v>
      </c>
      <c r="EH52" s="165">
        <v>-161.1379</v>
      </c>
      <c r="EI52" s="165">
        <v>-35.317</v>
      </c>
      <c r="EJ52" s="166"/>
      <c r="EK52" s="165">
        <v>-4.4629000000000003</v>
      </c>
      <c r="EL52" s="165">
        <v>-3.9594</v>
      </c>
      <c r="EM52" s="165">
        <v>17.098099999999999</v>
      </c>
      <c r="EN52" s="165">
        <v>-7.1440000000000001</v>
      </c>
      <c r="EO52" s="166"/>
      <c r="EP52" s="165">
        <v>-6.66</v>
      </c>
      <c r="EQ52" s="165">
        <v>-25.412600000000001</v>
      </c>
      <c r="ER52" s="165">
        <v>-25.1127</v>
      </c>
      <c r="ES52" s="165">
        <v>10.1775</v>
      </c>
      <c r="ET52" s="166"/>
      <c r="EU52" s="165">
        <v>-5.59</v>
      </c>
      <c r="EV52" s="165">
        <v>0</v>
      </c>
      <c r="EW52" s="165">
        <v>1.3728</v>
      </c>
      <c r="EX52" s="165">
        <v>2.9556</v>
      </c>
      <c r="EY52" s="165">
        <v>-7.7389999999999999</v>
      </c>
      <c r="EZ52" s="165">
        <v>-7.6494999999999997</v>
      </c>
      <c r="FA52" s="165">
        <v>5.9172000000000002</v>
      </c>
      <c r="FB52" s="165">
        <v>15.5517</v>
      </c>
      <c r="FC52" s="165">
        <v>-31.9299</v>
      </c>
      <c r="FD52" s="165">
        <v>4.6017000000000001</v>
      </c>
      <c r="FE52" s="166"/>
      <c r="FF52" s="165">
        <v>4.3350999999999997</v>
      </c>
      <c r="FG52" s="165">
        <v>3.2511000000000001</v>
      </c>
      <c r="FH52" s="165">
        <v>3.2629999999999999</v>
      </c>
      <c r="FI52" s="165">
        <v>0</v>
      </c>
      <c r="FJ52" s="165">
        <v>13.0616</v>
      </c>
      <c r="FK52" s="165">
        <v>12.726699999999999</v>
      </c>
      <c r="FL52" s="165">
        <v>-30.979399999999998</v>
      </c>
      <c r="FM52" s="165">
        <v>23.422999999999998</v>
      </c>
      <c r="FN52" s="165">
        <v>24.130099999999999</v>
      </c>
      <c r="FO52" s="165">
        <v>-16.117699999999999</v>
      </c>
      <c r="FP52" s="166"/>
      <c r="FQ52" s="165">
        <v>27.096399999999999</v>
      </c>
      <c r="FR52" s="165">
        <v>-19.28</v>
      </c>
      <c r="FS52" s="165">
        <v>1.2949999999999999</v>
      </c>
      <c r="FT52" s="165">
        <v>0.21809999999999999</v>
      </c>
      <c r="FU52" s="165">
        <v>-1.1200000000000001</v>
      </c>
      <c r="FV52" s="165">
        <v>2.8</v>
      </c>
      <c r="FW52" s="165">
        <v>-26.8459</v>
      </c>
      <c r="FX52" s="165">
        <v>0</v>
      </c>
      <c r="FY52" s="165">
        <v>1.6319999999999999</v>
      </c>
      <c r="FZ52" s="165">
        <v>0.317</v>
      </c>
      <c r="GA52" s="166"/>
      <c r="GB52" s="165">
        <v>-5.74</v>
      </c>
      <c r="GC52" s="165">
        <v>-5.9390000000000001</v>
      </c>
      <c r="GD52" s="165">
        <v>3.0979000000000001</v>
      </c>
      <c r="GE52" s="166"/>
      <c r="GF52" s="165">
        <v>35.348199999999999</v>
      </c>
      <c r="GG52" s="166"/>
      <c r="GH52" s="165">
        <v>23.417000000000002</v>
      </c>
      <c r="GI52" s="165">
        <v>-6.4493999999999998</v>
      </c>
      <c r="GJ52" s="165">
        <v>-7.1332000000000004</v>
      </c>
      <c r="GK52" s="165">
        <v>3.0318000000000001</v>
      </c>
      <c r="GL52" s="166"/>
      <c r="GM52" s="166"/>
      <c r="GN52" s="166"/>
      <c r="GO52" s="165">
        <v>-2.1955</v>
      </c>
      <c r="GP52" s="165">
        <v>1.0847</v>
      </c>
      <c r="GQ52" s="165">
        <v>-19.7072</v>
      </c>
      <c r="GR52" s="165">
        <v>7.9683999999999999</v>
      </c>
      <c r="GS52" s="165">
        <v>7.6158000000000001</v>
      </c>
      <c r="GT52" s="165">
        <v>144.02350000000001</v>
      </c>
      <c r="GU52" s="165">
        <v>-4.8583999999999996</v>
      </c>
      <c r="GV52" s="165">
        <v>-8.3628</v>
      </c>
      <c r="GW52" s="165">
        <v>-2.8220999999999998</v>
      </c>
      <c r="GX52" s="165">
        <v>1.8785000000000001</v>
      </c>
      <c r="GY52" s="165">
        <v>6.1608000000000001</v>
      </c>
      <c r="GZ52" s="165">
        <v>6.3372000000000002</v>
      </c>
      <c r="HA52" s="166"/>
      <c r="HB52" s="165">
        <v>31.637899999999998</v>
      </c>
      <c r="HC52" s="165">
        <v>33.336799999999997</v>
      </c>
      <c r="HD52" s="165">
        <v>-4.1900000000000004</v>
      </c>
      <c r="HE52" s="165">
        <v>0</v>
      </c>
      <c r="HF52" s="165">
        <v>37.368299999999998</v>
      </c>
      <c r="HG52" s="165">
        <v>0</v>
      </c>
      <c r="HH52" s="165">
        <v>81.7684</v>
      </c>
      <c r="HI52" s="165">
        <v>11.701700000000001</v>
      </c>
      <c r="HJ52" s="165">
        <v>11.47</v>
      </c>
      <c r="HK52" s="165">
        <v>-14.139099999999999</v>
      </c>
      <c r="HL52" s="165">
        <v>-5.6740000000000004</v>
      </c>
      <c r="HM52" s="165">
        <v>0</v>
      </c>
      <c r="HN52" s="165">
        <v>0</v>
      </c>
      <c r="HO52" s="166"/>
      <c r="HP52" s="166"/>
      <c r="HQ52" s="165">
        <v>-12.946199999999999</v>
      </c>
      <c r="HR52" s="165">
        <v>-12.331</v>
      </c>
      <c r="HS52" s="165">
        <v>-0.36409999999999998</v>
      </c>
      <c r="HT52" s="165">
        <v>-0.12470000000000001</v>
      </c>
      <c r="HU52" s="165">
        <v>11.84</v>
      </c>
      <c r="HV52" s="165">
        <v>11.64</v>
      </c>
      <c r="HW52" s="165">
        <v>-30.9</v>
      </c>
      <c r="HX52" s="165">
        <v>-30</v>
      </c>
      <c r="HY52" s="165">
        <v>0.81030000000000002</v>
      </c>
      <c r="HZ52" s="165">
        <v>-13.04</v>
      </c>
      <c r="IA52" s="165">
        <v>90.957099999999997</v>
      </c>
      <c r="IB52" s="165">
        <v>11.0267</v>
      </c>
      <c r="IC52" s="165">
        <v>10.999599999999999</v>
      </c>
      <c r="ID52" s="165">
        <v>-20.399999999999999</v>
      </c>
      <c r="IE52" s="165">
        <v>-42.2</v>
      </c>
      <c r="IF52" s="165">
        <v>-3.3</v>
      </c>
      <c r="IG52" s="165">
        <v>-3.8</v>
      </c>
      <c r="IH52" s="166"/>
      <c r="II52" s="165">
        <v>-17.794799999999999</v>
      </c>
      <c r="IJ52" s="165">
        <v>-134.17449999999999</v>
      </c>
      <c r="IK52" s="165">
        <v>27.673400000000001</v>
      </c>
      <c r="IL52" s="165">
        <v>-292.35910000000001</v>
      </c>
      <c r="IM52" s="165">
        <v>-29.2102</v>
      </c>
      <c r="IN52" s="165">
        <v>-44.094000000000001</v>
      </c>
      <c r="IO52" s="165">
        <v>126.4072</v>
      </c>
      <c r="IP52" s="165">
        <v>39.125500000000002</v>
      </c>
      <c r="IQ52" s="165">
        <v>160.24080000000001</v>
      </c>
      <c r="IR52" s="165">
        <v>103.13549999999999</v>
      </c>
      <c r="IS52" s="165">
        <v>62.928699999999999</v>
      </c>
      <c r="IT52" s="165">
        <v>27.988499999999998</v>
      </c>
      <c r="IU52" s="165">
        <v>27.426200000000001</v>
      </c>
      <c r="IV52" s="165">
        <v>-44.629300000000001</v>
      </c>
      <c r="IW52" s="165">
        <v>238.79409999999999</v>
      </c>
      <c r="IX52" s="165">
        <v>-203.11</v>
      </c>
      <c r="IY52" s="165">
        <v>40.245899999999999</v>
      </c>
      <c r="IZ52" s="165">
        <v>-29.661000000000001</v>
      </c>
      <c r="JA52" s="165">
        <v>-1.0535000000000001</v>
      </c>
      <c r="JB52" s="166"/>
      <c r="JC52" s="165">
        <v>-6.24</v>
      </c>
      <c r="JD52" s="165">
        <v>-1.706</v>
      </c>
      <c r="JE52" s="165">
        <v>-1.7010000000000001</v>
      </c>
      <c r="JF52" s="165">
        <v>2</v>
      </c>
      <c r="JG52" s="166"/>
      <c r="JH52" s="165">
        <v>-3.1734</v>
      </c>
      <c r="JI52" s="165">
        <v>5.9499999999999997E-2</v>
      </c>
      <c r="JJ52" s="165">
        <v>8.8486999999999991</v>
      </c>
      <c r="JK52" s="165">
        <v>-9.1997</v>
      </c>
      <c r="JL52" s="165">
        <v>-4</v>
      </c>
      <c r="JM52" s="165">
        <v>1.532</v>
      </c>
      <c r="JN52" s="165">
        <v>1.2430000000000001</v>
      </c>
      <c r="JO52" s="166"/>
      <c r="JP52" s="166"/>
      <c r="JQ52" s="165">
        <v>4.9340999999999999</v>
      </c>
      <c r="JR52" s="165">
        <v>4.0934999999999997</v>
      </c>
      <c r="JS52" s="165">
        <v>3.4260000000000002</v>
      </c>
      <c r="JT52" s="166"/>
      <c r="JU52" s="165">
        <v>27.7</v>
      </c>
      <c r="JV52" s="165">
        <v>1.2763</v>
      </c>
      <c r="JW52" s="165">
        <v>0.2</v>
      </c>
      <c r="JX52" s="166"/>
      <c r="JY52" s="165">
        <v>-17.774999999999999</v>
      </c>
      <c r="JZ52" s="165">
        <v>2.5990000000000002</v>
      </c>
      <c r="KA52" s="165">
        <v>-17.475100000000001</v>
      </c>
      <c r="KB52" s="165">
        <v>-17.4663</v>
      </c>
      <c r="KC52" s="165">
        <v>-9.7279</v>
      </c>
      <c r="KD52" s="165">
        <v>-16.392399999999999</v>
      </c>
      <c r="KE52" s="165">
        <v>-4.0423</v>
      </c>
      <c r="KF52" s="165">
        <v>-28.8</v>
      </c>
      <c r="KG52" s="165">
        <v>11.7</v>
      </c>
      <c r="KH52" s="165">
        <v>55.684399999999997</v>
      </c>
      <c r="KI52" s="165">
        <v>-118.4603</v>
      </c>
    </row>
    <row r="53" spans="1:295" ht="18" customHeight="1" x14ac:dyDescent="0.3">
      <c r="A53" s="162" t="s">
        <v>50</v>
      </c>
      <c r="B53" s="162" t="s">
        <v>804</v>
      </c>
      <c r="C53" s="165">
        <v>0</v>
      </c>
      <c r="D53" s="165">
        <v>4.2363999999999997</v>
      </c>
      <c r="E53" s="165">
        <v>-9.15</v>
      </c>
      <c r="F53" s="165">
        <v>8.1362000000000005</v>
      </c>
      <c r="G53" s="165">
        <v>7.3933</v>
      </c>
      <c r="H53" s="166"/>
      <c r="I53" s="165">
        <v>11.059699999999999</v>
      </c>
      <c r="J53" s="166"/>
      <c r="K53" s="165">
        <v>6.7248000000000001</v>
      </c>
      <c r="L53" s="165">
        <v>2.1219000000000001</v>
      </c>
      <c r="M53" s="165">
        <v>3.5815000000000001</v>
      </c>
      <c r="N53" s="165">
        <v>-13.32</v>
      </c>
      <c r="O53" s="165">
        <v>-24.2</v>
      </c>
      <c r="P53" s="165">
        <v>2.2000000000000002</v>
      </c>
      <c r="Q53" s="165">
        <v>1.6559999999999999</v>
      </c>
      <c r="R53" s="165">
        <v>-15.4</v>
      </c>
      <c r="S53" s="165">
        <v>1.0376000000000001</v>
      </c>
      <c r="T53" s="165">
        <v>-17.3765</v>
      </c>
      <c r="U53" s="165">
        <v>3.6272000000000002</v>
      </c>
      <c r="V53" s="165">
        <v>3.5728</v>
      </c>
      <c r="W53" s="165">
        <v>6.5551000000000004</v>
      </c>
      <c r="X53" s="165">
        <v>3.3287</v>
      </c>
      <c r="Y53" s="165">
        <v>-0.3075</v>
      </c>
      <c r="Z53" s="165">
        <v>2.5244</v>
      </c>
      <c r="AA53" s="166"/>
      <c r="AB53" s="165">
        <v>-0.96830000000000005</v>
      </c>
      <c r="AC53" s="165">
        <v>-0.95099999999999996</v>
      </c>
      <c r="AD53" s="165">
        <v>-0.95</v>
      </c>
      <c r="AE53" s="165">
        <v>3.0680000000000001</v>
      </c>
      <c r="AF53" s="165">
        <v>-6.66</v>
      </c>
      <c r="AG53" s="165">
        <v>-8.8000000000000007</v>
      </c>
      <c r="AH53" s="166"/>
      <c r="AI53" s="166"/>
      <c r="AJ53" s="165">
        <v>-15.79</v>
      </c>
      <c r="AK53" s="165">
        <v>-15.8</v>
      </c>
      <c r="AL53" s="166"/>
      <c r="AM53" s="165">
        <v>-10.02</v>
      </c>
      <c r="AN53" s="165">
        <v>-10.130000000000001</v>
      </c>
      <c r="AO53" s="165">
        <v>2.8125</v>
      </c>
      <c r="AP53" s="165">
        <v>4.4728000000000003</v>
      </c>
      <c r="AQ53" s="165">
        <v>9.673</v>
      </c>
      <c r="AR53" s="165">
        <v>12.1911</v>
      </c>
      <c r="AS53" s="165">
        <v>-14.6052</v>
      </c>
      <c r="AT53" s="165">
        <v>-9.5111000000000008</v>
      </c>
      <c r="AU53" s="165">
        <v>-9.1146999999999991</v>
      </c>
      <c r="AV53" s="165">
        <v>11.0985</v>
      </c>
      <c r="AW53" s="165">
        <v>12.4816</v>
      </c>
      <c r="AX53" s="165">
        <v>-17.950500000000002</v>
      </c>
      <c r="AY53" s="165">
        <v>-15.8072</v>
      </c>
      <c r="AZ53" s="165">
        <v>1.196</v>
      </c>
      <c r="BA53" s="165">
        <v>2.4542000000000002</v>
      </c>
      <c r="BB53" s="165">
        <v>55.632100000000001</v>
      </c>
      <c r="BC53" s="165">
        <v>8.7470999999999997</v>
      </c>
      <c r="BD53" s="165">
        <v>-4.9000000000000004</v>
      </c>
      <c r="BE53" s="165">
        <v>-5.2</v>
      </c>
      <c r="BF53" s="165">
        <v>-26.5837</v>
      </c>
      <c r="BG53" s="165">
        <v>-26.755199999999999</v>
      </c>
      <c r="BH53" s="165">
        <v>-1.5479000000000001</v>
      </c>
      <c r="BI53" s="166"/>
      <c r="BJ53" s="165">
        <v>11.4605</v>
      </c>
      <c r="BK53" s="165">
        <v>1.4137999999999999</v>
      </c>
      <c r="BL53" s="165">
        <v>1.1059000000000001</v>
      </c>
      <c r="BM53" s="165">
        <v>0.84279999999999999</v>
      </c>
      <c r="BN53" s="165">
        <v>-70.375699999999995</v>
      </c>
      <c r="BO53" s="165">
        <v>-26.581600000000002</v>
      </c>
      <c r="BP53" s="165">
        <v>-26.673200000000001</v>
      </c>
      <c r="BQ53" s="165">
        <v>93.832400000000007</v>
      </c>
      <c r="BR53" s="165">
        <v>-216.9289</v>
      </c>
      <c r="BS53" s="166"/>
      <c r="BT53" s="166"/>
      <c r="BU53" s="166"/>
      <c r="BV53" s="165">
        <v>0.47899999999999998</v>
      </c>
      <c r="BW53" s="165">
        <v>5.57</v>
      </c>
      <c r="BX53" s="165">
        <v>1.93</v>
      </c>
      <c r="BY53" s="165">
        <v>-17.32</v>
      </c>
      <c r="BZ53" s="165">
        <v>-3.77</v>
      </c>
      <c r="CA53" s="166"/>
      <c r="CB53" s="166"/>
      <c r="CC53" s="165">
        <v>29.744</v>
      </c>
      <c r="CD53" s="165">
        <v>29.250599999999999</v>
      </c>
      <c r="CE53" s="165">
        <v>-4.4301000000000004</v>
      </c>
      <c r="CF53" s="165">
        <v>-25.9953</v>
      </c>
      <c r="CG53" s="165">
        <v>-26.071000000000002</v>
      </c>
      <c r="CH53" s="165">
        <v>11.0365</v>
      </c>
      <c r="CI53" s="166"/>
      <c r="CJ53" s="166"/>
      <c r="CK53" s="166"/>
      <c r="CL53" s="165">
        <v>10.1</v>
      </c>
      <c r="CM53" s="165">
        <v>7.5</v>
      </c>
      <c r="CN53" s="165">
        <v>-0.75</v>
      </c>
      <c r="CO53" s="165">
        <v>14.7425</v>
      </c>
      <c r="CP53" s="165">
        <v>14.5892</v>
      </c>
      <c r="CQ53" s="165">
        <v>13.1838</v>
      </c>
      <c r="CR53" s="165">
        <v>26.327500000000001</v>
      </c>
      <c r="CS53" s="165">
        <v>26.963699999999999</v>
      </c>
      <c r="CT53" s="165">
        <v>-27.283899999999999</v>
      </c>
      <c r="CU53" s="165">
        <v>2.2256999999999998</v>
      </c>
      <c r="CV53" s="165">
        <v>-28.183199999999999</v>
      </c>
      <c r="CW53" s="165">
        <v>2.2795000000000001</v>
      </c>
      <c r="CX53" s="165">
        <v>18.8</v>
      </c>
      <c r="CY53" s="165">
        <v>5.58</v>
      </c>
      <c r="CZ53" s="165">
        <v>4.3799000000000001</v>
      </c>
      <c r="DA53" s="165">
        <v>4.6905999999999999</v>
      </c>
      <c r="DB53" s="165">
        <v>-6.03</v>
      </c>
      <c r="DC53" s="166"/>
      <c r="DD53" s="166"/>
      <c r="DE53" s="166"/>
      <c r="DF53" s="165">
        <v>24.0855</v>
      </c>
      <c r="DG53" s="165">
        <v>1.52E-2</v>
      </c>
      <c r="DH53" s="165">
        <v>-2.8043999999999998</v>
      </c>
      <c r="DI53" s="166"/>
      <c r="DJ53" s="166"/>
      <c r="DK53" s="165">
        <v>-4.6680000000000001</v>
      </c>
      <c r="DL53" s="165">
        <v>-1.1220000000000001</v>
      </c>
      <c r="DM53" s="165">
        <v>3.6324000000000001</v>
      </c>
      <c r="DN53" s="165">
        <v>5.5721999999999996</v>
      </c>
      <c r="DO53" s="165">
        <v>-0.83</v>
      </c>
      <c r="DP53" s="165">
        <v>-0.96</v>
      </c>
      <c r="DQ53" s="165">
        <v>0.86799999999999999</v>
      </c>
      <c r="DR53" s="165">
        <v>-23.2563</v>
      </c>
      <c r="DS53" s="166"/>
      <c r="DT53" s="165">
        <v>-4.93</v>
      </c>
      <c r="DU53" s="165">
        <v>6.08</v>
      </c>
      <c r="DV53" s="165">
        <v>19.59</v>
      </c>
      <c r="DW53" s="165">
        <v>-21.309100000000001</v>
      </c>
      <c r="DX53" s="165">
        <v>-10.7364</v>
      </c>
      <c r="DY53" s="165">
        <v>-36.499400000000001</v>
      </c>
      <c r="DZ53" s="165">
        <v>-35.909100000000002</v>
      </c>
      <c r="EA53" s="166"/>
      <c r="EB53" s="165">
        <v>-15.708600000000001</v>
      </c>
      <c r="EC53" s="165">
        <v>-25.586400000000001</v>
      </c>
      <c r="ED53" s="165">
        <v>-25.987200000000001</v>
      </c>
      <c r="EE53" s="165">
        <v>-30.007100000000001</v>
      </c>
      <c r="EF53" s="165">
        <v>-31.4894</v>
      </c>
      <c r="EG53" s="165">
        <v>-9.1999999999999993</v>
      </c>
      <c r="EH53" s="165">
        <v>-163.4836</v>
      </c>
      <c r="EI53" s="165">
        <v>-37.432899999999997</v>
      </c>
      <c r="EJ53" s="166"/>
      <c r="EK53" s="165">
        <v>-4.3760000000000003</v>
      </c>
      <c r="EL53" s="165">
        <v>-3.9394999999999998</v>
      </c>
      <c r="EM53" s="165">
        <v>16.917000000000002</v>
      </c>
      <c r="EN53" s="165">
        <v>-7.8537999999999997</v>
      </c>
      <c r="EO53" s="166"/>
      <c r="EP53" s="165">
        <v>-4.0999999999999996</v>
      </c>
      <c r="EQ53" s="165">
        <v>-25.002400000000002</v>
      </c>
      <c r="ER53" s="165">
        <v>-24.773299999999999</v>
      </c>
      <c r="ES53" s="165">
        <v>10.293699999999999</v>
      </c>
      <c r="ET53" s="166"/>
      <c r="EU53" s="165">
        <v>-6.9</v>
      </c>
      <c r="EV53" s="165">
        <v>0</v>
      </c>
      <c r="EW53" s="165">
        <v>1.4879</v>
      </c>
      <c r="EX53" s="165">
        <v>1.5689</v>
      </c>
      <c r="EY53" s="165">
        <v>-7.7210000000000001</v>
      </c>
      <c r="EZ53" s="165">
        <v>-7.6706000000000003</v>
      </c>
      <c r="FA53" s="165">
        <v>5.4871999999999996</v>
      </c>
      <c r="FB53" s="165">
        <v>14.9978</v>
      </c>
      <c r="FC53" s="165">
        <v>-31.814499999999999</v>
      </c>
      <c r="FD53" s="165">
        <v>4.7319000000000004</v>
      </c>
      <c r="FE53" s="166"/>
      <c r="FF53" s="165">
        <v>4.5061</v>
      </c>
      <c r="FG53" s="165">
        <v>0</v>
      </c>
      <c r="FH53" s="165">
        <v>2.4333</v>
      </c>
      <c r="FI53" s="165">
        <v>0</v>
      </c>
      <c r="FJ53" s="165">
        <v>11.8894</v>
      </c>
      <c r="FK53" s="165">
        <v>11.554500000000001</v>
      </c>
      <c r="FL53" s="165">
        <v>-27.797799999999999</v>
      </c>
      <c r="FM53" s="165">
        <v>21.944900000000001</v>
      </c>
      <c r="FN53" s="165">
        <v>21.841100000000001</v>
      </c>
      <c r="FO53" s="165">
        <v>-10.972099999999999</v>
      </c>
      <c r="FP53" s="165">
        <v>0</v>
      </c>
      <c r="FQ53" s="165">
        <v>26.217400000000001</v>
      </c>
      <c r="FR53" s="165">
        <v>-19.98</v>
      </c>
      <c r="FS53" s="165">
        <v>1.5916999999999999</v>
      </c>
      <c r="FT53" s="165">
        <v>0.20069999999999999</v>
      </c>
      <c r="FU53" s="165">
        <v>-1.44</v>
      </c>
      <c r="FV53" s="165">
        <v>3.02</v>
      </c>
      <c r="FW53" s="165">
        <v>-26.895900000000001</v>
      </c>
      <c r="FX53" s="166"/>
      <c r="FY53" s="165">
        <v>1.5960000000000001</v>
      </c>
      <c r="FZ53" s="165">
        <v>0.29899999999999999</v>
      </c>
      <c r="GA53" s="166"/>
      <c r="GB53" s="165">
        <v>-6.83</v>
      </c>
      <c r="GC53" s="165">
        <v>-2.5630999999999999</v>
      </c>
      <c r="GD53" s="165">
        <v>7.0773000000000001</v>
      </c>
      <c r="GE53" s="165">
        <v>-4.3600000000000003</v>
      </c>
      <c r="GF53" s="165">
        <v>32.050199999999997</v>
      </c>
      <c r="GG53" s="166"/>
      <c r="GH53" s="165">
        <v>23.6998</v>
      </c>
      <c r="GI53" s="165">
        <v>-5.9972000000000003</v>
      </c>
      <c r="GJ53" s="165">
        <v>-6.7988</v>
      </c>
      <c r="GK53" s="165">
        <v>2.8107000000000002</v>
      </c>
      <c r="GL53" s="166"/>
      <c r="GM53" s="166"/>
      <c r="GN53" s="165">
        <v>-13.196999999999999</v>
      </c>
      <c r="GO53" s="165">
        <v>-0.4904</v>
      </c>
      <c r="GP53" s="165">
        <v>0.31340000000000001</v>
      </c>
      <c r="GQ53" s="165">
        <v>-21.631499999999999</v>
      </c>
      <c r="GR53" s="165">
        <v>7.4132999999999996</v>
      </c>
      <c r="GS53" s="165">
        <v>6.8239999999999998</v>
      </c>
      <c r="GT53" s="165">
        <v>118.425</v>
      </c>
      <c r="GU53" s="165">
        <v>-5.5702999999999996</v>
      </c>
      <c r="GV53" s="165">
        <v>-9.1999999999999993</v>
      </c>
      <c r="GW53" s="165">
        <v>-2.1297000000000001</v>
      </c>
      <c r="GX53" s="165">
        <v>2.0583</v>
      </c>
      <c r="GY53" s="165">
        <v>5.7066999999999997</v>
      </c>
      <c r="GZ53" s="165">
        <v>5.8230000000000004</v>
      </c>
      <c r="HA53" s="165">
        <v>1.3194999999999999</v>
      </c>
      <c r="HB53" s="165">
        <v>27.915700000000001</v>
      </c>
      <c r="HC53" s="165">
        <v>28.6065</v>
      </c>
      <c r="HD53" s="165">
        <v>-4.6100000000000003</v>
      </c>
      <c r="HE53" s="165">
        <v>0</v>
      </c>
      <c r="HF53" s="165">
        <v>41.685699999999997</v>
      </c>
      <c r="HG53" s="165">
        <v>-6.1067999999999998</v>
      </c>
      <c r="HH53" s="165">
        <v>77.259799999999998</v>
      </c>
      <c r="HI53" s="165">
        <v>9.6256000000000004</v>
      </c>
      <c r="HJ53" s="165">
        <v>9.4191000000000003</v>
      </c>
      <c r="HK53" s="165">
        <v>-12.975099999999999</v>
      </c>
      <c r="HL53" s="165">
        <v>-4.9184000000000001</v>
      </c>
      <c r="HM53" s="165">
        <v>0</v>
      </c>
      <c r="HN53" s="165">
        <v>-11.7658</v>
      </c>
      <c r="HO53" s="166"/>
      <c r="HP53" s="166"/>
      <c r="HQ53" s="165">
        <v>-12.8363</v>
      </c>
      <c r="HR53" s="165">
        <v>-12.3804</v>
      </c>
      <c r="HS53" s="165">
        <v>0.24909999999999999</v>
      </c>
      <c r="HT53" s="165">
        <v>-0.17299999999999999</v>
      </c>
      <c r="HU53" s="165">
        <v>10.31</v>
      </c>
      <c r="HV53" s="165">
        <v>10.52</v>
      </c>
      <c r="HW53" s="165">
        <v>-31.3</v>
      </c>
      <c r="HX53" s="165">
        <v>-31.1</v>
      </c>
      <c r="HY53" s="165">
        <v>0.79190000000000005</v>
      </c>
      <c r="HZ53" s="165">
        <v>-13.44</v>
      </c>
      <c r="IA53" s="165">
        <v>85.409499999999994</v>
      </c>
      <c r="IB53" s="165">
        <v>11.435700000000001</v>
      </c>
      <c r="IC53" s="165">
        <v>11.164400000000001</v>
      </c>
      <c r="ID53" s="165">
        <v>-20.8</v>
      </c>
      <c r="IE53" s="165">
        <v>-43.1</v>
      </c>
      <c r="IF53" s="165">
        <v>-2</v>
      </c>
      <c r="IG53" s="165">
        <v>-2.5</v>
      </c>
      <c r="IH53" s="165">
        <v>-17.928999999999998</v>
      </c>
      <c r="II53" s="166"/>
      <c r="IJ53" s="165">
        <v>-133.45509999999999</v>
      </c>
      <c r="IK53" s="165">
        <v>27.096900000000002</v>
      </c>
      <c r="IL53" s="165">
        <v>-290.64319999999998</v>
      </c>
      <c r="IM53" s="165">
        <v>-28.3718</v>
      </c>
      <c r="IN53" s="165">
        <v>-45.495199999999997</v>
      </c>
      <c r="IO53" s="165">
        <v>120.9701</v>
      </c>
      <c r="IP53" s="165">
        <v>46.348599999999998</v>
      </c>
      <c r="IQ53" s="165">
        <v>158.29320000000001</v>
      </c>
      <c r="IR53" s="165">
        <v>97.481200000000001</v>
      </c>
      <c r="IS53" s="165">
        <v>56.692700000000002</v>
      </c>
      <c r="IT53" s="165">
        <v>28.2668</v>
      </c>
      <c r="IU53" s="165">
        <v>26.174299999999999</v>
      </c>
      <c r="IV53" s="165">
        <v>-50.037500000000001</v>
      </c>
      <c r="IW53" s="165">
        <v>233.63210000000001</v>
      </c>
      <c r="IX53" s="165">
        <v>-198.55009999999999</v>
      </c>
      <c r="IY53" s="165">
        <v>32.556199999999997</v>
      </c>
      <c r="IZ53" s="165">
        <v>-23.434000000000001</v>
      </c>
      <c r="JA53" s="165">
        <v>-1.1463000000000001</v>
      </c>
      <c r="JB53" s="166"/>
      <c r="JC53" s="165">
        <v>-6.8</v>
      </c>
      <c r="JD53" s="165">
        <v>-1.8740000000000001</v>
      </c>
      <c r="JE53" s="165">
        <v>-1.8640000000000001</v>
      </c>
      <c r="JF53" s="165">
        <v>2.48</v>
      </c>
      <c r="JG53" s="166"/>
      <c r="JH53" s="165">
        <v>-3.2006000000000001</v>
      </c>
      <c r="JI53" s="165">
        <v>3.2000000000000001E-2</v>
      </c>
      <c r="JJ53" s="165">
        <v>9.1142000000000003</v>
      </c>
      <c r="JK53" s="165">
        <v>-9.0532000000000004</v>
      </c>
      <c r="JL53" s="165">
        <v>-4.0999999999999996</v>
      </c>
      <c r="JM53" s="165">
        <v>1.1180000000000001</v>
      </c>
      <c r="JN53" s="165">
        <v>1.5209999999999999</v>
      </c>
      <c r="JO53" s="166"/>
      <c r="JP53" s="166"/>
      <c r="JQ53" s="165">
        <v>2.8323</v>
      </c>
      <c r="JR53" s="165">
        <v>3.71</v>
      </c>
      <c r="JS53" s="165">
        <v>2.5777000000000001</v>
      </c>
      <c r="JT53" s="166"/>
      <c r="JU53" s="165">
        <v>28.5</v>
      </c>
      <c r="JV53" s="165">
        <v>1.4419999999999999</v>
      </c>
      <c r="JW53" s="165">
        <v>0.13</v>
      </c>
      <c r="JX53" s="166"/>
      <c r="JY53" s="165">
        <v>-16.543500000000002</v>
      </c>
      <c r="JZ53" s="165">
        <v>1.4078999999999999</v>
      </c>
      <c r="KA53" s="165">
        <v>-18.584800000000001</v>
      </c>
      <c r="KB53" s="165">
        <v>-15.873799999999999</v>
      </c>
      <c r="KC53" s="165">
        <v>-8.141</v>
      </c>
      <c r="KD53" s="165">
        <v>-17.5381</v>
      </c>
      <c r="KE53" s="165">
        <v>-4.6089000000000002</v>
      </c>
      <c r="KF53" s="165">
        <v>-29.6</v>
      </c>
      <c r="KG53" s="165">
        <v>11.9</v>
      </c>
      <c r="KH53" s="165">
        <v>54.060200000000002</v>
      </c>
      <c r="KI53" s="165">
        <v>-124.0157</v>
      </c>
    </row>
    <row r="54" spans="1:295" ht="18" customHeight="1" x14ac:dyDescent="0.3">
      <c r="A54" s="162" t="s">
        <v>50</v>
      </c>
      <c r="B54" s="162" t="s">
        <v>805</v>
      </c>
      <c r="C54" s="165">
        <v>0</v>
      </c>
      <c r="D54" s="165">
        <v>3.7816000000000001</v>
      </c>
      <c r="E54" s="165">
        <v>-8.7151999999999994</v>
      </c>
      <c r="F54" s="165">
        <v>8.3055000000000003</v>
      </c>
      <c r="G54" s="165">
        <v>7.2835999999999999</v>
      </c>
      <c r="H54" s="166"/>
      <c r="I54" s="165">
        <v>10.326499999999999</v>
      </c>
      <c r="J54" s="166"/>
      <c r="K54" s="165">
        <v>5.7698999999999998</v>
      </c>
      <c r="L54" s="165">
        <v>1.6319999999999999</v>
      </c>
      <c r="M54" s="165">
        <v>3.1577000000000002</v>
      </c>
      <c r="N54" s="165">
        <v>-11.1</v>
      </c>
      <c r="O54" s="165">
        <v>-26.4</v>
      </c>
      <c r="P54" s="165">
        <v>2.2000000000000002</v>
      </c>
      <c r="Q54" s="166"/>
      <c r="R54" s="165">
        <v>-17.600000000000001</v>
      </c>
      <c r="S54" s="165">
        <v>0.82840000000000003</v>
      </c>
      <c r="T54" s="165">
        <v>-16.1128</v>
      </c>
      <c r="U54" s="165">
        <v>2.8479000000000001</v>
      </c>
      <c r="V54" s="165">
        <v>2.8641000000000001</v>
      </c>
      <c r="W54" s="165">
        <v>5.4122000000000003</v>
      </c>
      <c r="X54" s="165">
        <v>2.9769000000000001</v>
      </c>
      <c r="Y54" s="165">
        <v>-0.35899999999999999</v>
      </c>
      <c r="Z54" s="165">
        <v>2.5484</v>
      </c>
      <c r="AA54" s="166"/>
      <c r="AB54" s="165">
        <v>-0.85250000000000004</v>
      </c>
      <c r="AC54" s="165">
        <v>-1.105</v>
      </c>
      <c r="AD54" s="165">
        <v>-1.0529999999999999</v>
      </c>
      <c r="AE54" s="165">
        <v>2.7949999999999999</v>
      </c>
      <c r="AF54" s="165">
        <v>-11.1</v>
      </c>
      <c r="AG54" s="165">
        <v>-6.6</v>
      </c>
      <c r="AH54" s="166"/>
      <c r="AI54" s="166"/>
      <c r="AJ54" s="165">
        <v>-16.600000000000001</v>
      </c>
      <c r="AK54" s="165">
        <v>-16.72</v>
      </c>
      <c r="AL54" s="166"/>
      <c r="AM54" s="165">
        <v>-9.7799999999999994</v>
      </c>
      <c r="AN54" s="165">
        <v>-10.01</v>
      </c>
      <c r="AO54" s="165">
        <v>2.3222999999999998</v>
      </c>
      <c r="AP54" s="165">
        <v>4.6464999999999996</v>
      </c>
      <c r="AQ54" s="165">
        <v>11.373900000000001</v>
      </c>
      <c r="AR54" s="165">
        <v>12.085100000000001</v>
      </c>
      <c r="AS54" s="165">
        <v>-14.864800000000001</v>
      </c>
      <c r="AT54" s="165">
        <v>-10.8507</v>
      </c>
      <c r="AU54" s="165">
        <v>-10.447699999999999</v>
      </c>
      <c r="AV54" s="165">
        <v>10.249499999999999</v>
      </c>
      <c r="AW54" s="165">
        <v>10.331</v>
      </c>
      <c r="AX54" s="165">
        <v>-17.950500000000002</v>
      </c>
      <c r="AY54" s="165">
        <v>-16.610900000000001</v>
      </c>
      <c r="AZ54" s="165">
        <v>1.196</v>
      </c>
      <c r="BA54" s="165">
        <v>1.4028</v>
      </c>
      <c r="BB54" s="165">
        <v>47.9223</v>
      </c>
      <c r="BC54" s="165">
        <v>8.7507999999999999</v>
      </c>
      <c r="BD54" s="165">
        <v>-5</v>
      </c>
      <c r="BE54" s="165">
        <v>-5.3</v>
      </c>
      <c r="BF54" s="165">
        <v>-27.086600000000001</v>
      </c>
      <c r="BG54" s="165">
        <v>-26.113099999999999</v>
      </c>
      <c r="BH54" s="165">
        <v>-1.7601</v>
      </c>
      <c r="BI54" s="166"/>
      <c r="BJ54" s="165">
        <v>9.923</v>
      </c>
      <c r="BK54" s="165">
        <v>1.1019000000000001</v>
      </c>
      <c r="BL54" s="165">
        <v>0</v>
      </c>
      <c r="BM54" s="165">
        <v>0.20130000000000001</v>
      </c>
      <c r="BN54" s="165">
        <v>-77.394900000000007</v>
      </c>
      <c r="BO54" s="165">
        <v>-27.1309</v>
      </c>
      <c r="BP54" s="165">
        <v>-27.466699999999999</v>
      </c>
      <c r="BQ54" s="165">
        <v>99.235100000000003</v>
      </c>
      <c r="BR54" s="165">
        <v>-227.99950000000001</v>
      </c>
      <c r="BS54" s="166"/>
      <c r="BT54" s="166"/>
      <c r="BU54" s="166"/>
      <c r="BV54" s="165">
        <v>-1.6067</v>
      </c>
      <c r="BW54" s="165">
        <v>5.27</v>
      </c>
      <c r="BX54" s="165">
        <v>1.1399999999999999</v>
      </c>
      <c r="BY54" s="165">
        <v>-18.29</v>
      </c>
      <c r="BZ54" s="165">
        <v>-4.5999999999999996</v>
      </c>
      <c r="CA54" s="166"/>
      <c r="CB54" s="166"/>
      <c r="CC54" s="165">
        <v>29.022500000000001</v>
      </c>
      <c r="CD54" s="165">
        <v>28.8887</v>
      </c>
      <c r="CE54" s="165">
        <v>-5.5194000000000001</v>
      </c>
      <c r="CF54" s="165">
        <v>-28.029800000000002</v>
      </c>
      <c r="CG54" s="165">
        <v>-28.245999999999999</v>
      </c>
      <c r="CH54" s="165">
        <v>8.8033999999999999</v>
      </c>
      <c r="CI54" s="166"/>
      <c r="CJ54" s="166"/>
      <c r="CK54" s="166"/>
      <c r="CL54" s="165">
        <v>9</v>
      </c>
      <c r="CM54" s="165">
        <v>6.6</v>
      </c>
      <c r="CN54" s="165">
        <v>-0.69</v>
      </c>
      <c r="CO54" s="165">
        <v>12.8957</v>
      </c>
      <c r="CP54" s="165">
        <v>12.5916</v>
      </c>
      <c r="CQ54" s="165">
        <v>11.8553</v>
      </c>
      <c r="CR54" s="165">
        <v>30.5533</v>
      </c>
      <c r="CS54" s="165">
        <v>30.880600000000001</v>
      </c>
      <c r="CT54" s="165">
        <v>-28.694800000000001</v>
      </c>
      <c r="CU54" s="165">
        <v>0.68959999999999999</v>
      </c>
      <c r="CV54" s="165">
        <v>-29.816500000000001</v>
      </c>
      <c r="CW54" s="165">
        <v>2.0897000000000001</v>
      </c>
      <c r="CX54" s="165">
        <v>17.579999999999998</v>
      </c>
      <c r="CY54" s="165">
        <v>4.99</v>
      </c>
      <c r="CZ54" s="165">
        <v>3.5985999999999998</v>
      </c>
      <c r="DA54" s="165">
        <v>3.9093</v>
      </c>
      <c r="DB54" s="165">
        <v>-5.62</v>
      </c>
      <c r="DC54" s="166"/>
      <c r="DD54" s="166"/>
      <c r="DE54" s="166"/>
      <c r="DF54" s="165">
        <v>27.5044</v>
      </c>
      <c r="DG54" s="165">
        <v>1.55E-2</v>
      </c>
      <c r="DH54" s="165">
        <v>-2.5785999999999998</v>
      </c>
      <c r="DI54" s="165">
        <v>14.1</v>
      </c>
      <c r="DJ54" s="165">
        <v>12</v>
      </c>
      <c r="DK54" s="165">
        <v>-5.1172000000000004</v>
      </c>
      <c r="DL54" s="165">
        <v>-1.8701000000000001</v>
      </c>
      <c r="DM54" s="165">
        <v>3.1591999999999998</v>
      </c>
      <c r="DN54" s="165">
        <v>4.4588999999999999</v>
      </c>
      <c r="DO54" s="165">
        <v>-1.59</v>
      </c>
      <c r="DP54" s="165">
        <v>-0.95</v>
      </c>
      <c r="DQ54" s="165">
        <v>1.2709999999999999</v>
      </c>
      <c r="DR54" s="165">
        <v>-26.596499999999999</v>
      </c>
      <c r="DS54" s="166"/>
      <c r="DT54" s="165">
        <v>-5.07</v>
      </c>
      <c r="DU54" s="165">
        <v>5.15</v>
      </c>
      <c r="DV54" s="165">
        <v>18.829999999999998</v>
      </c>
      <c r="DW54" s="165">
        <v>-24.345500000000001</v>
      </c>
      <c r="DX54" s="165">
        <v>-12.4091</v>
      </c>
      <c r="DY54" s="165">
        <v>-37.1539</v>
      </c>
      <c r="DZ54" s="165">
        <v>-36.609099999999998</v>
      </c>
      <c r="EA54" s="166"/>
      <c r="EB54" s="165">
        <v>-19.183800000000002</v>
      </c>
      <c r="EC54" s="165">
        <v>-29.287800000000001</v>
      </c>
      <c r="ED54" s="165">
        <v>-29.956800000000001</v>
      </c>
      <c r="EE54" s="165">
        <v>-28.366800000000001</v>
      </c>
      <c r="EF54" s="165">
        <v>-29.754000000000001</v>
      </c>
      <c r="EG54" s="165">
        <v>-9.8179999999999996</v>
      </c>
      <c r="EH54" s="165">
        <v>-171.0754</v>
      </c>
      <c r="EI54" s="165">
        <v>-34.5182</v>
      </c>
      <c r="EJ54" s="166"/>
      <c r="EK54" s="165">
        <v>-4.6460999999999997</v>
      </c>
      <c r="EL54" s="165">
        <v>-4.2594000000000003</v>
      </c>
      <c r="EM54" s="165">
        <v>16.5002</v>
      </c>
      <c r="EN54" s="165">
        <v>-8.1562000000000001</v>
      </c>
      <c r="EO54" s="166"/>
      <c r="EP54" s="165">
        <v>0.52800000000000002</v>
      </c>
      <c r="EQ54" s="165">
        <v>-25.696200000000001</v>
      </c>
      <c r="ER54" s="165">
        <v>-25.5229</v>
      </c>
      <c r="ES54" s="165">
        <v>8.7416</v>
      </c>
      <c r="ET54" s="166"/>
      <c r="EU54" s="165">
        <v>-9</v>
      </c>
      <c r="EV54" s="165">
        <v>0</v>
      </c>
      <c r="EW54" s="165">
        <v>1.1439999999999999</v>
      </c>
      <c r="EX54" s="165">
        <v>2.294</v>
      </c>
      <c r="EY54" s="165">
        <v>-7.28</v>
      </c>
      <c r="EZ54" s="165">
        <v>-7.3472</v>
      </c>
      <c r="FA54" s="165">
        <v>6.2171000000000003</v>
      </c>
      <c r="FB54" s="165">
        <v>12.9712</v>
      </c>
      <c r="FC54" s="165">
        <v>-31.696999999999999</v>
      </c>
      <c r="FD54" s="165">
        <v>4.4523000000000001</v>
      </c>
      <c r="FE54" s="166"/>
      <c r="FF54" s="165">
        <v>4.2237999999999998</v>
      </c>
      <c r="FG54" s="165">
        <v>0</v>
      </c>
      <c r="FH54" s="165">
        <v>0</v>
      </c>
      <c r="FI54" s="165">
        <v>0</v>
      </c>
      <c r="FJ54" s="165">
        <v>10.2148</v>
      </c>
      <c r="FK54" s="165">
        <v>10.5497</v>
      </c>
      <c r="FL54" s="165">
        <v>-24.448599999999999</v>
      </c>
      <c r="FM54" s="165">
        <v>21.6904</v>
      </c>
      <c r="FN54" s="165">
        <v>22.5517</v>
      </c>
      <c r="FO54" s="165">
        <v>-10.8703</v>
      </c>
      <c r="FP54" s="166"/>
      <c r="FQ54" s="165">
        <v>25.514299999999999</v>
      </c>
      <c r="FR54" s="165">
        <v>-20.04</v>
      </c>
      <c r="FS54" s="165">
        <v>1.1028</v>
      </c>
      <c r="FT54" s="165">
        <v>0.20069999999999999</v>
      </c>
      <c r="FU54" s="165">
        <v>-1.47</v>
      </c>
      <c r="FV54" s="165">
        <v>3.23</v>
      </c>
      <c r="FW54" s="165">
        <v>-25.040199999999999</v>
      </c>
      <c r="FX54" s="166"/>
      <c r="FY54" s="165">
        <v>1.603</v>
      </c>
      <c r="FZ54" s="165">
        <v>0.32100000000000001</v>
      </c>
      <c r="GA54" s="166"/>
      <c r="GB54" s="165">
        <v>-6.2</v>
      </c>
      <c r="GC54" s="165">
        <v>-3.9209999999999998</v>
      </c>
      <c r="GD54" s="165">
        <v>5.0247000000000002</v>
      </c>
      <c r="GE54" s="165">
        <v>-4.4800000000000004</v>
      </c>
      <c r="GF54" s="165">
        <v>33.0413</v>
      </c>
      <c r="GG54" s="166"/>
      <c r="GH54" s="165">
        <v>23.689299999999999</v>
      </c>
      <c r="GI54" s="165">
        <v>-5.4892000000000003</v>
      </c>
      <c r="GJ54" s="165">
        <v>-6.0792000000000002</v>
      </c>
      <c r="GK54" s="165">
        <v>2.6459000000000001</v>
      </c>
      <c r="GL54" s="166"/>
      <c r="GM54" s="166"/>
      <c r="GN54" s="165">
        <v>-13.589399999999999</v>
      </c>
      <c r="GO54" s="165">
        <v>0.54620000000000002</v>
      </c>
      <c r="GP54" s="165">
        <v>0.79759999999999998</v>
      </c>
      <c r="GQ54" s="165">
        <v>-22.943999999999999</v>
      </c>
      <c r="GR54" s="165">
        <v>7.1936</v>
      </c>
      <c r="GS54" s="165">
        <v>6.8609</v>
      </c>
      <c r="GT54" s="165">
        <v>117.2295</v>
      </c>
      <c r="GU54" s="165">
        <v>-6.8358999999999996</v>
      </c>
      <c r="GV54" s="165">
        <v>-10.029199999999999</v>
      </c>
      <c r="GW54" s="165">
        <v>-1.2199</v>
      </c>
      <c r="GX54" s="165">
        <v>1.1084000000000001</v>
      </c>
      <c r="GY54" s="165">
        <v>5.3478000000000003</v>
      </c>
      <c r="GZ54" s="165">
        <v>5.3959000000000001</v>
      </c>
      <c r="HA54" s="165">
        <v>0.36</v>
      </c>
      <c r="HB54" s="165">
        <v>28.805299999999999</v>
      </c>
      <c r="HC54" s="165">
        <v>29.736499999999999</v>
      </c>
      <c r="HD54" s="165">
        <v>-6.29</v>
      </c>
      <c r="HE54" s="165">
        <v>0</v>
      </c>
      <c r="HF54" s="165">
        <v>44.302599999999998</v>
      </c>
      <c r="HG54" s="165">
        <v>-11.212</v>
      </c>
      <c r="HH54" s="165">
        <v>80.885599999999997</v>
      </c>
      <c r="HI54" s="165">
        <v>10.362</v>
      </c>
      <c r="HJ54" s="165">
        <v>10.601900000000001</v>
      </c>
      <c r="HK54" s="165">
        <v>-14.129200000000001</v>
      </c>
      <c r="HL54" s="165">
        <v>-6.2709000000000001</v>
      </c>
      <c r="HM54" s="165">
        <v>-10.3651</v>
      </c>
      <c r="HN54" s="165">
        <v>0</v>
      </c>
      <c r="HO54" s="166"/>
      <c r="HP54" s="166"/>
      <c r="HQ54" s="165">
        <v>-13.588900000000001</v>
      </c>
      <c r="HR54" s="165">
        <v>-12.9572</v>
      </c>
      <c r="HS54" s="165">
        <v>-0.31869999999999998</v>
      </c>
      <c r="HT54" s="165">
        <v>0.18290000000000001</v>
      </c>
      <c r="HU54" s="165">
        <v>13.08</v>
      </c>
      <c r="HV54" s="165">
        <v>13.15</v>
      </c>
      <c r="HW54" s="165">
        <v>-31.6</v>
      </c>
      <c r="HX54" s="165">
        <v>-31.1</v>
      </c>
      <c r="HY54" s="165">
        <v>1.2845</v>
      </c>
      <c r="HZ54" s="165">
        <v>-13.6</v>
      </c>
      <c r="IA54" s="165">
        <v>91.787700000000001</v>
      </c>
      <c r="IB54" s="165">
        <v>10.6149</v>
      </c>
      <c r="IC54" s="165">
        <v>10.5893</v>
      </c>
      <c r="ID54" s="165">
        <v>-21.2</v>
      </c>
      <c r="IE54" s="165">
        <v>-43.1</v>
      </c>
      <c r="IF54" s="165">
        <v>-2</v>
      </c>
      <c r="IG54" s="165">
        <v>-2.5</v>
      </c>
      <c r="IH54" s="165">
        <v>-17.976600000000001</v>
      </c>
      <c r="II54" s="165">
        <v>-17.822399999999998</v>
      </c>
      <c r="IJ54" s="165">
        <v>-138.26650000000001</v>
      </c>
      <c r="IK54" s="165">
        <v>23.232700000000001</v>
      </c>
      <c r="IL54" s="165">
        <v>-290.80610000000001</v>
      </c>
      <c r="IM54" s="165">
        <v>-25.0688</v>
      </c>
      <c r="IN54" s="165">
        <v>-46.816000000000003</v>
      </c>
      <c r="IO54" s="165">
        <v>123.7376</v>
      </c>
      <c r="IP54" s="165">
        <v>49.643799999999999</v>
      </c>
      <c r="IQ54" s="165">
        <v>167.4811</v>
      </c>
      <c r="IR54" s="165">
        <v>100.2372</v>
      </c>
      <c r="IS54" s="165">
        <v>52.853400000000001</v>
      </c>
      <c r="IT54" s="165">
        <v>30.136199999999999</v>
      </c>
      <c r="IU54" s="165">
        <v>27.067</v>
      </c>
      <c r="IV54" s="165">
        <v>-56.9315</v>
      </c>
      <c r="IW54" s="165">
        <v>231.08799999999999</v>
      </c>
      <c r="IX54" s="165">
        <v>-200.48140000000001</v>
      </c>
      <c r="IY54" s="165">
        <v>32.127499999999998</v>
      </c>
      <c r="IZ54" s="165">
        <v>-20.408000000000001</v>
      </c>
      <c r="JA54" s="165">
        <v>-0.9607</v>
      </c>
      <c r="JB54" s="166"/>
      <c r="JC54" s="165">
        <v>-6.88</v>
      </c>
      <c r="JD54" s="165">
        <v>-1.6419999999999999</v>
      </c>
      <c r="JE54" s="165">
        <v>-1.6539999999999999</v>
      </c>
      <c r="JF54" s="165">
        <v>2.48</v>
      </c>
      <c r="JG54" s="166"/>
      <c r="JH54" s="165">
        <v>-3.2326000000000001</v>
      </c>
      <c r="JI54" s="165">
        <v>5.9499999999999997E-2</v>
      </c>
      <c r="JJ54" s="165">
        <v>8.2628000000000004</v>
      </c>
      <c r="JK54" s="165">
        <v>-9.2850999999999999</v>
      </c>
      <c r="JL54" s="165">
        <v>-3.7</v>
      </c>
      <c r="JM54" s="165">
        <v>1.841</v>
      </c>
      <c r="JN54" s="165">
        <v>1.087</v>
      </c>
      <c r="JO54" s="166"/>
      <c r="JP54" s="166"/>
      <c r="JQ54" s="165">
        <v>4.3856999999999999</v>
      </c>
      <c r="JR54" s="165">
        <v>3.5960000000000001</v>
      </c>
      <c r="JS54" s="165">
        <v>3.0084</v>
      </c>
      <c r="JT54" s="166"/>
      <c r="JU54" s="165">
        <v>27.9</v>
      </c>
      <c r="JV54" s="165">
        <v>2.1032000000000002</v>
      </c>
      <c r="JW54" s="165">
        <v>0.05</v>
      </c>
      <c r="JX54" s="166"/>
      <c r="JY54" s="165">
        <v>-17.0959</v>
      </c>
      <c r="JZ54" s="165">
        <v>1.3284</v>
      </c>
      <c r="KA54" s="165">
        <v>-18.249600000000001</v>
      </c>
      <c r="KB54" s="165">
        <v>-16.0077</v>
      </c>
      <c r="KC54" s="165">
        <v>-8.3935999999999993</v>
      </c>
      <c r="KD54" s="165">
        <v>-16.369</v>
      </c>
      <c r="KE54" s="165">
        <v>-5.2766000000000002</v>
      </c>
      <c r="KF54" s="165">
        <v>-29.5</v>
      </c>
      <c r="KG54" s="165">
        <v>11.7</v>
      </c>
      <c r="KH54" s="165">
        <v>58.950099999999999</v>
      </c>
      <c r="KI54" s="165">
        <v>-126.2989</v>
      </c>
    </row>
    <row r="55" spans="1:295" ht="18" customHeight="1" x14ac:dyDescent="0.3">
      <c r="A55" s="162" t="s">
        <v>50</v>
      </c>
      <c r="B55" s="162" t="s">
        <v>806</v>
      </c>
      <c r="C55" s="165">
        <v>0</v>
      </c>
      <c r="D55" s="165">
        <v>3.4346999999999999</v>
      </c>
      <c r="E55" s="165">
        <v>-8.2162000000000006</v>
      </c>
      <c r="F55" s="165">
        <v>8.093</v>
      </c>
      <c r="G55" s="165">
        <v>7.7061000000000002</v>
      </c>
      <c r="H55" s="166"/>
      <c r="I55" s="165">
        <v>10.6267</v>
      </c>
      <c r="J55" s="166"/>
      <c r="K55" s="165">
        <v>5.5914999999999999</v>
      </c>
      <c r="L55" s="165">
        <v>1.4930000000000001</v>
      </c>
      <c r="M55" s="165">
        <v>3.0093999999999999</v>
      </c>
      <c r="N55" s="165">
        <v>-8.8800000000000008</v>
      </c>
      <c r="O55" s="165">
        <v>-26.4</v>
      </c>
      <c r="P55" s="166"/>
      <c r="Q55" s="165">
        <v>1.6559999999999999</v>
      </c>
      <c r="R55" s="166"/>
      <c r="S55" s="165">
        <v>-0.13519999999999999</v>
      </c>
      <c r="T55" s="165">
        <v>-14.385999999999999</v>
      </c>
      <c r="U55" s="165">
        <v>2.7717999999999998</v>
      </c>
      <c r="V55" s="165">
        <v>2.5432999999999999</v>
      </c>
      <c r="W55" s="165">
        <v>5.0128000000000004</v>
      </c>
      <c r="X55" s="165">
        <v>2.7391000000000001</v>
      </c>
      <c r="Y55" s="165">
        <v>-0.46379999999999999</v>
      </c>
      <c r="Z55" s="165">
        <v>2.4523999999999999</v>
      </c>
      <c r="AA55" s="166"/>
      <c r="AB55" s="165">
        <v>-1.05</v>
      </c>
      <c r="AC55" s="165">
        <v>-1.288</v>
      </c>
      <c r="AD55" s="165">
        <v>-1.2669999999999999</v>
      </c>
      <c r="AE55" s="165">
        <v>2.4740000000000002</v>
      </c>
      <c r="AF55" s="165">
        <v>-13.32</v>
      </c>
      <c r="AG55" s="165">
        <v>-8.8000000000000007</v>
      </c>
      <c r="AH55" s="166"/>
      <c r="AI55" s="166"/>
      <c r="AJ55" s="165">
        <v>-17.87</v>
      </c>
      <c r="AK55" s="165">
        <v>-17.96</v>
      </c>
      <c r="AL55" s="165">
        <v>-10</v>
      </c>
      <c r="AM55" s="165">
        <v>-9.7899999999999991</v>
      </c>
      <c r="AN55" s="165">
        <v>-9.86</v>
      </c>
      <c r="AO55" s="165">
        <v>1.9228000000000001</v>
      </c>
      <c r="AP55" s="165">
        <v>4.2241999999999997</v>
      </c>
      <c r="AQ55" s="165">
        <v>13.049200000000001</v>
      </c>
      <c r="AR55" s="165">
        <v>15.435700000000001</v>
      </c>
      <c r="AS55" s="165">
        <v>-13.6013</v>
      </c>
      <c r="AT55" s="165">
        <v>-9.5111000000000008</v>
      </c>
      <c r="AU55" s="165">
        <v>-9.4740000000000002</v>
      </c>
      <c r="AV55" s="165">
        <v>1.9020999999999999</v>
      </c>
      <c r="AW55" s="165">
        <v>2.0808</v>
      </c>
      <c r="AX55" s="165">
        <v>-13.931699999999999</v>
      </c>
      <c r="AY55" s="165">
        <v>-12.994</v>
      </c>
      <c r="AZ55" s="165">
        <v>-0.39450000000000002</v>
      </c>
      <c r="BA55" s="165">
        <v>-2.5051999999999999</v>
      </c>
      <c r="BB55" s="165">
        <v>39.168500000000002</v>
      </c>
      <c r="BC55" s="165">
        <v>8.4718999999999998</v>
      </c>
      <c r="BD55" s="165">
        <v>-4.7</v>
      </c>
      <c r="BE55" s="165">
        <v>-5</v>
      </c>
      <c r="BF55" s="165">
        <v>-28.547899999999998</v>
      </c>
      <c r="BG55" s="165">
        <v>-28.3127</v>
      </c>
      <c r="BH55" s="165">
        <v>-1.9193</v>
      </c>
      <c r="BI55" s="166"/>
      <c r="BJ55" s="165">
        <v>9.7077000000000009</v>
      </c>
      <c r="BK55" s="165">
        <v>0.2467</v>
      </c>
      <c r="BL55" s="165">
        <v>0</v>
      </c>
      <c r="BM55" s="165">
        <v>0.25219999999999998</v>
      </c>
      <c r="BN55" s="165">
        <v>-104.43429999999999</v>
      </c>
      <c r="BO55" s="165">
        <v>-25.452400000000001</v>
      </c>
      <c r="BP55" s="165">
        <v>-25.513500000000001</v>
      </c>
      <c r="BQ55" s="165">
        <v>111.8544</v>
      </c>
      <c r="BR55" s="165">
        <v>-245.81630000000001</v>
      </c>
      <c r="BS55" s="166"/>
      <c r="BT55" s="166"/>
      <c r="BU55" s="166"/>
      <c r="BV55" s="165">
        <v>-1.0578000000000001</v>
      </c>
      <c r="BW55" s="165">
        <v>5.59</v>
      </c>
      <c r="BX55" s="165">
        <v>1.61</v>
      </c>
      <c r="BY55" s="165">
        <v>-18.600000000000001</v>
      </c>
      <c r="BZ55" s="165">
        <v>-4.62</v>
      </c>
      <c r="CA55" s="165">
        <v>-24.777899999999999</v>
      </c>
      <c r="CB55" s="165">
        <v>-24.777899999999999</v>
      </c>
      <c r="CC55" s="165">
        <v>30.0213</v>
      </c>
      <c r="CD55" s="165">
        <v>30.128399999999999</v>
      </c>
      <c r="CE55" s="165">
        <v>-4.3231000000000002</v>
      </c>
      <c r="CF55" s="165">
        <v>-30.743300000000001</v>
      </c>
      <c r="CG55" s="165">
        <v>-30.9833</v>
      </c>
      <c r="CH55" s="165">
        <v>10.128500000000001</v>
      </c>
      <c r="CI55" s="166"/>
      <c r="CJ55" s="166"/>
      <c r="CK55" s="166"/>
      <c r="CL55" s="165">
        <v>7.3</v>
      </c>
      <c r="CM55" s="165">
        <v>5</v>
      </c>
      <c r="CN55" s="165">
        <v>-0.87</v>
      </c>
      <c r="CO55" s="165">
        <v>10.4947</v>
      </c>
      <c r="CP55" s="165">
        <v>9.6450999999999993</v>
      </c>
      <c r="CQ55" s="165">
        <v>8.8397000000000006</v>
      </c>
      <c r="CR55" s="165">
        <v>37.968699999999998</v>
      </c>
      <c r="CS55" s="165">
        <v>36.989699999999999</v>
      </c>
      <c r="CT55" s="165">
        <v>-31.635899999999999</v>
      </c>
      <c r="CU55" s="165">
        <v>-2.7469000000000001</v>
      </c>
      <c r="CV55" s="165">
        <v>-34.874499999999998</v>
      </c>
      <c r="CW55" s="165">
        <v>2.1966000000000001</v>
      </c>
      <c r="CX55" s="165">
        <v>17.18</v>
      </c>
      <c r="CY55" s="165">
        <v>4.91</v>
      </c>
      <c r="CZ55" s="165">
        <v>3.1299000000000001</v>
      </c>
      <c r="DA55" s="165">
        <v>3.4209999999999998</v>
      </c>
      <c r="DB55" s="165">
        <v>-5.15</v>
      </c>
      <c r="DC55" s="166"/>
      <c r="DD55" s="166"/>
      <c r="DE55" s="166"/>
      <c r="DF55" s="165">
        <v>21.807400000000001</v>
      </c>
      <c r="DG55" s="165">
        <v>1.5599999999999999E-2</v>
      </c>
      <c r="DH55" s="165">
        <v>-2.2179000000000002</v>
      </c>
      <c r="DI55" s="166"/>
      <c r="DJ55" s="165">
        <v>14.3</v>
      </c>
      <c r="DK55" s="165">
        <v>-5.1172000000000004</v>
      </c>
      <c r="DL55" s="165">
        <v>-2.6181000000000001</v>
      </c>
      <c r="DM55" s="165">
        <v>1.8975</v>
      </c>
      <c r="DN55" s="165">
        <v>3.5312000000000001</v>
      </c>
      <c r="DO55" s="165">
        <v>-2.36</v>
      </c>
      <c r="DP55" s="165">
        <v>-0.92</v>
      </c>
      <c r="DQ55" s="165">
        <v>1.054</v>
      </c>
      <c r="DR55" s="165">
        <v>-25.086400000000001</v>
      </c>
      <c r="DS55" s="166"/>
      <c r="DT55" s="165">
        <v>-5</v>
      </c>
      <c r="DU55" s="165">
        <v>4.29</v>
      </c>
      <c r="DV55" s="165">
        <v>17.2</v>
      </c>
      <c r="DW55" s="165">
        <v>-22.7818</v>
      </c>
      <c r="DX55" s="165">
        <v>-11.4727</v>
      </c>
      <c r="DY55" s="165">
        <v>-36.514600000000002</v>
      </c>
      <c r="DZ55" s="165">
        <v>-36.072699999999998</v>
      </c>
      <c r="EA55" s="165">
        <v>-13.9894</v>
      </c>
      <c r="EB55" s="165">
        <v>-25.8858</v>
      </c>
      <c r="EC55" s="165">
        <v>-34.341500000000003</v>
      </c>
      <c r="ED55" s="165">
        <v>-33.537700000000001</v>
      </c>
      <c r="EE55" s="165">
        <v>-26.241199999999999</v>
      </c>
      <c r="EF55" s="165">
        <v>-26.049499999999998</v>
      </c>
      <c r="EG55" s="165">
        <v>-9.43</v>
      </c>
      <c r="EH55" s="165">
        <v>-190.20259999999999</v>
      </c>
      <c r="EI55" s="165">
        <v>-28.020900000000001</v>
      </c>
      <c r="EJ55" s="166"/>
      <c r="EK55" s="165">
        <v>-4.3768000000000002</v>
      </c>
      <c r="EL55" s="165">
        <v>-4.3193000000000001</v>
      </c>
      <c r="EM55" s="165">
        <v>14.4267</v>
      </c>
      <c r="EN55" s="165">
        <v>-9.0729000000000006</v>
      </c>
      <c r="EO55" s="166"/>
      <c r="EP55" s="165">
        <v>15.888</v>
      </c>
      <c r="EQ55" s="165">
        <v>-26.951000000000001</v>
      </c>
      <c r="ER55" s="165">
        <v>-26.0318</v>
      </c>
      <c r="ES55" s="165">
        <v>7.3434999999999997</v>
      </c>
      <c r="ET55" s="166"/>
      <c r="EU55" s="165">
        <v>-10.15</v>
      </c>
      <c r="EV55" s="165">
        <v>-7.3</v>
      </c>
      <c r="EW55" s="165">
        <v>1.2459</v>
      </c>
      <c r="EX55" s="165">
        <v>3.4523999999999999</v>
      </c>
      <c r="EY55" s="165">
        <v>-7.4987000000000004</v>
      </c>
      <c r="EZ55" s="165">
        <v>-7.5369000000000002</v>
      </c>
      <c r="FA55" s="165">
        <v>6.3113999999999999</v>
      </c>
      <c r="FB55" s="165">
        <v>13.157500000000001</v>
      </c>
      <c r="FC55" s="165">
        <v>-25.403199999999998</v>
      </c>
      <c r="FD55" s="165">
        <v>4.6369999999999996</v>
      </c>
      <c r="FE55" s="166"/>
      <c r="FF55" s="165">
        <v>4.1909000000000001</v>
      </c>
      <c r="FG55" s="165">
        <v>0</v>
      </c>
      <c r="FH55" s="165">
        <v>0</v>
      </c>
      <c r="FI55" s="165">
        <v>0</v>
      </c>
      <c r="FJ55" s="165">
        <v>12.726699999999999</v>
      </c>
      <c r="FK55" s="165">
        <v>12.726699999999999</v>
      </c>
      <c r="FL55" s="165">
        <v>-24.448599999999999</v>
      </c>
      <c r="FM55" s="165">
        <v>22.568300000000001</v>
      </c>
      <c r="FN55" s="165">
        <v>22.680199999999999</v>
      </c>
      <c r="FO55" s="165">
        <v>-11.135</v>
      </c>
      <c r="FP55" s="166"/>
      <c r="FQ55" s="165">
        <v>25.421500000000002</v>
      </c>
      <c r="FR55" s="165">
        <v>-18.29</v>
      </c>
      <c r="FS55" s="165">
        <v>4.1000000000000003E-3</v>
      </c>
      <c r="FT55" s="165">
        <v>0.21809999999999999</v>
      </c>
      <c r="FU55" s="165">
        <v>-0.5</v>
      </c>
      <c r="FV55" s="165">
        <v>0.19</v>
      </c>
      <c r="FW55" s="165">
        <v>-25.612100000000002</v>
      </c>
      <c r="FX55" s="165">
        <v>2.0579000000000001</v>
      </c>
      <c r="FY55" s="165">
        <v>1.621</v>
      </c>
      <c r="FZ55" s="165">
        <v>0.34599999999999997</v>
      </c>
      <c r="GA55" s="166"/>
      <c r="GB55" s="165">
        <v>-6.95</v>
      </c>
      <c r="GC55" s="165">
        <v>-7.0133999999999999</v>
      </c>
      <c r="GD55" s="165">
        <v>3.2208999999999999</v>
      </c>
      <c r="GE55" s="165">
        <v>-4.55</v>
      </c>
      <c r="GF55" s="165">
        <v>32.081899999999997</v>
      </c>
      <c r="GG55" s="166"/>
      <c r="GH55" s="165">
        <v>22.709900000000001</v>
      </c>
      <c r="GI55" s="165">
        <v>-4.6386000000000003</v>
      </c>
      <c r="GJ55" s="165">
        <v>-5.1978999999999997</v>
      </c>
      <c r="GK55" s="165">
        <v>2.4159999999999999</v>
      </c>
      <c r="GL55" s="166"/>
      <c r="GM55" s="166"/>
      <c r="GN55" s="165">
        <v>-13.333399999999999</v>
      </c>
      <c r="GO55" s="165">
        <v>1.7869999999999999</v>
      </c>
      <c r="GP55" s="165">
        <v>1.3310999999999999</v>
      </c>
      <c r="GQ55" s="165">
        <v>-23.417899999999999</v>
      </c>
      <c r="GR55" s="165">
        <v>7.3766999999999996</v>
      </c>
      <c r="GS55" s="165">
        <v>6.8449</v>
      </c>
      <c r="GT55" s="165">
        <v>104.2223</v>
      </c>
      <c r="GU55" s="165">
        <v>-7.8407999999999998</v>
      </c>
      <c r="GV55" s="165">
        <v>-10.4939</v>
      </c>
      <c r="GW55" s="165">
        <v>-0.30080000000000001</v>
      </c>
      <c r="GX55" s="165">
        <v>1.9283999999999999</v>
      </c>
      <c r="GY55" s="165">
        <v>5.2159000000000004</v>
      </c>
      <c r="GZ55" s="165">
        <v>5.2455999999999996</v>
      </c>
      <c r="HA55" s="165">
        <v>1</v>
      </c>
      <c r="HB55" s="165">
        <v>28.740400000000001</v>
      </c>
      <c r="HC55" s="165">
        <v>28.529900000000001</v>
      </c>
      <c r="HD55" s="165">
        <v>-9.2200000000000006</v>
      </c>
      <c r="HE55" s="165">
        <v>5.7827999999999999</v>
      </c>
      <c r="HF55" s="165">
        <v>45.313800000000001</v>
      </c>
      <c r="HG55" s="165">
        <v>-17.476299999999998</v>
      </c>
      <c r="HH55" s="165">
        <v>84.005300000000005</v>
      </c>
      <c r="HI55" s="165">
        <v>8.1843000000000004</v>
      </c>
      <c r="HJ55" s="165">
        <v>7.06</v>
      </c>
      <c r="HK55" s="165">
        <v>-14.0366</v>
      </c>
      <c r="HL55" s="165">
        <v>-4.9130000000000003</v>
      </c>
      <c r="HM55" s="165">
        <v>-10.2019</v>
      </c>
      <c r="HN55" s="165">
        <v>0</v>
      </c>
      <c r="HO55" s="165">
        <v>48.012300000000003</v>
      </c>
      <c r="HP55" s="165">
        <v>48.458799999999997</v>
      </c>
      <c r="HQ55" s="165">
        <v>-14.7041</v>
      </c>
      <c r="HR55" s="165">
        <v>-14.1602</v>
      </c>
      <c r="HS55" s="165">
        <v>8.2799999999999999E-2</v>
      </c>
      <c r="HT55" s="165">
        <v>-7.4800000000000005E-2</v>
      </c>
      <c r="HU55" s="165">
        <v>14.24</v>
      </c>
      <c r="HV55" s="165">
        <v>14.26</v>
      </c>
      <c r="HW55" s="165">
        <v>-30.7</v>
      </c>
      <c r="HX55" s="165">
        <v>-31.5</v>
      </c>
      <c r="HY55" s="165">
        <v>0.81030000000000002</v>
      </c>
      <c r="HZ55" s="165">
        <v>-13.68</v>
      </c>
      <c r="IA55" s="165">
        <v>95.073300000000003</v>
      </c>
      <c r="IB55" s="165">
        <v>11.030099999999999</v>
      </c>
      <c r="IC55" s="165">
        <v>10.4046</v>
      </c>
      <c r="ID55" s="166"/>
      <c r="IE55" s="165">
        <v>-41.8</v>
      </c>
      <c r="IF55" s="165">
        <v>-0.6</v>
      </c>
      <c r="IG55" s="165">
        <v>-1.2</v>
      </c>
      <c r="IH55" s="166"/>
      <c r="II55" s="166"/>
      <c r="IJ55" s="165">
        <v>-145.7637</v>
      </c>
      <c r="IK55" s="165">
        <v>15.216900000000001</v>
      </c>
      <c r="IL55" s="165">
        <v>-288.79480000000001</v>
      </c>
      <c r="IM55" s="165">
        <v>-22.3566</v>
      </c>
      <c r="IN55" s="165">
        <v>-48.843299999999999</v>
      </c>
      <c r="IO55" s="165">
        <v>118.5793</v>
      </c>
      <c r="IP55" s="165">
        <v>51.962899999999998</v>
      </c>
      <c r="IQ55" s="165">
        <v>173.4306</v>
      </c>
      <c r="IR55" s="165">
        <v>99.485200000000006</v>
      </c>
      <c r="IS55" s="165">
        <v>50.271799999999999</v>
      </c>
      <c r="IT55" s="165">
        <v>28.3184</v>
      </c>
      <c r="IU55" s="165">
        <v>28.9513</v>
      </c>
      <c r="IV55" s="165">
        <v>-56.405900000000003</v>
      </c>
      <c r="IW55" s="165">
        <v>225.47829999999999</v>
      </c>
      <c r="IX55" s="165">
        <v>-201.43090000000001</v>
      </c>
      <c r="IY55" s="165">
        <v>30.253900000000002</v>
      </c>
      <c r="IZ55" s="165">
        <v>-20.5837</v>
      </c>
      <c r="JA55" s="165">
        <v>-0.37480000000000002</v>
      </c>
      <c r="JB55" s="166"/>
      <c r="JC55" s="165">
        <v>-6.08</v>
      </c>
      <c r="JD55" s="165">
        <v>-1.304</v>
      </c>
      <c r="JE55" s="165">
        <v>-1.32</v>
      </c>
      <c r="JF55" s="165">
        <v>2</v>
      </c>
      <c r="JG55" s="166"/>
      <c r="JH55" s="165">
        <v>-3.0297000000000001</v>
      </c>
      <c r="JI55" s="165">
        <v>5.9499999999999997E-2</v>
      </c>
      <c r="JJ55" s="165">
        <v>7.8232999999999997</v>
      </c>
      <c r="JK55" s="165">
        <v>-9.0532000000000004</v>
      </c>
      <c r="JL55" s="165">
        <v>-3.5</v>
      </c>
      <c r="JM55" s="165">
        <v>0.63400000000000001</v>
      </c>
      <c r="JN55" s="165">
        <v>1.2230000000000001</v>
      </c>
      <c r="JO55" s="165">
        <v>2.5293000000000001</v>
      </c>
      <c r="JP55" s="166"/>
      <c r="JQ55" s="165">
        <v>3.7174999999999998</v>
      </c>
      <c r="JR55" s="165">
        <v>3.5247999999999999</v>
      </c>
      <c r="JS55" s="165">
        <v>3.3828</v>
      </c>
      <c r="JT55" s="166"/>
      <c r="JU55" s="165">
        <v>26.4</v>
      </c>
      <c r="JV55" s="165">
        <v>3.5528</v>
      </c>
      <c r="JW55" s="165">
        <v>-0.08</v>
      </c>
      <c r="JX55" s="166"/>
      <c r="JY55" s="165">
        <v>-16.479500000000002</v>
      </c>
      <c r="JZ55" s="165">
        <v>0.60699999999999998</v>
      </c>
      <c r="KA55" s="165">
        <v>-19.1175</v>
      </c>
      <c r="KB55" s="165">
        <v>-15.306800000000001</v>
      </c>
      <c r="KC55" s="165">
        <v>-7.8301999999999996</v>
      </c>
      <c r="KD55" s="165">
        <v>-18.423999999999999</v>
      </c>
      <c r="KE55" s="165">
        <v>-5.4425999999999997</v>
      </c>
      <c r="KF55" s="165">
        <v>-27.4</v>
      </c>
      <c r="KG55" s="165">
        <v>10.8</v>
      </c>
      <c r="KH55" s="165">
        <v>68.713099999999997</v>
      </c>
      <c r="KI55" s="165">
        <v>-135.97280000000001</v>
      </c>
    </row>
    <row r="56" spans="1:295" ht="18" customHeight="1" x14ac:dyDescent="0.3">
      <c r="A56" s="162" t="s">
        <v>807</v>
      </c>
      <c r="B56" s="162" t="s">
        <v>51</v>
      </c>
      <c r="C56" s="167">
        <v>0</v>
      </c>
      <c r="D56" s="167">
        <v>2.8294999999999999</v>
      </c>
      <c r="E56" s="167">
        <v>-7.5845000000000002</v>
      </c>
      <c r="F56" s="167">
        <v>8.4415999999999993</v>
      </c>
      <c r="G56" s="167">
        <v>7.4966999999999997</v>
      </c>
      <c r="H56" s="168"/>
      <c r="I56" s="167">
        <v>9.9245000000000001</v>
      </c>
      <c r="J56" s="168"/>
      <c r="K56" s="167">
        <v>5.0199999999999996</v>
      </c>
      <c r="L56" s="167">
        <v>1.194</v>
      </c>
      <c r="M56" s="167">
        <v>2.6894999999999998</v>
      </c>
      <c r="N56" s="167">
        <v>-4.4400000000000004</v>
      </c>
      <c r="O56" s="167">
        <v>-24.2</v>
      </c>
      <c r="P56" s="167">
        <v>0</v>
      </c>
      <c r="Q56" s="167">
        <v>1.6559999999999999</v>
      </c>
      <c r="R56" s="167">
        <v>-17.600000000000001</v>
      </c>
      <c r="S56" s="167">
        <v>-3.9699999999999999E-2</v>
      </c>
      <c r="T56" s="167">
        <v>-14.3573</v>
      </c>
      <c r="U56" s="167">
        <v>2.4668999999999999</v>
      </c>
      <c r="V56" s="167">
        <v>2.3788</v>
      </c>
      <c r="W56" s="167">
        <v>4.6349</v>
      </c>
      <c r="X56" s="167">
        <v>2.7850000000000001</v>
      </c>
      <c r="Y56" s="167">
        <v>-0.26790000000000003</v>
      </c>
      <c r="Z56" s="167">
        <v>2.581</v>
      </c>
      <c r="AA56" s="168"/>
      <c r="AB56" s="167">
        <v>-1.0597000000000001</v>
      </c>
      <c r="AC56" s="167">
        <v>-1.0960000000000001</v>
      </c>
      <c r="AD56" s="167">
        <v>-1.0149999999999999</v>
      </c>
      <c r="AE56" s="167">
        <v>2.714</v>
      </c>
      <c r="AF56" s="167">
        <v>-17.760000000000002</v>
      </c>
      <c r="AG56" s="168"/>
      <c r="AH56" s="168"/>
      <c r="AI56" s="168"/>
      <c r="AJ56" s="167">
        <v>-17.510000000000002</v>
      </c>
      <c r="AK56" s="167">
        <v>-17.48</v>
      </c>
      <c r="AL56" s="168"/>
      <c r="AM56" s="167">
        <v>-9.0500000000000007</v>
      </c>
      <c r="AN56" s="167">
        <v>-8.99</v>
      </c>
      <c r="AO56" s="167">
        <v>2.3460000000000001</v>
      </c>
      <c r="AP56" s="167">
        <v>4.4880000000000004</v>
      </c>
      <c r="AQ56" s="167">
        <v>11.9931</v>
      </c>
      <c r="AR56" s="167">
        <v>13.489699999999999</v>
      </c>
      <c r="AS56" s="167">
        <v>-14.853899999999999</v>
      </c>
      <c r="AT56" s="167">
        <v>-11.5205</v>
      </c>
      <c r="AU56" s="167">
        <v>-10.8407</v>
      </c>
      <c r="AV56" s="167">
        <v>12.912599999999999</v>
      </c>
      <c r="AW56" s="167">
        <v>15.3787</v>
      </c>
      <c r="AX56" s="167">
        <v>-17.2807</v>
      </c>
      <c r="AY56" s="167">
        <v>-15.2713</v>
      </c>
      <c r="AZ56" s="167">
        <v>1.9851000000000001</v>
      </c>
      <c r="BA56" s="167">
        <v>8.0305</v>
      </c>
      <c r="BB56" s="167">
        <v>36.914999999999999</v>
      </c>
      <c r="BC56" s="167">
        <v>8.2484999999999999</v>
      </c>
      <c r="BD56" s="167">
        <v>-4.8</v>
      </c>
      <c r="BE56" s="167">
        <v>-5.3</v>
      </c>
      <c r="BF56" s="167">
        <v>-26.178699999999999</v>
      </c>
      <c r="BG56" s="167">
        <v>-27.287099999999999</v>
      </c>
      <c r="BH56" s="167">
        <v>-1.6532</v>
      </c>
      <c r="BI56" s="168"/>
      <c r="BJ56" s="167">
        <v>8.5854999999999997</v>
      </c>
      <c r="BK56" s="167">
        <v>8.1900000000000001E-2</v>
      </c>
      <c r="BL56" s="168"/>
      <c r="BM56" s="167">
        <v>-0.3836</v>
      </c>
      <c r="BN56" s="167">
        <v>-91.372399999999999</v>
      </c>
      <c r="BO56" s="167">
        <v>-27.588699999999999</v>
      </c>
      <c r="BP56" s="167">
        <v>-27.680299999999999</v>
      </c>
      <c r="BQ56" s="167">
        <v>110.2469</v>
      </c>
      <c r="BR56" s="167">
        <v>-244.3236</v>
      </c>
      <c r="BS56" s="168"/>
      <c r="BT56" s="168"/>
      <c r="BU56" s="168"/>
      <c r="BV56" s="167">
        <v>-3.1436000000000002</v>
      </c>
      <c r="BW56" s="167">
        <v>5.38</v>
      </c>
      <c r="BX56" s="167">
        <v>1.43</v>
      </c>
      <c r="BY56" s="167">
        <v>-19.079999999999998</v>
      </c>
      <c r="BZ56" s="167">
        <v>-5.58</v>
      </c>
      <c r="CA56" s="167">
        <v>-23.9741</v>
      </c>
      <c r="CB56" s="167">
        <v>-24.51</v>
      </c>
      <c r="CC56" s="167">
        <v>29.462199999999999</v>
      </c>
      <c r="CD56" s="167">
        <v>28.8675</v>
      </c>
      <c r="CE56" s="167">
        <v>-4.4642999999999997</v>
      </c>
      <c r="CF56" s="167">
        <v>-33.06</v>
      </c>
      <c r="CG56" s="167">
        <v>-32.481000000000002</v>
      </c>
      <c r="CH56" s="167">
        <v>8.4835999999999991</v>
      </c>
      <c r="CI56" s="168"/>
      <c r="CJ56" s="168"/>
      <c r="CK56" s="168"/>
      <c r="CL56" s="167">
        <v>6</v>
      </c>
      <c r="CM56" s="167">
        <v>3.8</v>
      </c>
      <c r="CN56" s="167">
        <v>-0.66</v>
      </c>
      <c r="CO56" s="167">
        <v>7.8912000000000004</v>
      </c>
      <c r="CP56" s="167">
        <v>7.7511000000000001</v>
      </c>
      <c r="CQ56" s="167">
        <v>7.4234</v>
      </c>
      <c r="CR56" s="167">
        <v>35.634</v>
      </c>
      <c r="CS56" s="167">
        <v>35.203299999999999</v>
      </c>
      <c r="CT56" s="167">
        <v>-29.1252</v>
      </c>
      <c r="CU56" s="167">
        <v>-2.0672000000000001</v>
      </c>
      <c r="CV56" s="167">
        <v>-31.91</v>
      </c>
      <c r="CW56" s="167">
        <v>2.1284999999999998</v>
      </c>
      <c r="CX56" s="167">
        <v>18.54</v>
      </c>
      <c r="CY56" s="167">
        <v>5.21</v>
      </c>
      <c r="CZ56" s="167">
        <v>2.8174000000000001</v>
      </c>
      <c r="DA56" s="167">
        <v>3.1280999999999999</v>
      </c>
      <c r="DB56" s="167">
        <v>-4.95</v>
      </c>
      <c r="DC56" s="168"/>
      <c r="DD56" s="168"/>
      <c r="DE56" s="168"/>
      <c r="DF56" s="167">
        <v>21.7087</v>
      </c>
      <c r="DG56" s="167">
        <v>1.5599999999999999E-2</v>
      </c>
      <c r="DH56" s="167">
        <v>-2.3008999999999999</v>
      </c>
      <c r="DI56" s="168"/>
      <c r="DJ56" s="168"/>
      <c r="DK56" s="167">
        <v>-5.2502000000000004</v>
      </c>
      <c r="DL56" s="167">
        <v>-3.3660999999999999</v>
      </c>
      <c r="DM56" s="167">
        <v>1.4244000000000001</v>
      </c>
      <c r="DN56" s="167">
        <v>2.4178999999999999</v>
      </c>
      <c r="DO56" s="167">
        <v>-3.05</v>
      </c>
      <c r="DP56" s="167">
        <v>-0.8</v>
      </c>
      <c r="DQ56" s="167">
        <v>1.2709999999999999</v>
      </c>
      <c r="DR56" s="167">
        <v>-22.348800000000001</v>
      </c>
      <c r="DS56" s="168"/>
      <c r="DT56" s="167">
        <v>-5.32</v>
      </c>
      <c r="DU56" s="167">
        <v>3.77</v>
      </c>
      <c r="DV56" s="167">
        <v>16.47</v>
      </c>
      <c r="DW56" s="167">
        <v>-23.127300000000002</v>
      </c>
      <c r="DX56" s="167">
        <v>-11.3636</v>
      </c>
      <c r="DY56" s="167">
        <v>-35.674799999999998</v>
      </c>
      <c r="DZ56" s="167">
        <v>-35.5364</v>
      </c>
      <c r="EA56" s="167">
        <v>-15.1067</v>
      </c>
      <c r="EB56" s="167">
        <v>-26.5657</v>
      </c>
      <c r="EC56" s="167">
        <v>-34.363799999999998</v>
      </c>
      <c r="ED56" s="167">
        <v>-34.976300000000002</v>
      </c>
      <c r="EE56" s="167">
        <v>-27.017499999999998</v>
      </c>
      <c r="EF56" s="167">
        <v>-30.5473</v>
      </c>
      <c r="EG56" s="167">
        <v>-9.42</v>
      </c>
      <c r="EH56" s="167">
        <v>-187.99469999999999</v>
      </c>
      <c r="EI56" s="167">
        <v>-31.831499999999998</v>
      </c>
      <c r="EJ56" s="168"/>
      <c r="EK56" s="167">
        <v>-4.2201000000000004</v>
      </c>
      <c r="EL56" s="167">
        <v>-4.2215999999999996</v>
      </c>
      <c r="EM56" s="167">
        <v>14.941700000000001</v>
      </c>
      <c r="EN56" s="167">
        <v>-5.1711</v>
      </c>
      <c r="EO56" s="168"/>
      <c r="EP56" s="167">
        <v>-1.028</v>
      </c>
      <c r="EQ56" s="167">
        <v>-25.741199999999999</v>
      </c>
      <c r="ER56" s="167">
        <v>-25.2272</v>
      </c>
      <c r="ES56" s="167">
        <v>6.7911999999999999</v>
      </c>
      <c r="ET56" s="167">
        <v>0</v>
      </c>
      <c r="EU56" s="167">
        <v>-9.9600000000000009</v>
      </c>
      <c r="EV56" s="167">
        <v>1.5</v>
      </c>
      <c r="EW56" s="167">
        <v>1.3394999999999999</v>
      </c>
      <c r="EX56" s="167">
        <v>5.9722999999999997</v>
      </c>
      <c r="EY56" s="167">
        <v>-6.3954000000000004</v>
      </c>
      <c r="EZ56" s="167">
        <v>-6.4028999999999998</v>
      </c>
      <c r="FA56" s="167">
        <v>6.2797999999999998</v>
      </c>
      <c r="FB56" s="167">
        <v>9.9055</v>
      </c>
      <c r="FC56" s="167">
        <v>-27.579499999999999</v>
      </c>
      <c r="FD56" s="167">
        <v>3.7418999999999998</v>
      </c>
      <c r="FE56" s="168"/>
      <c r="FF56" s="167">
        <v>3.4636999999999998</v>
      </c>
      <c r="FG56" s="167">
        <v>0</v>
      </c>
      <c r="FH56" s="167">
        <v>0</v>
      </c>
      <c r="FI56" s="167">
        <v>0</v>
      </c>
      <c r="FJ56" s="167">
        <v>10.8847</v>
      </c>
      <c r="FK56" s="167">
        <v>10.7172</v>
      </c>
      <c r="FL56" s="167">
        <v>-24.113700000000001</v>
      </c>
      <c r="FM56" s="167">
        <v>19.899899999999999</v>
      </c>
      <c r="FN56" s="167">
        <v>20.665700000000001</v>
      </c>
      <c r="FO56" s="167">
        <v>-11.129</v>
      </c>
      <c r="FP56" s="168"/>
      <c r="FQ56" s="167">
        <v>26.6325</v>
      </c>
      <c r="FR56" s="167">
        <v>-18.489999999999998</v>
      </c>
      <c r="FS56" s="168"/>
      <c r="FT56" s="167">
        <v>0.14760000000000001</v>
      </c>
      <c r="FU56" s="167">
        <v>-0.47</v>
      </c>
      <c r="FV56" s="167">
        <v>-0.23</v>
      </c>
      <c r="FW56" s="168"/>
      <c r="FX56" s="168"/>
      <c r="FY56" s="167">
        <v>1.698</v>
      </c>
      <c r="FZ56" s="167">
        <v>0.33</v>
      </c>
      <c r="GA56" s="168"/>
      <c r="GB56" s="167">
        <v>-7.43</v>
      </c>
      <c r="GC56" s="167">
        <v>-6.8472999999999997</v>
      </c>
      <c r="GD56" s="167">
        <v>2.6255999999999999</v>
      </c>
      <c r="GE56" s="167">
        <v>-4.66</v>
      </c>
      <c r="GF56" s="167">
        <v>31.483000000000001</v>
      </c>
      <c r="GG56" s="168"/>
      <c r="GH56" s="167">
        <v>21.534600000000001</v>
      </c>
      <c r="GI56" s="167">
        <v>-5.2930000000000001</v>
      </c>
      <c r="GJ56" s="167">
        <v>-5.7648999999999999</v>
      </c>
      <c r="GK56" s="167">
        <v>2.2551000000000001</v>
      </c>
      <c r="GL56" s="168"/>
      <c r="GM56" s="168"/>
      <c r="GN56" s="167">
        <v>-12.6441</v>
      </c>
      <c r="GO56" s="167">
        <v>1.425</v>
      </c>
      <c r="GP56" s="167">
        <v>1.1974</v>
      </c>
      <c r="GQ56" s="167">
        <v>-22.867699999999999</v>
      </c>
      <c r="GR56" s="167">
        <v>7.3602999999999996</v>
      </c>
      <c r="GS56" s="167">
        <v>6.4147999999999996</v>
      </c>
      <c r="GT56" s="167">
        <v>108.473</v>
      </c>
      <c r="GU56" s="167">
        <v>-7.9977</v>
      </c>
      <c r="GV56" s="167">
        <v>-8.0902999999999992</v>
      </c>
      <c r="GW56" s="167">
        <v>-1.583</v>
      </c>
      <c r="GX56" s="167">
        <v>1.3472999999999999</v>
      </c>
      <c r="GY56" s="167">
        <v>4.9814999999999996</v>
      </c>
      <c r="GZ56" s="167">
        <v>4.9687000000000001</v>
      </c>
      <c r="HA56" s="167">
        <v>0.80259999999999998</v>
      </c>
      <c r="HB56" s="167">
        <v>26.4224</v>
      </c>
      <c r="HC56" s="167">
        <v>28.440799999999999</v>
      </c>
      <c r="HD56" s="167">
        <v>-9.64</v>
      </c>
      <c r="HE56" s="167">
        <v>5.0506000000000002</v>
      </c>
      <c r="HF56" s="167">
        <v>51.680700000000002</v>
      </c>
      <c r="HG56" s="167">
        <v>-18.187999999999999</v>
      </c>
      <c r="HH56" s="167">
        <v>84.554900000000004</v>
      </c>
      <c r="HI56" s="167">
        <v>5.8051000000000004</v>
      </c>
      <c r="HJ56" s="167">
        <v>6.2152000000000003</v>
      </c>
      <c r="HK56" s="167">
        <v>-12.3729</v>
      </c>
      <c r="HL56" s="167">
        <v>0</v>
      </c>
      <c r="HM56" s="167">
        <v>-10.824400000000001</v>
      </c>
      <c r="HN56" s="167">
        <v>-11.8544</v>
      </c>
      <c r="HO56" s="168"/>
      <c r="HP56" s="168"/>
      <c r="HQ56" s="167">
        <v>-14.6821</v>
      </c>
      <c r="HR56" s="167">
        <v>-14.0943</v>
      </c>
      <c r="HS56" s="167">
        <v>0.6956</v>
      </c>
      <c r="HT56" s="167">
        <v>0.55820000000000003</v>
      </c>
      <c r="HU56" s="167">
        <v>13.3</v>
      </c>
      <c r="HV56" s="167">
        <v>13.08</v>
      </c>
      <c r="HW56" s="167">
        <v>-30.9</v>
      </c>
      <c r="HX56" s="167">
        <v>-30.8</v>
      </c>
      <c r="HY56" s="167">
        <v>0.82669999999999999</v>
      </c>
      <c r="HZ56" s="167">
        <v>-14.08</v>
      </c>
      <c r="IA56" s="167">
        <v>89.948599999999999</v>
      </c>
      <c r="IB56" s="167">
        <v>10.875400000000001</v>
      </c>
      <c r="IC56" s="167">
        <v>10.858700000000001</v>
      </c>
      <c r="ID56" s="167">
        <v>-20.8</v>
      </c>
      <c r="IE56" s="167">
        <v>-42.4</v>
      </c>
      <c r="IF56" s="167">
        <v>-0.7</v>
      </c>
      <c r="IG56" s="167">
        <v>-1.3</v>
      </c>
      <c r="IH56" s="168"/>
      <c r="II56" s="168"/>
      <c r="IJ56" s="167">
        <v>-146.99600000000001</v>
      </c>
      <c r="IK56" s="167">
        <v>13.465199999999999</v>
      </c>
      <c r="IL56" s="167">
        <v>-289.20909999999998</v>
      </c>
      <c r="IM56" s="167">
        <v>-22.634599999999999</v>
      </c>
      <c r="IN56" s="167">
        <v>-48.978099999999998</v>
      </c>
      <c r="IO56" s="167">
        <v>116.82510000000001</v>
      </c>
      <c r="IP56" s="167">
        <v>53.889899999999997</v>
      </c>
      <c r="IQ56" s="167">
        <v>172.1472</v>
      </c>
      <c r="IR56" s="167">
        <v>97.053299999999993</v>
      </c>
      <c r="IS56" s="167">
        <v>48.265300000000003</v>
      </c>
      <c r="IT56" s="167">
        <v>29.113299999999999</v>
      </c>
      <c r="IU56" s="167">
        <v>27.553100000000001</v>
      </c>
      <c r="IV56" s="167">
        <v>-54.3857</v>
      </c>
      <c r="IW56" s="167">
        <v>227.608</v>
      </c>
      <c r="IX56" s="167">
        <v>-198.93770000000001</v>
      </c>
      <c r="IY56" s="167">
        <v>26.587900000000001</v>
      </c>
      <c r="IZ56" s="167">
        <v>-17.032399999999999</v>
      </c>
      <c r="JA56" s="167">
        <v>-0.60909999999999997</v>
      </c>
      <c r="JB56" s="168"/>
      <c r="JC56" s="167">
        <v>-6.4</v>
      </c>
      <c r="JD56" s="167">
        <v>-1.347</v>
      </c>
      <c r="JE56" s="167">
        <v>-1.35</v>
      </c>
      <c r="JF56" s="167">
        <v>2.08</v>
      </c>
      <c r="JG56" s="168"/>
      <c r="JH56" s="167">
        <v>-2.8574000000000002</v>
      </c>
      <c r="JI56" s="167">
        <v>5.9499999999999997E-2</v>
      </c>
      <c r="JJ56" s="167">
        <v>8.2933000000000003</v>
      </c>
      <c r="JK56" s="167">
        <v>-8.6991999999999994</v>
      </c>
      <c r="JL56" s="167">
        <v>-4</v>
      </c>
      <c r="JM56" s="167">
        <v>1.52</v>
      </c>
      <c r="JN56" s="167">
        <v>0.55800000000000005</v>
      </c>
      <c r="JO56" s="168"/>
      <c r="JP56" s="168"/>
      <c r="JQ56" s="167">
        <v>3.4699</v>
      </c>
      <c r="JR56" s="167">
        <v>3.8006000000000002</v>
      </c>
      <c r="JS56" s="167">
        <v>3.5125999999999999</v>
      </c>
      <c r="JT56" s="168"/>
      <c r="JU56" s="167">
        <v>27.5</v>
      </c>
      <c r="JV56" s="167">
        <v>1.9218</v>
      </c>
      <c r="JW56" s="167">
        <v>-0.08</v>
      </c>
      <c r="JX56" s="168"/>
      <c r="JY56" s="167">
        <v>-14.6119</v>
      </c>
      <c r="JZ56" s="167">
        <v>0.65410000000000001</v>
      </c>
      <c r="KA56" s="167">
        <v>-19.735800000000001</v>
      </c>
      <c r="KB56" s="167">
        <v>-13.549099999999999</v>
      </c>
      <c r="KC56" s="167">
        <v>-7.1896000000000004</v>
      </c>
      <c r="KD56" s="167">
        <v>-17.836099999999998</v>
      </c>
      <c r="KE56" s="167">
        <v>-4.7304000000000004</v>
      </c>
      <c r="KF56" s="167">
        <v>-28.3</v>
      </c>
      <c r="KG56" s="167">
        <v>10.9</v>
      </c>
      <c r="KH56" s="167">
        <v>68.895099999999999</v>
      </c>
      <c r="KI56" s="167">
        <v>-134.3605</v>
      </c>
    </row>
    <row r="57" spans="1:295" x14ac:dyDescent="0.3">
      <c r="A57" s="226" t="s">
        <v>819</v>
      </c>
      <c r="B57" s="226"/>
      <c r="C57" s="169">
        <v>0</v>
      </c>
      <c r="D57" s="169">
        <v>5.8536000000000001</v>
      </c>
      <c r="E57" s="169">
        <v>4.4999999999999997E-3</v>
      </c>
      <c r="F57" s="169">
        <v>8.7767999999999997</v>
      </c>
      <c r="G57" s="169">
        <v>9.7316000000000003</v>
      </c>
      <c r="H57" s="169">
        <v>0</v>
      </c>
      <c r="I57" s="169">
        <v>14.8889</v>
      </c>
      <c r="J57" s="169">
        <v>0</v>
      </c>
      <c r="K57" s="169">
        <v>11.314299999999999</v>
      </c>
      <c r="L57" s="169">
        <v>4.4208999999999996</v>
      </c>
      <c r="M57" s="169">
        <v>5.8871000000000002</v>
      </c>
      <c r="N57" s="169">
        <v>-2.2200000000000002</v>
      </c>
      <c r="O57" s="169">
        <v>-13.2</v>
      </c>
      <c r="P57" s="169">
        <v>6.6</v>
      </c>
      <c r="Q57" s="169">
        <v>3.3119999999999998</v>
      </c>
      <c r="R57" s="169">
        <v>-6.6</v>
      </c>
      <c r="S57" s="169">
        <v>3.0133999999999999</v>
      </c>
      <c r="T57" s="169">
        <v>9.1758000000000006</v>
      </c>
      <c r="U57" s="169">
        <v>5.4859</v>
      </c>
      <c r="V57" s="169">
        <v>5.4290000000000003</v>
      </c>
      <c r="W57" s="169">
        <v>9.4230999999999998</v>
      </c>
      <c r="X57" s="169">
        <v>3.3414999999999999</v>
      </c>
      <c r="Y57" s="169">
        <v>0.33650000000000002</v>
      </c>
      <c r="Z57" s="169">
        <v>3.0194999999999999</v>
      </c>
      <c r="AA57" s="169">
        <v>0</v>
      </c>
      <c r="AB57" s="169">
        <v>-0.41120000000000001</v>
      </c>
      <c r="AC57" s="169">
        <v>-0.623</v>
      </c>
      <c r="AD57" s="169">
        <v>-0.60099999999999998</v>
      </c>
      <c r="AE57" s="169">
        <v>6.4930000000000003</v>
      </c>
      <c r="AF57" s="169">
        <v>0</v>
      </c>
      <c r="AG57" s="169">
        <v>-2.2000000000000002</v>
      </c>
      <c r="AH57" s="169">
        <v>0</v>
      </c>
      <c r="AI57" s="169">
        <v>0</v>
      </c>
      <c r="AJ57" s="169">
        <v>0</v>
      </c>
      <c r="AK57" s="169">
        <v>-14.81</v>
      </c>
      <c r="AL57" s="169">
        <v>-10</v>
      </c>
      <c r="AM57" s="169">
        <v>0</v>
      </c>
      <c r="AN57" s="169">
        <v>-5.0599999999999996</v>
      </c>
      <c r="AO57" s="169">
        <v>4.3465999999999996</v>
      </c>
      <c r="AP57" s="169">
        <v>4.7371999999999996</v>
      </c>
      <c r="AQ57" s="169">
        <v>15.698499999999999</v>
      </c>
      <c r="AR57" s="169">
        <v>17.3538</v>
      </c>
      <c r="AS57" s="169">
        <v>-7.1562000000000001</v>
      </c>
      <c r="AT57" s="169">
        <v>-8.1715</v>
      </c>
      <c r="AU57" s="169">
        <v>-8.4105000000000008</v>
      </c>
      <c r="AV57" s="169">
        <v>23.9206</v>
      </c>
      <c r="AW57" s="169">
        <v>30.812000000000001</v>
      </c>
      <c r="AX57" s="169">
        <v>-9.7789999999999999</v>
      </c>
      <c r="AY57" s="169">
        <v>-7.9036</v>
      </c>
      <c r="AZ57" s="169">
        <v>3.1686999999999999</v>
      </c>
      <c r="BA57" s="169">
        <v>17.783200000000001</v>
      </c>
      <c r="BB57" s="169">
        <v>80.044799999999995</v>
      </c>
      <c r="BC57" s="169">
        <v>9.8089999999999993</v>
      </c>
      <c r="BD57" s="169">
        <v>-1.4</v>
      </c>
      <c r="BE57" s="169">
        <v>-1.6</v>
      </c>
      <c r="BF57" s="169">
        <v>-24.236000000000001</v>
      </c>
      <c r="BG57" s="169">
        <v>-23.9252</v>
      </c>
      <c r="BH57" s="169">
        <v>-1.1302000000000001</v>
      </c>
      <c r="BI57" s="169">
        <v>0</v>
      </c>
      <c r="BJ57" s="169">
        <v>14.0326</v>
      </c>
      <c r="BK57" s="169">
        <v>3.1637</v>
      </c>
      <c r="BL57" s="169">
        <v>1.4293</v>
      </c>
      <c r="BM57" s="169">
        <v>0.95850000000000002</v>
      </c>
      <c r="BN57" s="169">
        <v>-61.403199999999998</v>
      </c>
      <c r="BO57" s="169">
        <v>-14.679399999999999</v>
      </c>
      <c r="BP57" s="169">
        <v>-14.740399999999999</v>
      </c>
      <c r="BQ57" s="169">
        <v>128.10730000000001</v>
      </c>
      <c r="BR57" s="169">
        <v>-79.011899999999997</v>
      </c>
      <c r="BS57" s="169">
        <v>0</v>
      </c>
      <c r="BT57" s="169">
        <v>0</v>
      </c>
      <c r="BU57" s="169">
        <v>0</v>
      </c>
      <c r="BV57" s="169">
        <v>5.2092999999999998</v>
      </c>
      <c r="BW57" s="169">
        <v>6.78</v>
      </c>
      <c r="BX57" s="169">
        <v>3.77</v>
      </c>
      <c r="BY57" s="169">
        <v>-14.82</v>
      </c>
      <c r="BZ57" s="169">
        <v>-2.88</v>
      </c>
      <c r="CA57" s="169">
        <v>-23.304300000000001</v>
      </c>
      <c r="CB57" s="169">
        <v>-23.572299999999998</v>
      </c>
      <c r="CC57" s="169">
        <v>36.450400000000002</v>
      </c>
      <c r="CD57" s="169">
        <v>36.072000000000003</v>
      </c>
      <c r="CE57" s="169">
        <v>-0.26229999999999998</v>
      </c>
      <c r="CF57" s="169">
        <v>-13.6076</v>
      </c>
      <c r="CG57" s="169">
        <v>-13.3573</v>
      </c>
      <c r="CH57" s="169">
        <v>25.1416</v>
      </c>
      <c r="CI57" s="169">
        <v>0</v>
      </c>
      <c r="CJ57" s="169">
        <v>0</v>
      </c>
      <c r="CK57" s="169">
        <v>0</v>
      </c>
      <c r="CL57" s="169">
        <v>22.3</v>
      </c>
      <c r="CM57" s="169">
        <v>18.399999999999999</v>
      </c>
      <c r="CN57" s="169">
        <v>0.19</v>
      </c>
      <c r="CO57" s="169">
        <v>21.507200000000001</v>
      </c>
      <c r="CP57" s="169">
        <v>21.276700000000002</v>
      </c>
      <c r="CQ57" s="169">
        <v>20.136399999999998</v>
      </c>
      <c r="CR57" s="169">
        <v>55.724499999999999</v>
      </c>
      <c r="CS57" s="169">
        <v>55.546799999999998</v>
      </c>
      <c r="CT57" s="169">
        <v>-25.302700000000002</v>
      </c>
      <c r="CU57" s="169">
        <v>3.8605</v>
      </c>
      <c r="CV57" s="169">
        <v>-25.7516</v>
      </c>
      <c r="CW57" s="169">
        <v>3.3492999999999999</v>
      </c>
      <c r="CX57" s="169">
        <v>24.88</v>
      </c>
      <c r="CY57" s="169">
        <v>8.24</v>
      </c>
      <c r="CZ57" s="169">
        <v>6.8799000000000001</v>
      </c>
      <c r="DA57" s="169">
        <v>7.1319999999999997</v>
      </c>
      <c r="DB57" s="169">
        <v>-3.04</v>
      </c>
      <c r="DC57" s="169">
        <v>0</v>
      </c>
      <c r="DD57" s="169">
        <v>0</v>
      </c>
      <c r="DE57" s="169">
        <v>0</v>
      </c>
      <c r="DF57" s="169">
        <v>27.5044</v>
      </c>
      <c r="DG57" s="169">
        <v>1.6500000000000001E-2</v>
      </c>
      <c r="DH57" s="169">
        <v>-1.1894</v>
      </c>
      <c r="DI57" s="169">
        <v>20.9</v>
      </c>
      <c r="DJ57" s="169">
        <v>21</v>
      </c>
      <c r="DK57" s="169">
        <v>-3.4655999999999998</v>
      </c>
      <c r="DL57" s="169">
        <v>2.0629</v>
      </c>
      <c r="DM57" s="169">
        <v>10.8873</v>
      </c>
      <c r="DN57" s="169">
        <v>10.0253</v>
      </c>
      <c r="DO57" s="169">
        <v>2.4300000000000002</v>
      </c>
      <c r="DP57" s="169">
        <v>-0.24</v>
      </c>
      <c r="DQ57" s="169">
        <v>1.7825</v>
      </c>
      <c r="DR57" s="169">
        <v>5.5003000000000002</v>
      </c>
      <c r="DS57" s="169">
        <v>0</v>
      </c>
      <c r="DT57" s="169">
        <v>-4.51</v>
      </c>
      <c r="DU57" s="169">
        <v>10.59</v>
      </c>
      <c r="DV57" s="169">
        <v>30.75</v>
      </c>
      <c r="DW57" s="169">
        <v>2.8</v>
      </c>
      <c r="DX57" s="169">
        <v>1.2091000000000001</v>
      </c>
      <c r="DY57" s="169">
        <v>-29.955300000000001</v>
      </c>
      <c r="DZ57" s="169">
        <v>-29.618200000000002</v>
      </c>
      <c r="EA57" s="169">
        <v>9.75</v>
      </c>
      <c r="EB57" s="169">
        <v>9.8362999999999996</v>
      </c>
      <c r="EC57" s="169">
        <v>-4.4577999999999998</v>
      </c>
      <c r="ED57" s="169">
        <v>-4.2831999999999999</v>
      </c>
      <c r="EE57" s="169">
        <v>-21.222000000000001</v>
      </c>
      <c r="EF57" s="169">
        <v>-21.4377</v>
      </c>
      <c r="EG57" s="169">
        <v>-5.9779999999999998</v>
      </c>
      <c r="EH57" s="169">
        <v>0</v>
      </c>
      <c r="EI57" s="169">
        <v>-11.135300000000001</v>
      </c>
      <c r="EJ57" s="169">
        <v>0</v>
      </c>
      <c r="EK57" s="169">
        <v>-3.6337000000000002</v>
      </c>
      <c r="EL57" s="169">
        <v>-3.2094</v>
      </c>
      <c r="EM57" s="169">
        <v>17.601800000000001</v>
      </c>
      <c r="EN57" s="169">
        <v>16.916599999999999</v>
      </c>
      <c r="EO57" s="169">
        <v>0</v>
      </c>
      <c r="EP57" s="169">
        <v>15.888</v>
      </c>
      <c r="EQ57" s="169">
        <v>-22.82</v>
      </c>
      <c r="ER57" s="169">
        <v>-22.342600000000001</v>
      </c>
      <c r="ES57" s="169">
        <v>10.4009</v>
      </c>
      <c r="ET57" s="169">
        <v>0</v>
      </c>
      <c r="EU57" s="169">
        <v>-5.57</v>
      </c>
      <c r="EV57" s="169">
        <v>1.5</v>
      </c>
      <c r="EW57" s="169">
        <v>3.0455999999999999</v>
      </c>
      <c r="EX57" s="169">
        <v>40.447800000000001</v>
      </c>
      <c r="EY57" s="169">
        <v>-5.1406000000000001</v>
      </c>
      <c r="EZ57" s="169">
        <v>-5.1894999999999998</v>
      </c>
      <c r="FA57" s="169">
        <v>6.4161000000000001</v>
      </c>
      <c r="FB57" s="169">
        <v>15.5517</v>
      </c>
      <c r="FC57" s="169">
        <v>-15.998100000000001</v>
      </c>
      <c r="FD57" s="169">
        <v>8.3762000000000008</v>
      </c>
      <c r="FE57" s="169">
        <v>0</v>
      </c>
      <c r="FF57" s="169">
        <v>8.1091999999999995</v>
      </c>
      <c r="FG57" s="169">
        <v>5.1067</v>
      </c>
      <c r="FH57" s="169">
        <v>5.3003999999999998</v>
      </c>
      <c r="FI57" s="169">
        <v>4.5864000000000003</v>
      </c>
      <c r="FJ57" s="169">
        <v>18.587599999999998</v>
      </c>
      <c r="FK57" s="169">
        <v>18.420200000000001</v>
      </c>
      <c r="FL57" s="169">
        <v>-15.406000000000001</v>
      </c>
      <c r="FM57" s="169">
        <v>24.939299999999999</v>
      </c>
      <c r="FN57" s="169">
        <v>24.606200000000001</v>
      </c>
      <c r="FO57" s="169">
        <v>-4.7184999999999997</v>
      </c>
      <c r="FP57" s="169">
        <v>0</v>
      </c>
      <c r="FQ57" s="169">
        <v>33.195099999999996</v>
      </c>
      <c r="FR57" s="169">
        <v>-16.43</v>
      </c>
      <c r="FS57" s="169">
        <v>1.5916999999999999</v>
      </c>
      <c r="FT57" s="169">
        <v>0.27760000000000001</v>
      </c>
      <c r="FU57" s="169">
        <v>0.54</v>
      </c>
      <c r="FV57" s="169">
        <v>7.06</v>
      </c>
      <c r="FW57" s="169">
        <v>-17.184899999999999</v>
      </c>
      <c r="FX57" s="169">
        <v>2.9910000000000001</v>
      </c>
      <c r="FY57" s="169">
        <v>2.0470000000000002</v>
      </c>
      <c r="FZ57" s="169">
        <v>0.61199999999999999</v>
      </c>
      <c r="GA57" s="169">
        <v>2.2422</v>
      </c>
      <c r="GB57" s="169">
        <v>7.26</v>
      </c>
      <c r="GC57" s="169">
        <v>8.1199999999999994E-2</v>
      </c>
      <c r="GD57" s="169">
        <v>9.4515999999999991</v>
      </c>
      <c r="GE57" s="169">
        <v>-2.68</v>
      </c>
      <c r="GF57" s="169">
        <v>35.348199999999999</v>
      </c>
      <c r="GG57" s="169">
        <v>0</v>
      </c>
      <c r="GH57" s="169">
        <v>25.6646</v>
      </c>
      <c r="GI57" s="169">
        <v>-3.4893000000000001</v>
      </c>
      <c r="GJ57" s="169">
        <v>-3.6339999999999999</v>
      </c>
      <c r="GK57" s="169">
        <v>3.6160000000000001</v>
      </c>
      <c r="GL57" s="169">
        <v>5.7000000000000002E-2</v>
      </c>
      <c r="GM57" s="169">
        <v>0</v>
      </c>
      <c r="GN57" s="169">
        <v>-11.557700000000001</v>
      </c>
      <c r="GO57" s="169">
        <v>1.7869999999999999</v>
      </c>
      <c r="GP57" s="169">
        <v>2.9403000000000001</v>
      </c>
      <c r="GQ57" s="169">
        <v>-15.690899999999999</v>
      </c>
      <c r="GR57" s="169">
        <v>10.536099999999999</v>
      </c>
      <c r="GS57" s="169">
        <v>10.2683</v>
      </c>
      <c r="GT57" s="169">
        <v>150.483</v>
      </c>
      <c r="GU57" s="169">
        <v>-2.2786</v>
      </c>
      <c r="GV57" s="169">
        <v>0</v>
      </c>
      <c r="GW57" s="169">
        <v>9.7538</v>
      </c>
      <c r="GX57" s="169">
        <v>3.7530000000000001</v>
      </c>
      <c r="GY57" s="169">
        <v>7.7218</v>
      </c>
      <c r="GZ57" s="169">
        <v>7.9114000000000004</v>
      </c>
      <c r="HA57" s="169">
        <v>3</v>
      </c>
      <c r="HB57" s="169">
        <v>31.637899999999998</v>
      </c>
      <c r="HC57" s="169">
        <v>33.336799999999997</v>
      </c>
      <c r="HD57" s="169">
        <v>-0.42</v>
      </c>
      <c r="HE57" s="169">
        <v>9.4227000000000007</v>
      </c>
      <c r="HF57" s="169">
        <v>61.1982</v>
      </c>
      <c r="HG57" s="169">
        <v>0</v>
      </c>
      <c r="HH57" s="169">
        <v>120.0544</v>
      </c>
      <c r="HI57" s="169">
        <v>17.384599999999999</v>
      </c>
      <c r="HJ57" s="169">
        <v>17.127700000000001</v>
      </c>
      <c r="HK57" s="169">
        <v>-7.0026999999999999</v>
      </c>
      <c r="HL57" s="169">
        <v>0</v>
      </c>
      <c r="HM57" s="169">
        <v>0</v>
      </c>
      <c r="HN57" s="169">
        <v>0</v>
      </c>
      <c r="HO57" s="169">
        <v>52.137700000000002</v>
      </c>
      <c r="HP57" s="169">
        <v>51.925600000000003</v>
      </c>
      <c r="HQ57" s="169">
        <v>-5.7225999999999999</v>
      </c>
      <c r="HR57" s="169">
        <v>-5.1623000000000001</v>
      </c>
      <c r="HS57" s="169">
        <v>9.3527000000000005</v>
      </c>
      <c r="HT57" s="169">
        <v>9.3407999999999998</v>
      </c>
      <c r="HU57" s="169">
        <v>22.33</v>
      </c>
      <c r="HV57" s="169">
        <v>22.18</v>
      </c>
      <c r="HW57" s="169">
        <v>-24.1</v>
      </c>
      <c r="HX57" s="169">
        <v>-23.9</v>
      </c>
      <c r="HY57" s="169">
        <v>1.3009999999999999</v>
      </c>
      <c r="HZ57" s="169">
        <v>5.6</v>
      </c>
      <c r="IA57" s="169">
        <v>104.4316</v>
      </c>
      <c r="IB57" s="169">
        <v>14.3963</v>
      </c>
      <c r="IC57" s="169">
        <v>14.5404</v>
      </c>
      <c r="ID57" s="169">
        <v>-17.8</v>
      </c>
      <c r="IE57" s="169">
        <v>-31.2</v>
      </c>
      <c r="IF57" s="169">
        <v>-0.3</v>
      </c>
      <c r="IG57" s="169">
        <v>-0.8</v>
      </c>
      <c r="IH57" s="169">
        <v>-17.43</v>
      </c>
      <c r="II57" s="169">
        <v>-17.3415</v>
      </c>
      <c r="IJ57" s="169">
        <v>-133.45509999999999</v>
      </c>
      <c r="IK57" s="169">
        <v>31.447600000000001</v>
      </c>
      <c r="IL57" s="169">
        <v>-239.38419999999999</v>
      </c>
      <c r="IM57" s="169">
        <v>-12.152699999999999</v>
      </c>
      <c r="IN57" s="169">
        <v>-41.504399999999997</v>
      </c>
      <c r="IO57" s="169">
        <v>127.2403</v>
      </c>
      <c r="IP57" s="169">
        <v>102.6818</v>
      </c>
      <c r="IQ57" s="169">
        <v>173.4306</v>
      </c>
      <c r="IR57" s="169">
        <v>155.51609999999999</v>
      </c>
      <c r="IS57" s="169">
        <v>64.208299999999994</v>
      </c>
      <c r="IT57" s="169">
        <v>36.583300000000001</v>
      </c>
      <c r="IU57" s="169">
        <v>36.3748</v>
      </c>
      <c r="IV57" s="169">
        <v>44.4621</v>
      </c>
      <c r="IW57" s="169">
        <v>241.36859999999999</v>
      </c>
      <c r="IX57" s="169">
        <v>-198.55009999999999</v>
      </c>
      <c r="IY57" s="169">
        <v>105.96420000000001</v>
      </c>
      <c r="IZ57" s="169">
        <v>-7.5610999999999997</v>
      </c>
      <c r="JA57" s="169">
        <v>0.3992</v>
      </c>
      <c r="JB57" s="169">
        <v>0</v>
      </c>
      <c r="JC57" s="169">
        <v>-6.08</v>
      </c>
      <c r="JD57" s="169">
        <v>-1.1970000000000001</v>
      </c>
      <c r="JE57" s="169">
        <v>-1.212</v>
      </c>
      <c r="JF57" s="169">
        <v>9.76</v>
      </c>
      <c r="JG57" s="169">
        <v>0</v>
      </c>
      <c r="JH57" s="169">
        <v>-2.0989</v>
      </c>
      <c r="JI57" s="169">
        <v>3.0198</v>
      </c>
      <c r="JJ57" s="169">
        <v>9.2606999999999999</v>
      </c>
      <c r="JK57" s="169">
        <v>-4.6555</v>
      </c>
      <c r="JL57" s="169">
        <v>-1.1000000000000001</v>
      </c>
      <c r="JM57" s="169">
        <v>2.9390000000000001</v>
      </c>
      <c r="JN57" s="169">
        <v>2.3580000000000001</v>
      </c>
      <c r="JO57" s="169">
        <v>2.5638000000000001</v>
      </c>
      <c r="JP57" s="169">
        <v>3.1387999999999998</v>
      </c>
      <c r="JQ57" s="169">
        <v>5.7613000000000003</v>
      </c>
      <c r="JR57" s="169">
        <v>4.7378999999999998</v>
      </c>
      <c r="JS57" s="169">
        <v>4.1433999999999997</v>
      </c>
      <c r="JT57" s="169">
        <v>0</v>
      </c>
      <c r="JU57" s="169">
        <v>31.7</v>
      </c>
      <c r="JV57" s="169">
        <v>3.5528</v>
      </c>
      <c r="JW57" s="169">
        <v>0.86</v>
      </c>
      <c r="JX57" s="169">
        <v>0</v>
      </c>
      <c r="JY57" s="169">
        <v>-5.6013999999999999</v>
      </c>
      <c r="JZ57" s="169">
        <v>3.2665999999999999</v>
      </c>
      <c r="KA57" s="169">
        <v>-16.9496</v>
      </c>
      <c r="KB57" s="169">
        <v>-4.2012</v>
      </c>
      <c r="KC57" s="169">
        <v>-3.1172</v>
      </c>
      <c r="KD57" s="169">
        <v>-14.872199999999999</v>
      </c>
      <c r="KE57" s="169">
        <v>-1.3239000000000001</v>
      </c>
      <c r="KF57" s="169">
        <v>-18.899999999999999</v>
      </c>
      <c r="KG57" s="169">
        <v>14.7</v>
      </c>
      <c r="KH57" s="169">
        <v>99.1755</v>
      </c>
      <c r="KI57" s="169">
        <v>-115.4195</v>
      </c>
    </row>
    <row r="58" spans="1:295" x14ac:dyDescent="0.3">
      <c r="A58" s="226" t="s">
        <v>820</v>
      </c>
      <c r="B58" s="226"/>
      <c r="C58" s="169">
        <v>0</v>
      </c>
      <c r="D58" s="169">
        <v>-0.3589</v>
      </c>
      <c r="E58" s="169">
        <v>-11.217499999999999</v>
      </c>
      <c r="F58" s="169">
        <v>-3.09E-2</v>
      </c>
      <c r="G58" s="169">
        <v>6.3914999999999997</v>
      </c>
      <c r="H58" s="169">
        <v>0</v>
      </c>
      <c r="I58" s="169">
        <v>9.6728000000000005</v>
      </c>
      <c r="J58" s="169">
        <v>0</v>
      </c>
      <c r="K58" s="169">
        <v>4.2831999999999999</v>
      </c>
      <c r="L58" s="169">
        <v>0.89900000000000002</v>
      </c>
      <c r="M58" s="169">
        <v>2.3212000000000002</v>
      </c>
      <c r="N58" s="169">
        <v>-19.98</v>
      </c>
      <c r="O58" s="169">
        <v>-28.6</v>
      </c>
      <c r="P58" s="169">
        <v>-11</v>
      </c>
      <c r="Q58" s="169">
        <v>-1.6559999999999999</v>
      </c>
      <c r="R58" s="169">
        <v>-19.8</v>
      </c>
      <c r="S58" s="169">
        <v>-0.79049999999999998</v>
      </c>
      <c r="T58" s="169">
        <v>-19.1831</v>
      </c>
      <c r="U58" s="169">
        <v>1.9551000000000001</v>
      </c>
      <c r="V58" s="169">
        <v>1.7490000000000001</v>
      </c>
      <c r="W58" s="169">
        <v>3.5085000000000002</v>
      </c>
      <c r="X58" s="169">
        <v>1.6336999999999999</v>
      </c>
      <c r="Y58" s="169">
        <v>-1.4367000000000001</v>
      </c>
      <c r="Z58" s="169">
        <v>2.3180999999999998</v>
      </c>
      <c r="AA58" s="169">
        <v>0</v>
      </c>
      <c r="AB58" s="169">
        <v>-1.2695000000000001</v>
      </c>
      <c r="AC58" s="169">
        <v>-1.504</v>
      </c>
      <c r="AD58" s="169">
        <v>-1.504</v>
      </c>
      <c r="AE58" s="169">
        <v>-1.1779999999999999</v>
      </c>
      <c r="AF58" s="169">
        <v>-17.760000000000002</v>
      </c>
      <c r="AG58" s="169">
        <v>-22</v>
      </c>
      <c r="AH58" s="169">
        <v>0</v>
      </c>
      <c r="AI58" s="169">
        <v>0</v>
      </c>
      <c r="AJ58" s="169">
        <v>-19.46</v>
      </c>
      <c r="AK58" s="169">
        <v>-19.809999999999999</v>
      </c>
      <c r="AL58" s="169">
        <v>-10</v>
      </c>
      <c r="AM58" s="169">
        <v>-11.36</v>
      </c>
      <c r="AN58" s="169">
        <v>-11.4</v>
      </c>
      <c r="AO58" s="169">
        <v>-2.0247000000000002</v>
      </c>
      <c r="AP58" s="169">
        <v>3.6320999999999999</v>
      </c>
      <c r="AQ58" s="169">
        <v>7.1515000000000004</v>
      </c>
      <c r="AR58" s="169">
        <v>7.8783000000000003</v>
      </c>
      <c r="AS58" s="169">
        <v>-18.5898</v>
      </c>
      <c r="AT58" s="169">
        <v>-15.8072</v>
      </c>
      <c r="AU58" s="169">
        <v>-15.6</v>
      </c>
      <c r="AV58" s="169">
        <v>0.3579</v>
      </c>
      <c r="AW58" s="169">
        <v>0.55110000000000003</v>
      </c>
      <c r="AX58" s="169">
        <v>-20.897600000000001</v>
      </c>
      <c r="AY58" s="169">
        <v>-20.227799999999998</v>
      </c>
      <c r="AZ58" s="169">
        <v>-0.78910000000000002</v>
      </c>
      <c r="BA58" s="169">
        <v>-8.3813999999999993</v>
      </c>
      <c r="BB58" s="169">
        <v>3.4470999999999998</v>
      </c>
      <c r="BC58" s="169">
        <v>-0.68589999999999995</v>
      </c>
      <c r="BD58" s="169">
        <v>-5.7</v>
      </c>
      <c r="BE58" s="169">
        <v>-6</v>
      </c>
      <c r="BF58" s="169">
        <v>-29.2347</v>
      </c>
      <c r="BG58" s="169">
        <v>-29.040800000000001</v>
      </c>
      <c r="BH58" s="169">
        <v>-2.5430000000000001</v>
      </c>
      <c r="BI58" s="169">
        <v>0</v>
      </c>
      <c r="BJ58" s="169">
        <v>-0.69799999999999995</v>
      </c>
      <c r="BK58" s="169">
        <v>-2.1488999999999998</v>
      </c>
      <c r="BL58" s="169">
        <v>-0.63119999999999998</v>
      </c>
      <c r="BM58" s="169">
        <v>-0.95979999999999999</v>
      </c>
      <c r="BN58" s="169">
        <v>-139.95779999999999</v>
      </c>
      <c r="BO58" s="169">
        <v>-30.854199999999999</v>
      </c>
      <c r="BP58" s="169">
        <v>-30.854199999999999</v>
      </c>
      <c r="BQ58" s="169">
        <v>0</v>
      </c>
      <c r="BR58" s="169">
        <v>-264.39870000000002</v>
      </c>
      <c r="BS58" s="169">
        <v>0</v>
      </c>
      <c r="BT58" s="169">
        <v>0</v>
      </c>
      <c r="BU58" s="169">
        <v>0</v>
      </c>
      <c r="BV58" s="169">
        <v>-8.9916</v>
      </c>
      <c r="BW58" s="169">
        <v>3.07</v>
      </c>
      <c r="BX58" s="169">
        <v>-1.37</v>
      </c>
      <c r="BY58" s="169">
        <v>-23.77</v>
      </c>
      <c r="BZ58" s="169">
        <v>-10.3</v>
      </c>
      <c r="CA58" s="169">
        <v>-30.672000000000001</v>
      </c>
      <c r="CB58" s="169">
        <v>-31.341799999999999</v>
      </c>
      <c r="CC58" s="169">
        <v>22.3703</v>
      </c>
      <c r="CD58" s="169">
        <v>21.837</v>
      </c>
      <c r="CE58" s="169">
        <v>-10.4976</v>
      </c>
      <c r="CF58" s="169">
        <v>-34.087600000000002</v>
      </c>
      <c r="CG58" s="169">
        <v>-34.0274</v>
      </c>
      <c r="CH58" s="169">
        <v>-0.92</v>
      </c>
      <c r="CI58" s="169">
        <v>0</v>
      </c>
      <c r="CJ58" s="169">
        <v>0</v>
      </c>
      <c r="CK58" s="169">
        <v>0</v>
      </c>
      <c r="CL58" s="169">
        <v>3.7</v>
      </c>
      <c r="CM58" s="169">
        <v>1.8</v>
      </c>
      <c r="CN58" s="169">
        <v>-1.01</v>
      </c>
      <c r="CO58" s="169">
        <v>2.9272</v>
      </c>
      <c r="CP58" s="169">
        <v>3.0529999999999999</v>
      </c>
      <c r="CQ58" s="169">
        <v>2.0287999999999999</v>
      </c>
      <c r="CR58" s="169">
        <v>25.718</v>
      </c>
      <c r="CS58" s="169">
        <v>25.892199999999999</v>
      </c>
      <c r="CT58" s="169">
        <v>-31.7163</v>
      </c>
      <c r="CU58" s="169">
        <v>-18.993200000000002</v>
      </c>
      <c r="CV58" s="169">
        <v>-35.369599999999998</v>
      </c>
      <c r="CW58" s="169">
        <v>1.5423</v>
      </c>
      <c r="CX58" s="169">
        <v>11.29</v>
      </c>
      <c r="CY58" s="169">
        <v>2.73</v>
      </c>
      <c r="CZ58" s="169">
        <v>0.94240000000000002</v>
      </c>
      <c r="DA58" s="169">
        <v>1.4679</v>
      </c>
      <c r="DB58" s="169">
        <v>-7.79</v>
      </c>
      <c r="DC58" s="169">
        <v>0</v>
      </c>
      <c r="DD58" s="169">
        <v>0</v>
      </c>
      <c r="DE58" s="169">
        <v>0</v>
      </c>
      <c r="DF58" s="169">
        <v>-6.2820999999999998</v>
      </c>
      <c r="DG58" s="169">
        <v>1.4999999999999999E-2</v>
      </c>
      <c r="DH58" s="169">
        <v>-3.7187999999999999</v>
      </c>
      <c r="DI58" s="169">
        <v>3.1</v>
      </c>
      <c r="DJ58" s="169">
        <v>4</v>
      </c>
      <c r="DK58" s="169">
        <v>-5.8959999999999999</v>
      </c>
      <c r="DL58" s="169">
        <v>-4.1142000000000003</v>
      </c>
      <c r="DM58" s="169">
        <v>-0.78859999999999997</v>
      </c>
      <c r="DN58" s="169">
        <v>1.1191</v>
      </c>
      <c r="DO58" s="169">
        <v>-4.0599999999999996</v>
      </c>
      <c r="DP58" s="169">
        <v>-3.7</v>
      </c>
      <c r="DQ58" s="169">
        <v>-2.6349999999999998</v>
      </c>
      <c r="DR58" s="169">
        <v>-26.596499999999999</v>
      </c>
      <c r="DS58" s="169">
        <v>0</v>
      </c>
      <c r="DT58" s="169">
        <v>-14.2</v>
      </c>
      <c r="DU58" s="169">
        <v>1.42</v>
      </c>
      <c r="DV58" s="169">
        <v>16.47</v>
      </c>
      <c r="DW58" s="169">
        <v>-24.345500000000001</v>
      </c>
      <c r="DX58" s="169">
        <v>-12.4091</v>
      </c>
      <c r="DY58" s="169">
        <v>-40.7864</v>
      </c>
      <c r="DZ58" s="169">
        <v>-40.154499999999999</v>
      </c>
      <c r="EA58" s="169">
        <v>-18.46</v>
      </c>
      <c r="EB58" s="169">
        <v>-31.087199999999999</v>
      </c>
      <c r="EC58" s="169">
        <v>-37.804200000000002</v>
      </c>
      <c r="ED58" s="169">
        <v>-38.2896</v>
      </c>
      <c r="EE58" s="169">
        <v>-30.1418</v>
      </c>
      <c r="EF58" s="169">
        <v>-32.046199999999999</v>
      </c>
      <c r="EG58" s="169">
        <v>-11.095000000000001</v>
      </c>
      <c r="EH58" s="169">
        <v>-210.8913</v>
      </c>
      <c r="EI58" s="169">
        <v>-80.8917</v>
      </c>
      <c r="EJ58" s="169">
        <v>0</v>
      </c>
      <c r="EK58" s="169">
        <v>-6.2991999999999999</v>
      </c>
      <c r="EL58" s="169">
        <v>-5.6159999999999997</v>
      </c>
      <c r="EM58" s="169">
        <v>0</v>
      </c>
      <c r="EN58" s="169">
        <v>-9.0729000000000006</v>
      </c>
      <c r="EO58" s="169">
        <v>0</v>
      </c>
      <c r="EP58" s="169">
        <v>-12.292</v>
      </c>
      <c r="EQ58" s="169">
        <v>-29.9039</v>
      </c>
      <c r="ER58" s="169">
        <v>-29.6846</v>
      </c>
      <c r="ES58" s="169">
        <v>-5.5575000000000001</v>
      </c>
      <c r="ET58" s="169">
        <v>0</v>
      </c>
      <c r="EU58" s="169">
        <v>-10.15</v>
      </c>
      <c r="EV58" s="169">
        <v>-7.3</v>
      </c>
      <c r="EW58" s="169">
        <v>1.1439999999999999</v>
      </c>
      <c r="EX58" s="169">
        <v>1.5689</v>
      </c>
      <c r="EY58" s="169">
        <v>-11.0669</v>
      </c>
      <c r="EZ58" s="169">
        <v>-11.2643</v>
      </c>
      <c r="FA58" s="169">
        <v>3.1516999999999999</v>
      </c>
      <c r="FB58" s="169">
        <v>0.70840000000000003</v>
      </c>
      <c r="FC58" s="169">
        <v>-32.125799999999998</v>
      </c>
      <c r="FD58" s="169">
        <v>2.4859</v>
      </c>
      <c r="FE58" s="169">
        <v>0</v>
      </c>
      <c r="FF58" s="169">
        <v>2.3176000000000001</v>
      </c>
      <c r="FG58" s="169">
        <v>0</v>
      </c>
      <c r="FH58" s="169">
        <v>0</v>
      </c>
      <c r="FI58" s="169">
        <v>0</v>
      </c>
      <c r="FJ58" s="169">
        <v>8.2053999999999991</v>
      </c>
      <c r="FK58" s="169">
        <v>10.382300000000001</v>
      </c>
      <c r="FL58" s="169">
        <v>-37.1753</v>
      </c>
      <c r="FM58" s="169">
        <v>9.2142999999999997</v>
      </c>
      <c r="FN58" s="169">
        <v>9.3473000000000006</v>
      </c>
      <c r="FO58" s="169">
        <v>-16.991199999999999</v>
      </c>
      <c r="FP58" s="169">
        <v>0</v>
      </c>
      <c r="FQ58" s="169">
        <v>17.8872</v>
      </c>
      <c r="FR58" s="169">
        <v>-20.9</v>
      </c>
      <c r="FS58" s="169">
        <v>-1.1220000000000001</v>
      </c>
      <c r="FT58" s="169">
        <v>0.1119</v>
      </c>
      <c r="FU58" s="169">
        <v>-1.47</v>
      </c>
      <c r="FV58" s="169">
        <v>-0.23</v>
      </c>
      <c r="FW58" s="169">
        <v>-32.6053</v>
      </c>
      <c r="FX58" s="169">
        <v>0</v>
      </c>
      <c r="FY58" s="169">
        <v>1.43</v>
      </c>
      <c r="FZ58" s="169">
        <v>-1.863</v>
      </c>
      <c r="GA58" s="169">
        <v>2.2422</v>
      </c>
      <c r="GB58" s="169">
        <v>-8.86</v>
      </c>
      <c r="GC58" s="169">
        <v>-19.954799999999999</v>
      </c>
      <c r="GD58" s="169">
        <v>-13.834</v>
      </c>
      <c r="GE58" s="169">
        <v>-5.28</v>
      </c>
      <c r="GF58" s="169">
        <v>25.570900000000002</v>
      </c>
      <c r="GG58" s="169">
        <v>0</v>
      </c>
      <c r="GH58" s="169">
        <v>10.434100000000001</v>
      </c>
      <c r="GI58" s="169">
        <v>-8.7957999999999998</v>
      </c>
      <c r="GJ58" s="169">
        <v>-9.6015999999999995</v>
      </c>
      <c r="GK58" s="169">
        <v>1.2558</v>
      </c>
      <c r="GL58" s="169">
        <v>1.95E-2</v>
      </c>
      <c r="GM58" s="169">
        <v>0</v>
      </c>
      <c r="GN58" s="169">
        <v>-14.4621</v>
      </c>
      <c r="GO58" s="169">
        <v>-8.3940000000000001</v>
      </c>
      <c r="GP58" s="169">
        <v>-1.1403000000000001</v>
      </c>
      <c r="GQ58" s="169">
        <v>-25.598400000000002</v>
      </c>
      <c r="GR58" s="169">
        <v>6.2343999999999999</v>
      </c>
      <c r="GS58" s="169">
        <v>5.258</v>
      </c>
      <c r="GT58" s="169">
        <v>91.050799999999995</v>
      </c>
      <c r="GU58" s="169">
        <v>-7.9977</v>
      </c>
      <c r="GV58" s="169">
        <v>-11.671099999999999</v>
      </c>
      <c r="GW58" s="169">
        <v>-6.5488</v>
      </c>
      <c r="GX58" s="169">
        <v>1.1084000000000001</v>
      </c>
      <c r="GY58" s="169">
        <v>4.4615</v>
      </c>
      <c r="GZ58" s="169">
        <v>4.4386999999999999</v>
      </c>
      <c r="HA58" s="169">
        <v>0.36</v>
      </c>
      <c r="HB58" s="169">
        <v>12.4023</v>
      </c>
      <c r="HC58" s="169">
        <v>13.250999999999999</v>
      </c>
      <c r="HD58" s="169">
        <v>-14.67</v>
      </c>
      <c r="HE58" s="169">
        <v>-5.2526999999999999</v>
      </c>
      <c r="HF58" s="169">
        <v>15.4923</v>
      </c>
      <c r="HG58" s="169">
        <v>-28.848099999999999</v>
      </c>
      <c r="HH58" s="169">
        <v>77.259799999999998</v>
      </c>
      <c r="HI58" s="169">
        <v>-20.7272</v>
      </c>
      <c r="HJ58" s="169">
        <v>-20.11</v>
      </c>
      <c r="HK58" s="169">
        <v>-14.7951</v>
      </c>
      <c r="HL58" s="169">
        <v>-6.4668000000000001</v>
      </c>
      <c r="HM58" s="169">
        <v>-13.792400000000001</v>
      </c>
      <c r="HN58" s="169">
        <v>-14.415900000000001</v>
      </c>
      <c r="HO58" s="169">
        <v>6.9157000000000002</v>
      </c>
      <c r="HP58" s="169">
        <v>8.8707999999999991</v>
      </c>
      <c r="HQ58" s="169">
        <v>-17.005700000000001</v>
      </c>
      <c r="HR58" s="169">
        <v>-16.676100000000002</v>
      </c>
      <c r="HS58" s="169">
        <v>-7.0355999999999996</v>
      </c>
      <c r="HT58" s="169">
        <v>-6.8182999999999998</v>
      </c>
      <c r="HU58" s="169">
        <v>6.86</v>
      </c>
      <c r="HV58" s="169">
        <v>6.71</v>
      </c>
      <c r="HW58" s="169">
        <v>-34.799999999999997</v>
      </c>
      <c r="HX58" s="169">
        <v>-34.700000000000003</v>
      </c>
      <c r="HY58" s="169">
        <v>0.68569999999999998</v>
      </c>
      <c r="HZ58" s="169">
        <v>-15.2</v>
      </c>
      <c r="IA58" s="169">
        <v>82.574100000000001</v>
      </c>
      <c r="IB58" s="169">
        <v>3.6562000000000001</v>
      </c>
      <c r="IC58" s="169">
        <v>4.3170000000000002</v>
      </c>
      <c r="ID58" s="169">
        <v>-21.2</v>
      </c>
      <c r="IE58" s="169">
        <v>-46.1</v>
      </c>
      <c r="IF58" s="169">
        <v>-9.6</v>
      </c>
      <c r="IG58" s="169">
        <v>-10.199999999999999</v>
      </c>
      <c r="IH58" s="169">
        <v>-18.331199999999999</v>
      </c>
      <c r="II58" s="169">
        <v>-18.2714</v>
      </c>
      <c r="IJ58" s="169">
        <v>-208.5523</v>
      </c>
      <c r="IK58" s="169">
        <v>-26.377800000000001</v>
      </c>
      <c r="IL58" s="169">
        <v>-292.35910000000001</v>
      </c>
      <c r="IM58" s="169">
        <v>-48.071300000000001</v>
      </c>
      <c r="IN58" s="169">
        <v>-112.08669999999999</v>
      </c>
      <c r="IO58" s="169">
        <v>67.846199999999996</v>
      </c>
      <c r="IP58" s="169">
        <v>36.442700000000002</v>
      </c>
      <c r="IQ58" s="169">
        <v>72.953100000000006</v>
      </c>
      <c r="IR58" s="169">
        <v>97.053299999999993</v>
      </c>
      <c r="IS58" s="169">
        <v>-7.5961999999999996</v>
      </c>
      <c r="IT58" s="169">
        <v>21.393599999999999</v>
      </c>
      <c r="IU58" s="169">
        <v>19.383800000000001</v>
      </c>
      <c r="IV58" s="169">
        <v>-56.9315</v>
      </c>
      <c r="IW58" s="169">
        <v>124.2239</v>
      </c>
      <c r="IX58" s="169">
        <v>-270.98489999999998</v>
      </c>
      <c r="IY58" s="169">
        <v>10.848100000000001</v>
      </c>
      <c r="IZ58" s="169">
        <v>-88.143299999999996</v>
      </c>
      <c r="JA58" s="169">
        <v>-3.1629</v>
      </c>
      <c r="JB58" s="169">
        <v>0</v>
      </c>
      <c r="JC58" s="169">
        <v>-12.72</v>
      </c>
      <c r="JD58" s="169">
        <v>-1.9259999999999999</v>
      </c>
      <c r="JE58" s="169">
        <v>-1.925</v>
      </c>
      <c r="JF58" s="169">
        <v>2</v>
      </c>
      <c r="JG58" s="169">
        <v>-8.48</v>
      </c>
      <c r="JH58" s="169">
        <v>-4.1041999999999996</v>
      </c>
      <c r="JI58" s="169">
        <v>-2.3117000000000001</v>
      </c>
      <c r="JJ58" s="169">
        <v>2.4613</v>
      </c>
      <c r="JK58" s="169">
        <v>-10.106</v>
      </c>
      <c r="JL58" s="169">
        <v>-6.6</v>
      </c>
      <c r="JM58" s="169">
        <v>-3.7519999999999998</v>
      </c>
      <c r="JN58" s="169">
        <v>-3.4340000000000002</v>
      </c>
      <c r="JO58" s="169">
        <v>2.5293000000000001</v>
      </c>
      <c r="JP58" s="169">
        <v>2.7991999999999999</v>
      </c>
      <c r="JQ58" s="169">
        <v>2.8323</v>
      </c>
      <c r="JR58" s="169">
        <v>2.5217000000000001</v>
      </c>
      <c r="JS58" s="169">
        <v>2.5777000000000001</v>
      </c>
      <c r="JT58" s="169">
        <v>0</v>
      </c>
      <c r="JU58" s="169">
        <v>17.7</v>
      </c>
      <c r="JV58" s="169">
        <v>-4.0000000000000002E-4</v>
      </c>
      <c r="JW58" s="169">
        <v>-0.2</v>
      </c>
      <c r="JX58" s="169">
        <v>0</v>
      </c>
      <c r="JY58" s="169">
        <v>-18.923200000000001</v>
      </c>
      <c r="JZ58" s="169">
        <v>-3.4030999999999998</v>
      </c>
      <c r="KA58" s="169">
        <v>-25.223600000000001</v>
      </c>
      <c r="KB58" s="169">
        <v>-18.554600000000001</v>
      </c>
      <c r="KC58" s="169">
        <v>-10.5436</v>
      </c>
      <c r="KD58" s="169">
        <v>-24.907299999999999</v>
      </c>
      <c r="KE58" s="169">
        <v>-5.4425999999999997</v>
      </c>
      <c r="KF58" s="169">
        <v>-32.4</v>
      </c>
      <c r="KG58" s="169">
        <v>2.4</v>
      </c>
      <c r="KH58" s="169">
        <v>34.7149</v>
      </c>
      <c r="KI58" s="169">
        <v>-170.56800000000001</v>
      </c>
    </row>
    <row r="59" spans="1:295" x14ac:dyDescent="0.3">
      <c r="A59" s="226" t="s">
        <v>821</v>
      </c>
      <c r="B59" s="226"/>
      <c r="C59" s="169">
        <v>0</v>
      </c>
      <c r="D59" s="169">
        <v>2.2696020833333335</v>
      </c>
      <c r="E59" s="169">
        <v>-7.7867757575757581</v>
      </c>
      <c r="F59" s="169">
        <v>5.7288541666666672</v>
      </c>
      <c r="G59" s="169">
        <v>8.9442791666666661</v>
      </c>
      <c r="H59" s="169">
        <v>0</v>
      </c>
      <c r="I59" s="169">
        <v>12.221981250000001</v>
      </c>
      <c r="J59" s="169">
        <v>0</v>
      </c>
      <c r="K59" s="169">
        <v>7.7531770833333331</v>
      </c>
      <c r="L59" s="169">
        <v>2.6495604166666671</v>
      </c>
      <c r="M59" s="169">
        <v>4.1030249999999997</v>
      </c>
      <c r="N59" s="169">
        <v>-10.15531914893617</v>
      </c>
      <c r="O59" s="169">
        <v>-21.073684210526316</v>
      </c>
      <c r="P59" s="169">
        <v>-1.8764705882352941</v>
      </c>
      <c r="Q59" s="169">
        <v>1.6559999999999999</v>
      </c>
      <c r="R59" s="169">
        <v>-13.394117647058824</v>
      </c>
      <c r="S59" s="169">
        <v>0.69043958333333333</v>
      </c>
      <c r="T59" s="169">
        <v>-11.387606249999999</v>
      </c>
      <c r="U59" s="169">
        <v>3.4656479166666667</v>
      </c>
      <c r="V59" s="169">
        <v>3.3652333333333333</v>
      </c>
      <c r="W59" s="169">
        <v>6.1592479166666667</v>
      </c>
      <c r="X59" s="169">
        <v>2.62470625</v>
      </c>
      <c r="Y59" s="169">
        <v>-9.1789583333333341E-2</v>
      </c>
      <c r="Z59" s="169">
        <v>2.6095145833333335</v>
      </c>
      <c r="AA59" s="169">
        <v>0</v>
      </c>
      <c r="AB59" s="169">
        <v>-0.88701458333333338</v>
      </c>
      <c r="AC59" s="169">
        <v>-1.0963125</v>
      </c>
      <c r="AD59" s="169">
        <v>-1.0840208333333334</v>
      </c>
      <c r="AE59" s="169">
        <v>2.8355208333333333</v>
      </c>
      <c r="AF59" s="169">
        <v>-9.1971428571428575</v>
      </c>
      <c r="AG59" s="169">
        <v>-13.2</v>
      </c>
      <c r="AH59" s="169">
        <v>0</v>
      </c>
      <c r="AI59" s="169">
        <v>0</v>
      </c>
      <c r="AJ59" s="169">
        <v>-16.552954545454543</v>
      </c>
      <c r="AK59" s="169">
        <v>-17.090624999999999</v>
      </c>
      <c r="AL59" s="169">
        <v>-10</v>
      </c>
      <c r="AM59" s="169">
        <v>-9.7663636363636357</v>
      </c>
      <c r="AN59" s="169">
        <v>-9.6343750000000004</v>
      </c>
      <c r="AO59" s="169">
        <v>1.7489958333333335</v>
      </c>
      <c r="AP59" s="169">
        <v>4.1810625000000003</v>
      </c>
      <c r="AQ59" s="169">
        <v>11.364622916666667</v>
      </c>
      <c r="AR59" s="169">
        <v>12.625964583333333</v>
      </c>
      <c r="AS59" s="169">
        <v>-12.274691666666667</v>
      </c>
      <c r="AT59" s="169">
        <v>-10.892541666666666</v>
      </c>
      <c r="AU59" s="169">
        <v>-10.724097916666668</v>
      </c>
      <c r="AV59" s="169">
        <v>7.6057499999999996</v>
      </c>
      <c r="AW59" s="169">
        <v>7.6036979166666665</v>
      </c>
      <c r="AX59" s="169">
        <v>-16.058350000000001</v>
      </c>
      <c r="AY59" s="169">
        <v>-14.040583333333332</v>
      </c>
      <c r="AZ59" s="169">
        <v>0.78910208333333343</v>
      </c>
      <c r="BA59" s="169">
        <v>2.715735416666667</v>
      </c>
      <c r="BB59" s="169">
        <v>45.05205625</v>
      </c>
      <c r="BC59" s="169">
        <v>7.8069499999999996</v>
      </c>
      <c r="BD59" s="169">
        <v>-4.5708333333333329</v>
      </c>
      <c r="BE59" s="169">
        <v>-4.9937500000000004</v>
      </c>
      <c r="BF59" s="169">
        <v>-26.976185416666663</v>
      </c>
      <c r="BG59" s="169">
        <v>-26.651108333333333</v>
      </c>
      <c r="BH59" s="169">
        <v>-1.9712791666666667</v>
      </c>
      <c r="BI59" s="169">
        <v>0</v>
      </c>
      <c r="BJ59" s="169">
        <v>7.0466375000000001</v>
      </c>
      <c r="BK59" s="169">
        <v>0.44456250000000003</v>
      </c>
      <c r="BL59" s="169">
        <v>0.226325</v>
      </c>
      <c r="BM59" s="169">
        <v>-0.13426666666666667</v>
      </c>
      <c r="BN59" s="169">
        <v>-100.91513958333333</v>
      </c>
      <c r="BO59" s="169">
        <v>-22.245437500000001</v>
      </c>
      <c r="BP59" s="169">
        <v>-22.378960416666665</v>
      </c>
      <c r="BQ59" s="169">
        <v>98.420383720930218</v>
      </c>
      <c r="BR59" s="169">
        <v>-217.14137291666668</v>
      </c>
      <c r="BS59" s="169">
        <v>0</v>
      </c>
      <c r="BT59" s="169">
        <v>0</v>
      </c>
      <c r="BU59" s="169">
        <v>0</v>
      </c>
      <c r="BV59" s="169">
        <v>-1.3672</v>
      </c>
      <c r="BW59" s="169">
        <v>5.3410416666666665</v>
      </c>
      <c r="BX59" s="169">
        <v>1.2383333333333335</v>
      </c>
      <c r="BY59" s="169">
        <v>-18.837499999999999</v>
      </c>
      <c r="BZ59" s="169">
        <v>-5.3668750000000003</v>
      </c>
      <c r="CA59" s="169">
        <v>-26.587779999999999</v>
      </c>
      <c r="CB59" s="169">
        <v>-26.605642222222222</v>
      </c>
      <c r="CC59" s="169">
        <v>28.074941666666664</v>
      </c>
      <c r="CD59" s="169">
        <v>27.613383333333335</v>
      </c>
      <c r="CE59" s="169">
        <v>-5.7509187500000003</v>
      </c>
      <c r="CF59" s="169">
        <v>-26.539425000000001</v>
      </c>
      <c r="CG59" s="169">
        <v>-26.477741666666667</v>
      </c>
      <c r="CH59" s="169">
        <v>11.674220833333333</v>
      </c>
      <c r="CI59" s="169">
        <v>0</v>
      </c>
      <c r="CJ59" s="169">
        <v>0</v>
      </c>
      <c r="CK59" s="169">
        <v>0</v>
      </c>
      <c r="CL59" s="169">
        <v>9.1354166666666661</v>
      </c>
      <c r="CM59" s="169">
        <v>6.7166666666666668</v>
      </c>
      <c r="CN59" s="169">
        <v>-0.4908333333333334</v>
      </c>
      <c r="CO59" s="169">
        <v>12.365995833333335</v>
      </c>
      <c r="CP59" s="169">
        <v>12.288304166666666</v>
      </c>
      <c r="CQ59" s="169">
        <v>11.404079166666666</v>
      </c>
      <c r="CR59" s="169">
        <v>37.918491666666668</v>
      </c>
      <c r="CS59" s="169">
        <v>38.025208333333332</v>
      </c>
      <c r="CT59" s="169">
        <v>-28.522877083333334</v>
      </c>
      <c r="CU59" s="169">
        <v>-6.513289583333334</v>
      </c>
      <c r="CV59" s="169">
        <v>-30.472839583333332</v>
      </c>
      <c r="CW59" s="169">
        <v>2.4560666666666666</v>
      </c>
      <c r="CX59" s="169">
        <v>19.815000000000001</v>
      </c>
      <c r="CY59" s="169">
        <v>6.0864583333333337</v>
      </c>
      <c r="CZ59" s="169">
        <v>3.9208854166666671</v>
      </c>
      <c r="DA59" s="169">
        <v>4.2551708333333336</v>
      </c>
      <c r="DB59" s="169">
        <v>-5.4277083333333342</v>
      </c>
      <c r="DC59" s="169">
        <v>0</v>
      </c>
      <c r="DD59" s="169">
        <v>0</v>
      </c>
      <c r="DE59" s="169">
        <v>0</v>
      </c>
      <c r="DF59" s="169">
        <v>14.717658333333333</v>
      </c>
      <c r="DG59" s="169">
        <v>1.558125E-2</v>
      </c>
      <c r="DH59" s="169">
        <v>-2.5052625000000002</v>
      </c>
      <c r="DI59" s="169">
        <v>12.354545454545454</v>
      </c>
      <c r="DJ59" s="169">
        <v>13.295238095238096</v>
      </c>
      <c r="DK59" s="169">
        <v>-4.8075104166666671</v>
      </c>
      <c r="DL59" s="169">
        <v>-0.86211458333333335</v>
      </c>
      <c r="DM59" s="169">
        <v>5.9319666666666668</v>
      </c>
      <c r="DN59" s="169">
        <v>5.9239708333333327</v>
      </c>
      <c r="DO59" s="169">
        <v>-0.58625000000000005</v>
      </c>
      <c r="DP59" s="169">
        <v>-1.9450000000000001</v>
      </c>
      <c r="DQ59" s="169">
        <v>-0.57580851063829785</v>
      </c>
      <c r="DR59" s="169">
        <v>-15.27524375</v>
      </c>
      <c r="DS59" s="169">
        <v>0</v>
      </c>
      <c r="DT59" s="169">
        <v>-8.7022916666666674</v>
      </c>
      <c r="DU59" s="169">
        <v>5.3027083333333342</v>
      </c>
      <c r="DV59" s="169">
        <v>20.328541666666666</v>
      </c>
      <c r="DW59" s="169">
        <v>-15.760610416666665</v>
      </c>
      <c r="DX59" s="169">
        <v>-7.973866666666666</v>
      </c>
      <c r="DY59" s="169">
        <v>-35.777545833333335</v>
      </c>
      <c r="DZ59" s="169">
        <v>-35.600572916666664</v>
      </c>
      <c r="EA59" s="169">
        <v>-10.865589473684212</v>
      </c>
      <c r="EB59" s="169">
        <v>-12.665285416666668</v>
      </c>
      <c r="EC59" s="169">
        <v>-22.870337500000002</v>
      </c>
      <c r="ED59" s="169">
        <v>-22.977933333333333</v>
      </c>
      <c r="EE59" s="169">
        <v>-25.687777083333334</v>
      </c>
      <c r="EF59" s="169">
        <v>-26.757852083333333</v>
      </c>
      <c r="EG59" s="169">
        <v>-8.7588749999999997</v>
      </c>
      <c r="EH59" s="169">
        <v>-173.09948372093021</v>
      </c>
      <c r="EI59" s="169">
        <v>-41.49635</v>
      </c>
      <c r="EJ59" s="169">
        <v>0</v>
      </c>
      <c r="EK59" s="169">
        <v>-4.8690541666666665</v>
      </c>
      <c r="EL59" s="169">
        <v>-4.348608333333333</v>
      </c>
      <c r="EM59" s="169">
        <v>10.284695454545453</v>
      </c>
      <c r="EN59" s="169">
        <v>5.0678520833333334</v>
      </c>
      <c r="EO59" s="169">
        <v>0</v>
      </c>
      <c r="EP59" s="169">
        <v>-7.7898333333333332</v>
      </c>
      <c r="EQ59" s="169">
        <v>-26.5318</v>
      </c>
      <c r="ER59" s="169">
        <v>-26.223812500000001</v>
      </c>
      <c r="ES59" s="169">
        <v>3.0186229166666667</v>
      </c>
      <c r="ET59" s="169">
        <v>0</v>
      </c>
      <c r="EU59" s="169">
        <v>-8.4660416666666656</v>
      </c>
      <c r="EV59" s="169">
        <v>-0.24090909090909093</v>
      </c>
      <c r="EW59" s="169">
        <v>2.0727458333333333</v>
      </c>
      <c r="EX59" s="169">
        <v>21.418824999999998</v>
      </c>
      <c r="EY59" s="169">
        <v>-8.4027562499999995</v>
      </c>
      <c r="EZ59" s="169">
        <v>-8.4581666666666671</v>
      </c>
      <c r="FA59" s="169">
        <v>5.2890499999999996</v>
      </c>
      <c r="FB59" s="169">
        <v>8.0837833333333329</v>
      </c>
      <c r="FC59" s="169">
        <v>-24.887274999999999</v>
      </c>
      <c r="FD59" s="169">
        <v>5.3014749999999999</v>
      </c>
      <c r="FE59" s="169">
        <v>0</v>
      </c>
      <c r="FF59" s="169">
        <v>5.068327083333334</v>
      </c>
      <c r="FG59" s="169">
        <v>1.4129541666666667</v>
      </c>
      <c r="FH59" s="169">
        <v>1.6547104166666666</v>
      </c>
      <c r="FI59" s="169">
        <v>0.4379934782608696</v>
      </c>
      <c r="FJ59" s="169">
        <v>13.358129166666666</v>
      </c>
      <c r="FK59" s="169">
        <v>13.473262500000001</v>
      </c>
      <c r="FL59" s="169">
        <v>-24.870754166666664</v>
      </c>
      <c r="FM59" s="169">
        <v>19.098437499999999</v>
      </c>
      <c r="FN59" s="169">
        <v>19.180570833333334</v>
      </c>
      <c r="FO59" s="169">
        <v>-10.635327083333332</v>
      </c>
      <c r="FP59" s="169">
        <v>0</v>
      </c>
      <c r="FQ59" s="169">
        <v>25.062335416666667</v>
      </c>
      <c r="FR59" s="169">
        <v>-19.129791666666666</v>
      </c>
      <c r="FS59" s="169">
        <v>0.35680487804878053</v>
      </c>
      <c r="FT59" s="169">
        <v>0.18271875000000001</v>
      </c>
      <c r="FU59" s="169">
        <v>-0.57604166666666667</v>
      </c>
      <c r="FV59" s="169">
        <v>2.6927083333333335</v>
      </c>
      <c r="FW59" s="169">
        <v>-25.118060975609751</v>
      </c>
      <c r="FX59" s="169">
        <v>1.4473583333333333</v>
      </c>
      <c r="FY59" s="169">
        <v>1.7412291666666668</v>
      </c>
      <c r="FZ59" s="169">
        <v>-0.39279166666666671</v>
      </c>
      <c r="GA59" s="169">
        <v>2.2422</v>
      </c>
      <c r="GB59" s="169">
        <v>-2.822916666666667</v>
      </c>
      <c r="GC59" s="169">
        <v>-8.8569520833333328</v>
      </c>
      <c r="GD59" s="169">
        <v>-0.1707354166666667</v>
      </c>
      <c r="GE59" s="169">
        <v>-3.9619047619047625</v>
      </c>
      <c r="GF59" s="169">
        <v>29.670502083333332</v>
      </c>
      <c r="GG59" s="169">
        <v>0</v>
      </c>
      <c r="GH59" s="169">
        <v>21.039456250000001</v>
      </c>
      <c r="GI59" s="169">
        <v>-6.3063541666666669</v>
      </c>
      <c r="GJ59" s="169">
        <v>-6.8592000000000004</v>
      </c>
      <c r="GK59" s="169">
        <v>2.2834979166666667</v>
      </c>
      <c r="GL59" s="169">
        <v>4.4266666666666669E-2</v>
      </c>
      <c r="GM59" s="169">
        <v>0</v>
      </c>
      <c r="GN59" s="169">
        <v>-13.062620512820514</v>
      </c>
      <c r="GO59" s="169">
        <v>-3.7433958333333335</v>
      </c>
      <c r="GP59" s="169">
        <v>1.0316624999999999</v>
      </c>
      <c r="GQ59" s="169">
        <v>-20.429102173913044</v>
      </c>
      <c r="GR59" s="169">
        <v>7.7133166666666666</v>
      </c>
      <c r="GS59" s="169">
        <v>7.5822583333333338</v>
      </c>
      <c r="GT59" s="169">
        <v>116.23418125000001</v>
      </c>
      <c r="GU59" s="169">
        <v>-4.2669083333333333</v>
      </c>
      <c r="GV59" s="169">
        <v>-9.0349318181818177</v>
      </c>
      <c r="GW59" s="169">
        <v>0.34437291666666664</v>
      </c>
      <c r="GX59" s="169">
        <v>2.548813043478261</v>
      </c>
      <c r="GY59" s="169">
        <v>5.7750750000000002</v>
      </c>
      <c r="GZ59" s="169">
        <v>5.8467687499999998</v>
      </c>
      <c r="HA59" s="169">
        <v>1.8126599999999999</v>
      </c>
      <c r="HB59" s="169">
        <v>22.901518750000001</v>
      </c>
      <c r="HC59" s="169">
        <v>24.059760416666666</v>
      </c>
      <c r="HD59" s="169">
        <v>-6.6925806451612901</v>
      </c>
      <c r="HE59" s="169">
        <v>1.6530692307692307</v>
      </c>
      <c r="HF59" s="169">
        <v>32.407516666666666</v>
      </c>
      <c r="HG59" s="169">
        <v>-15.230477083333334</v>
      </c>
      <c r="HH59" s="169">
        <v>93.499435416666657</v>
      </c>
      <c r="HI59" s="169">
        <v>-0.96426041666666673</v>
      </c>
      <c r="HJ59" s="169">
        <v>-0.7036958333333333</v>
      </c>
      <c r="HK59" s="169">
        <v>-10.0697875</v>
      </c>
      <c r="HL59" s="169">
        <v>-3.8874769230769233</v>
      </c>
      <c r="HM59" s="169">
        <v>-7.8133645833333336</v>
      </c>
      <c r="HN59" s="169">
        <v>-7.9426145833333335</v>
      </c>
      <c r="HO59" s="169">
        <v>28.160425</v>
      </c>
      <c r="HP59" s="169">
        <v>28.758645454545455</v>
      </c>
      <c r="HQ59" s="169">
        <v>-12.574731249999999</v>
      </c>
      <c r="HR59" s="169">
        <v>-12.142595833333335</v>
      </c>
      <c r="HS59" s="169">
        <v>1.2290208333333335</v>
      </c>
      <c r="HT59" s="169">
        <v>1.3341499999999999</v>
      </c>
      <c r="HU59" s="169">
        <v>14.768333333333334</v>
      </c>
      <c r="HV59" s="169">
        <v>14.77</v>
      </c>
      <c r="HW59" s="169">
        <v>-30.806249999999999</v>
      </c>
      <c r="HX59" s="169">
        <v>-30.802083333333332</v>
      </c>
      <c r="HY59" s="169">
        <v>0.91980208333333335</v>
      </c>
      <c r="HZ59" s="169">
        <v>-7.7016666666666671</v>
      </c>
      <c r="IA59" s="169">
        <v>92.500543750000006</v>
      </c>
      <c r="IB59" s="169">
        <v>8.3945916666666669</v>
      </c>
      <c r="IC59" s="169">
        <v>8.4117270833333322</v>
      </c>
      <c r="ID59" s="169">
        <v>-19.373170731707315</v>
      </c>
      <c r="IE59" s="169">
        <v>-40.853333333333339</v>
      </c>
      <c r="IF59" s="169">
        <v>-3.7416666666666667</v>
      </c>
      <c r="IG59" s="169">
        <v>-4.2479166666666668</v>
      </c>
      <c r="IH59" s="169">
        <v>-17.872154545454546</v>
      </c>
      <c r="II59" s="169">
        <v>-17.807077777777778</v>
      </c>
      <c r="IJ59" s="169">
        <v>-172.72428124999999</v>
      </c>
      <c r="IK59" s="169">
        <v>5.7132333333333341</v>
      </c>
      <c r="IL59" s="169">
        <v>-258.46035106382976</v>
      </c>
      <c r="IM59" s="169">
        <v>-24.760929166666667</v>
      </c>
      <c r="IN59" s="169">
        <v>-67.455452083333341</v>
      </c>
      <c r="IO59" s="169">
        <v>104.524675</v>
      </c>
      <c r="IP59" s="169">
        <v>65.433812500000002</v>
      </c>
      <c r="IQ59" s="169">
        <v>125.32136875</v>
      </c>
      <c r="IR59" s="169">
        <v>130.93775208333332</v>
      </c>
      <c r="IS59" s="169">
        <v>34.668060416666663</v>
      </c>
      <c r="IT59" s="169">
        <v>28.627472916666669</v>
      </c>
      <c r="IU59" s="169">
        <v>27.898966666666663</v>
      </c>
      <c r="IV59" s="169">
        <v>-12.957310416666665</v>
      </c>
      <c r="IW59" s="169">
        <v>176.29759791666666</v>
      </c>
      <c r="IX59" s="169">
        <v>-238.76189090909091</v>
      </c>
      <c r="IY59" s="169">
        <v>49.021774999999998</v>
      </c>
      <c r="IZ59" s="169">
        <v>-40.15330625</v>
      </c>
      <c r="JA59" s="169">
        <v>-1.1350166666666666</v>
      </c>
      <c r="JB59" s="169">
        <v>0</v>
      </c>
      <c r="JC59" s="169">
        <v>-9.9649999999999999</v>
      </c>
      <c r="JD59" s="169">
        <v>-1.4709166666666667</v>
      </c>
      <c r="JE59" s="169">
        <v>-1.4793125</v>
      </c>
      <c r="JF59" s="169">
        <v>6.4616666666666669</v>
      </c>
      <c r="JG59" s="169">
        <v>-5.8054054054054056</v>
      </c>
      <c r="JH59" s="169">
        <v>-3.0653791666666668</v>
      </c>
      <c r="JI59" s="169">
        <v>0.14317916666666669</v>
      </c>
      <c r="JJ59" s="169">
        <v>5.9615749999999998</v>
      </c>
      <c r="JK59" s="169">
        <v>-7.7735854166666671</v>
      </c>
      <c r="JL59" s="169">
        <v>-3.0750000000000002</v>
      </c>
      <c r="JM59" s="169">
        <v>0.4029166666666667</v>
      </c>
      <c r="JN59" s="169">
        <v>0.19466666666666668</v>
      </c>
      <c r="JO59" s="169">
        <v>2.5454666666666665</v>
      </c>
      <c r="JP59" s="169">
        <v>2.9668625</v>
      </c>
      <c r="JQ59" s="169">
        <v>3.9703937499999999</v>
      </c>
      <c r="JR59" s="169">
        <v>3.6751020833333334</v>
      </c>
      <c r="JS59" s="169">
        <v>3.3073229166666667</v>
      </c>
      <c r="JT59" s="169">
        <v>0</v>
      </c>
      <c r="JU59" s="169">
        <v>26.447916666666668</v>
      </c>
      <c r="JV59" s="169">
        <v>1.3891416666666667</v>
      </c>
      <c r="JW59" s="169">
        <v>0.28062500000000001</v>
      </c>
      <c r="JX59" s="169">
        <v>0</v>
      </c>
      <c r="JY59" s="169">
        <v>-10.868814583333334</v>
      </c>
      <c r="JZ59" s="169">
        <v>-0.80415000000000003</v>
      </c>
      <c r="KA59" s="169">
        <v>-21.956143749999999</v>
      </c>
      <c r="KB59" s="169">
        <v>-9.828758333333333</v>
      </c>
      <c r="KC59" s="169">
        <v>-6.0811708333333341</v>
      </c>
      <c r="KD59" s="169">
        <v>-21.233104166666667</v>
      </c>
      <c r="KE59" s="169">
        <v>-3.7292312500000002</v>
      </c>
      <c r="KF59" s="169">
        <v>-27.552083333333336</v>
      </c>
      <c r="KG59" s="169">
        <v>10.393750000000001</v>
      </c>
      <c r="KH59" s="169">
        <v>58.65245625</v>
      </c>
      <c r="KI59" s="169">
        <v>-132.53167916666666</v>
      </c>
    </row>
    <row r="60" spans="1:295" x14ac:dyDescent="0.3">
      <c r="A60" s="226" t="s">
        <v>2329</v>
      </c>
      <c r="B60" s="226"/>
      <c r="C60" s="160" t="s">
        <v>158</v>
      </c>
      <c r="D60" s="160" t="s">
        <v>158</v>
      </c>
      <c r="E60" s="160" t="s">
        <v>158</v>
      </c>
      <c r="F60" s="160" t="s">
        <v>158</v>
      </c>
      <c r="G60" s="160" t="s">
        <v>158</v>
      </c>
      <c r="H60" s="160" t="s">
        <v>2330</v>
      </c>
      <c r="I60" s="160" t="s">
        <v>158</v>
      </c>
      <c r="J60" s="160" t="s">
        <v>158</v>
      </c>
      <c r="K60" s="160" t="s">
        <v>2330</v>
      </c>
      <c r="L60" s="160" t="s">
        <v>158</v>
      </c>
      <c r="M60" s="160" t="s">
        <v>158</v>
      </c>
      <c r="N60" s="160" t="s">
        <v>158</v>
      </c>
      <c r="O60" s="160" t="s">
        <v>158</v>
      </c>
      <c r="P60" s="160" t="s">
        <v>158</v>
      </c>
      <c r="Q60" s="160" t="s">
        <v>158</v>
      </c>
      <c r="R60" s="160" t="s">
        <v>158</v>
      </c>
      <c r="S60" s="160" t="s">
        <v>158</v>
      </c>
      <c r="T60" s="160" t="s">
        <v>158</v>
      </c>
      <c r="U60" s="160" t="s">
        <v>158</v>
      </c>
      <c r="V60" s="160" t="s">
        <v>158</v>
      </c>
      <c r="W60" s="160" t="s">
        <v>158</v>
      </c>
      <c r="X60" s="160" t="s">
        <v>2330</v>
      </c>
      <c r="Y60" s="160" t="s">
        <v>2330</v>
      </c>
      <c r="Z60" s="160" t="s">
        <v>2330</v>
      </c>
      <c r="AA60" s="160" t="s">
        <v>158</v>
      </c>
      <c r="AB60" s="160" t="s">
        <v>2330</v>
      </c>
      <c r="AC60" s="160" t="s">
        <v>158</v>
      </c>
      <c r="AD60" s="160" t="s">
        <v>158</v>
      </c>
      <c r="AE60" s="160" t="s">
        <v>2330</v>
      </c>
      <c r="AF60" s="160" t="s">
        <v>158</v>
      </c>
      <c r="AG60" s="160" t="s">
        <v>158</v>
      </c>
      <c r="AH60" s="160" t="s">
        <v>158</v>
      </c>
      <c r="AI60" s="160" t="s">
        <v>158</v>
      </c>
      <c r="AJ60" s="160" t="s">
        <v>158</v>
      </c>
      <c r="AK60" s="160" t="s">
        <v>158</v>
      </c>
      <c r="AL60" s="160" t="s">
        <v>2330</v>
      </c>
      <c r="AM60" s="160" t="s">
        <v>158</v>
      </c>
      <c r="AN60" s="160" t="s">
        <v>158</v>
      </c>
      <c r="AO60" s="160" t="s">
        <v>158</v>
      </c>
      <c r="AP60" s="160" t="s">
        <v>2330</v>
      </c>
      <c r="AQ60" s="160" t="s">
        <v>158</v>
      </c>
      <c r="AR60" s="160" t="s">
        <v>158</v>
      </c>
      <c r="AS60" s="160" t="s">
        <v>158</v>
      </c>
      <c r="AT60" s="160" t="s">
        <v>158</v>
      </c>
      <c r="AU60" s="160" t="s">
        <v>158</v>
      </c>
      <c r="AV60" s="160" t="s">
        <v>2330</v>
      </c>
      <c r="AW60" s="160" t="s">
        <v>2330</v>
      </c>
      <c r="AX60" s="160" t="s">
        <v>158</v>
      </c>
      <c r="AY60" s="160" t="s">
        <v>158</v>
      </c>
      <c r="AZ60" s="160" t="s">
        <v>158</v>
      </c>
      <c r="BA60" s="160" t="s">
        <v>158</v>
      </c>
      <c r="BB60" s="160" t="s">
        <v>158</v>
      </c>
      <c r="BC60" s="160" t="s">
        <v>2330</v>
      </c>
      <c r="BD60" s="160" t="s">
        <v>2330</v>
      </c>
      <c r="BE60" s="160" t="s">
        <v>2330</v>
      </c>
      <c r="BF60" s="160" t="s">
        <v>158</v>
      </c>
      <c r="BG60" s="160" t="s">
        <v>158</v>
      </c>
      <c r="BH60" s="160" t="s">
        <v>2330</v>
      </c>
      <c r="BI60" s="160" t="s">
        <v>2330</v>
      </c>
      <c r="BJ60" s="160" t="s">
        <v>2330</v>
      </c>
      <c r="BK60" s="160" t="s">
        <v>2330</v>
      </c>
      <c r="BL60" s="160" t="s">
        <v>2330</v>
      </c>
      <c r="BM60" s="160" t="s">
        <v>2330</v>
      </c>
      <c r="BN60" s="160" t="s">
        <v>158</v>
      </c>
      <c r="BO60" s="160" t="s">
        <v>158</v>
      </c>
      <c r="BP60" s="160" t="s">
        <v>158</v>
      </c>
      <c r="BQ60" s="160" t="s">
        <v>2330</v>
      </c>
      <c r="BR60" s="160" t="s">
        <v>2330</v>
      </c>
      <c r="BS60" s="160" t="s">
        <v>2330</v>
      </c>
      <c r="BT60" s="160" t="s">
        <v>2330</v>
      </c>
      <c r="BU60" s="160" t="s">
        <v>2330</v>
      </c>
      <c r="BV60" s="160" t="s">
        <v>2330</v>
      </c>
      <c r="BW60" s="160" t="s">
        <v>2330</v>
      </c>
      <c r="BX60" s="160" t="s">
        <v>230</v>
      </c>
      <c r="BY60" s="160" t="s">
        <v>2330</v>
      </c>
      <c r="BZ60" s="160" t="s">
        <v>2330</v>
      </c>
      <c r="CA60" s="160" t="s">
        <v>2330</v>
      </c>
      <c r="CB60" s="160" t="s">
        <v>2330</v>
      </c>
      <c r="CC60" s="160" t="s">
        <v>2330</v>
      </c>
      <c r="CD60" s="160" t="s">
        <v>2330</v>
      </c>
      <c r="CE60" s="160" t="s">
        <v>2330</v>
      </c>
      <c r="CF60" s="160" t="s">
        <v>2330</v>
      </c>
      <c r="CG60" s="160" t="s">
        <v>2330</v>
      </c>
      <c r="CH60" s="160" t="s">
        <v>2330</v>
      </c>
      <c r="CI60" s="160" t="s">
        <v>2330</v>
      </c>
      <c r="CJ60" s="160" t="s">
        <v>2330</v>
      </c>
      <c r="CK60" s="160" t="s">
        <v>2330</v>
      </c>
      <c r="CL60" s="160" t="s">
        <v>2330</v>
      </c>
      <c r="CM60" s="160" t="s">
        <v>2330</v>
      </c>
      <c r="CN60" s="160" t="s">
        <v>2330</v>
      </c>
      <c r="CO60" s="160" t="s">
        <v>2330</v>
      </c>
      <c r="CP60" s="160" t="s">
        <v>2330</v>
      </c>
      <c r="CQ60" s="160" t="s">
        <v>2330</v>
      </c>
      <c r="CR60" s="160" t="s">
        <v>2330</v>
      </c>
      <c r="CS60" s="160" t="s">
        <v>2330</v>
      </c>
      <c r="CT60" s="160" t="s">
        <v>2330</v>
      </c>
      <c r="CU60" s="160" t="s">
        <v>2330</v>
      </c>
      <c r="CV60" s="160" t="s">
        <v>2330</v>
      </c>
      <c r="CW60" s="160" t="s">
        <v>2330</v>
      </c>
      <c r="CX60" s="160" t="s">
        <v>2330</v>
      </c>
      <c r="CY60" s="160" t="s">
        <v>2330</v>
      </c>
      <c r="CZ60" s="160" t="s">
        <v>2330</v>
      </c>
      <c r="DA60" s="160" t="s">
        <v>2330</v>
      </c>
      <c r="DB60" s="160" t="s">
        <v>2330</v>
      </c>
      <c r="DC60" s="160" t="s">
        <v>2330</v>
      </c>
      <c r="DD60" s="160" t="s">
        <v>2330</v>
      </c>
      <c r="DE60" s="160" t="s">
        <v>2330</v>
      </c>
      <c r="DF60" s="160" t="s">
        <v>2330</v>
      </c>
      <c r="DG60" s="160" t="s">
        <v>2330</v>
      </c>
      <c r="DH60" s="160" t="s">
        <v>2330</v>
      </c>
      <c r="DI60" s="160" t="s">
        <v>2330</v>
      </c>
      <c r="DJ60" s="160" t="s">
        <v>2330</v>
      </c>
      <c r="DK60" s="160" t="s">
        <v>2330</v>
      </c>
      <c r="DL60" s="160" t="s">
        <v>2330</v>
      </c>
      <c r="DM60" s="160" t="s">
        <v>2330</v>
      </c>
      <c r="DN60" s="160" t="s">
        <v>2330</v>
      </c>
      <c r="DO60" s="160" t="s">
        <v>2330</v>
      </c>
      <c r="DP60" s="160" t="s">
        <v>2330</v>
      </c>
      <c r="DQ60" s="160" t="s">
        <v>2330</v>
      </c>
      <c r="DR60" s="160" t="s">
        <v>2330</v>
      </c>
      <c r="DS60" s="160" t="s">
        <v>2330</v>
      </c>
      <c r="DT60" s="160" t="s">
        <v>2330</v>
      </c>
      <c r="DU60" s="160" t="s">
        <v>2330</v>
      </c>
      <c r="DV60" s="160" t="s">
        <v>2330</v>
      </c>
      <c r="DW60" s="160" t="s">
        <v>2330</v>
      </c>
      <c r="DX60" s="160" t="s">
        <v>2330</v>
      </c>
      <c r="DY60" s="160" t="s">
        <v>2330</v>
      </c>
      <c r="DZ60" s="160" t="s">
        <v>2330</v>
      </c>
      <c r="EA60" s="160" t="s">
        <v>2330</v>
      </c>
      <c r="EB60" s="160" t="s">
        <v>2330</v>
      </c>
      <c r="EC60" s="160" t="s">
        <v>2330</v>
      </c>
      <c r="ED60" s="160" t="s">
        <v>2330</v>
      </c>
      <c r="EE60" s="160" t="s">
        <v>2330</v>
      </c>
      <c r="EF60" s="160" t="s">
        <v>2330</v>
      </c>
      <c r="EG60" s="160" t="s">
        <v>2330</v>
      </c>
      <c r="EH60" s="160" t="s">
        <v>2330</v>
      </c>
      <c r="EI60" s="160" t="s">
        <v>2330</v>
      </c>
      <c r="EJ60" s="160" t="s">
        <v>2330</v>
      </c>
      <c r="EK60" s="160" t="s">
        <v>2330</v>
      </c>
      <c r="EL60" s="160" t="s">
        <v>2330</v>
      </c>
      <c r="EM60" s="160" t="s">
        <v>2330</v>
      </c>
      <c r="EN60" s="160" t="s">
        <v>2330</v>
      </c>
      <c r="EO60" s="160" t="s">
        <v>2330</v>
      </c>
      <c r="EP60" s="160" t="s">
        <v>2330</v>
      </c>
      <c r="EQ60" s="160" t="s">
        <v>2330</v>
      </c>
      <c r="ER60" s="160" t="s">
        <v>2330</v>
      </c>
      <c r="ES60" s="160" t="s">
        <v>2330</v>
      </c>
      <c r="ET60" s="160" t="s">
        <v>2330</v>
      </c>
      <c r="EU60" s="160" t="s">
        <v>2330</v>
      </c>
      <c r="EV60" s="160" t="s">
        <v>2330</v>
      </c>
      <c r="EW60" s="160" t="s">
        <v>2330</v>
      </c>
      <c r="EX60" s="160" t="s">
        <v>2330</v>
      </c>
      <c r="EY60" s="160" t="s">
        <v>2330</v>
      </c>
      <c r="EZ60" s="160" t="s">
        <v>2330</v>
      </c>
      <c r="FA60" s="160" t="s">
        <v>2330</v>
      </c>
      <c r="FB60" s="160" t="s">
        <v>2330</v>
      </c>
      <c r="FC60" s="160" t="s">
        <v>2330</v>
      </c>
      <c r="FD60" s="160" t="s">
        <v>2330</v>
      </c>
      <c r="FE60" s="160" t="s">
        <v>2330</v>
      </c>
      <c r="FF60" s="160" t="s">
        <v>2330</v>
      </c>
      <c r="FG60" s="160" t="s">
        <v>2330</v>
      </c>
      <c r="FH60" s="160" t="s">
        <v>2330</v>
      </c>
      <c r="FI60" s="160" t="s">
        <v>2330</v>
      </c>
      <c r="FJ60" s="160" t="s">
        <v>2330</v>
      </c>
      <c r="FK60" s="160" t="s">
        <v>2330</v>
      </c>
      <c r="FL60" s="160" t="s">
        <v>2330</v>
      </c>
      <c r="FM60" s="160" t="s">
        <v>2330</v>
      </c>
      <c r="FN60" s="160" t="s">
        <v>2330</v>
      </c>
      <c r="FO60" s="160" t="s">
        <v>2330</v>
      </c>
      <c r="FP60" s="160" t="s">
        <v>2330</v>
      </c>
      <c r="FQ60" s="160" t="s">
        <v>2330</v>
      </c>
      <c r="FR60" s="160" t="s">
        <v>2330</v>
      </c>
      <c r="FS60" s="160" t="s">
        <v>2330</v>
      </c>
      <c r="FT60" s="160" t="s">
        <v>2330</v>
      </c>
      <c r="FU60" s="160" t="s">
        <v>2330</v>
      </c>
      <c r="FV60" s="160" t="s">
        <v>2330</v>
      </c>
      <c r="FW60" s="160" t="s">
        <v>2330</v>
      </c>
      <c r="FX60" s="160" t="s">
        <v>2330</v>
      </c>
      <c r="FY60" s="160" t="s">
        <v>2330</v>
      </c>
      <c r="FZ60" s="160" t="s">
        <v>2330</v>
      </c>
      <c r="GA60" s="160" t="s">
        <v>2330</v>
      </c>
      <c r="GB60" s="160" t="s">
        <v>2330</v>
      </c>
      <c r="GC60" s="160" t="s">
        <v>2330</v>
      </c>
      <c r="GD60" s="160" t="s">
        <v>2330</v>
      </c>
      <c r="GE60" s="160" t="s">
        <v>2330</v>
      </c>
      <c r="GF60" s="160" t="s">
        <v>2330</v>
      </c>
      <c r="GG60" s="160" t="s">
        <v>2330</v>
      </c>
      <c r="GH60" s="160" t="s">
        <v>2330</v>
      </c>
      <c r="GI60" s="160" t="s">
        <v>2330</v>
      </c>
      <c r="GJ60" s="160" t="s">
        <v>2330</v>
      </c>
      <c r="GK60" s="160" t="s">
        <v>2330</v>
      </c>
      <c r="GL60" s="160" t="s">
        <v>2330</v>
      </c>
      <c r="GM60" s="160" t="s">
        <v>2330</v>
      </c>
      <c r="GN60" s="160" t="s">
        <v>2330</v>
      </c>
      <c r="GO60" s="160" t="s">
        <v>2330</v>
      </c>
      <c r="GP60" s="160" t="s">
        <v>2330</v>
      </c>
      <c r="GQ60" s="160" t="s">
        <v>2330</v>
      </c>
      <c r="GR60" s="160" t="s">
        <v>2330</v>
      </c>
      <c r="GS60" s="160" t="s">
        <v>2330</v>
      </c>
      <c r="GT60" s="160" t="s">
        <v>2330</v>
      </c>
      <c r="GU60" s="160" t="s">
        <v>2330</v>
      </c>
      <c r="GV60" s="160" t="s">
        <v>2330</v>
      </c>
      <c r="GW60" s="160" t="s">
        <v>2330</v>
      </c>
      <c r="GX60" s="160" t="s">
        <v>2330</v>
      </c>
      <c r="GY60" s="160" t="s">
        <v>2330</v>
      </c>
      <c r="GZ60" s="160" t="s">
        <v>2330</v>
      </c>
      <c r="HA60" s="160" t="s">
        <v>2330</v>
      </c>
      <c r="HB60" s="160" t="s">
        <v>2330</v>
      </c>
      <c r="HC60" s="160" t="s">
        <v>2330</v>
      </c>
      <c r="HD60" s="160" t="s">
        <v>2330</v>
      </c>
      <c r="HE60" s="160" t="s">
        <v>230</v>
      </c>
      <c r="HF60" s="160" t="s">
        <v>230</v>
      </c>
      <c r="HG60" s="160" t="s">
        <v>230</v>
      </c>
      <c r="HH60" s="160" t="s">
        <v>230</v>
      </c>
      <c r="HI60" s="160" t="s">
        <v>230</v>
      </c>
      <c r="HJ60" s="160" t="s">
        <v>230</v>
      </c>
      <c r="HK60" s="160" t="s">
        <v>230</v>
      </c>
      <c r="HL60" s="160" t="s">
        <v>230</v>
      </c>
      <c r="HM60" s="160" t="s">
        <v>230</v>
      </c>
      <c r="HN60" s="160" t="s">
        <v>230</v>
      </c>
      <c r="HO60" s="160" t="s">
        <v>230</v>
      </c>
      <c r="HP60" s="160" t="s">
        <v>230</v>
      </c>
      <c r="HQ60" s="160" t="s">
        <v>230</v>
      </c>
      <c r="HR60" s="160" t="s">
        <v>230</v>
      </c>
      <c r="HS60" s="160" t="s">
        <v>230</v>
      </c>
      <c r="HT60" s="160" t="s">
        <v>230</v>
      </c>
      <c r="HU60" s="160" t="s">
        <v>230</v>
      </c>
      <c r="HV60" s="160" t="s">
        <v>230</v>
      </c>
      <c r="HW60" s="160" t="s">
        <v>230</v>
      </c>
      <c r="HX60" s="160" t="s">
        <v>230</v>
      </c>
      <c r="HY60" s="160" t="s">
        <v>230</v>
      </c>
      <c r="HZ60" s="160" t="s">
        <v>230</v>
      </c>
      <c r="IA60" s="160" t="s">
        <v>230</v>
      </c>
      <c r="IB60" s="160" t="s">
        <v>230</v>
      </c>
      <c r="IC60" s="160" t="s">
        <v>230</v>
      </c>
      <c r="ID60" s="160" t="s">
        <v>230</v>
      </c>
      <c r="IE60" s="160" t="s">
        <v>230</v>
      </c>
      <c r="IF60" s="160" t="s">
        <v>230</v>
      </c>
      <c r="IG60" s="160" t="s">
        <v>230</v>
      </c>
      <c r="IH60" s="160" t="s">
        <v>230</v>
      </c>
      <c r="II60" s="160" t="s">
        <v>230</v>
      </c>
      <c r="IJ60" s="160" t="s">
        <v>230</v>
      </c>
      <c r="IK60" s="160" t="s">
        <v>230</v>
      </c>
      <c r="IL60" s="160" t="s">
        <v>230</v>
      </c>
      <c r="IM60" s="160" t="s">
        <v>230</v>
      </c>
      <c r="IN60" s="160" t="s">
        <v>230</v>
      </c>
      <c r="IO60" s="160" t="s">
        <v>230</v>
      </c>
      <c r="IP60" s="160" t="s">
        <v>230</v>
      </c>
      <c r="IQ60" s="160" t="s">
        <v>230</v>
      </c>
      <c r="IR60" s="160" t="s">
        <v>158</v>
      </c>
      <c r="IS60" s="160" t="s">
        <v>2330</v>
      </c>
      <c r="IT60" s="160" t="s">
        <v>230</v>
      </c>
      <c r="IU60" s="160" t="s">
        <v>230</v>
      </c>
      <c r="IV60" s="160" t="s">
        <v>230</v>
      </c>
      <c r="IW60" s="160" t="s">
        <v>158</v>
      </c>
      <c r="IX60" s="160" t="s">
        <v>158</v>
      </c>
      <c r="IY60" s="160" t="s">
        <v>158</v>
      </c>
      <c r="IZ60" s="160" t="s">
        <v>158</v>
      </c>
      <c r="JA60" s="160" t="s">
        <v>2330</v>
      </c>
      <c r="JB60" s="160" t="s">
        <v>230</v>
      </c>
      <c r="JC60" s="160" t="s">
        <v>2330</v>
      </c>
      <c r="JD60" s="160" t="s">
        <v>230</v>
      </c>
      <c r="JE60" s="160" t="s">
        <v>230</v>
      </c>
      <c r="JF60" s="160" t="s">
        <v>230</v>
      </c>
      <c r="JG60" s="160" t="s">
        <v>230</v>
      </c>
      <c r="JH60" s="160" t="s">
        <v>2330</v>
      </c>
      <c r="JI60" s="160" t="s">
        <v>2330</v>
      </c>
      <c r="JJ60" s="160" t="s">
        <v>2330</v>
      </c>
      <c r="JK60" s="160" t="s">
        <v>2330</v>
      </c>
      <c r="JL60" s="160" t="s">
        <v>230</v>
      </c>
      <c r="JM60" s="160" t="s">
        <v>2330</v>
      </c>
      <c r="JN60" s="160" t="s">
        <v>2330</v>
      </c>
      <c r="JO60" s="160" t="s">
        <v>230</v>
      </c>
      <c r="JP60" s="160" t="s">
        <v>230</v>
      </c>
      <c r="JQ60" s="160" t="s">
        <v>230</v>
      </c>
      <c r="JR60" s="160" t="s">
        <v>230</v>
      </c>
      <c r="JS60" s="160" t="s">
        <v>2330</v>
      </c>
      <c r="JT60" s="160" t="s">
        <v>2330</v>
      </c>
      <c r="JU60" s="160" t="s">
        <v>230</v>
      </c>
      <c r="JV60" s="160" t="s">
        <v>230</v>
      </c>
      <c r="JW60" s="160" t="s">
        <v>230</v>
      </c>
      <c r="JX60" s="160" t="s">
        <v>230</v>
      </c>
      <c r="JY60" s="160" t="s">
        <v>230</v>
      </c>
      <c r="JZ60" s="160" t="s">
        <v>230</v>
      </c>
      <c r="KA60" s="160" t="s">
        <v>230</v>
      </c>
      <c r="KB60" s="160" t="s">
        <v>230</v>
      </c>
      <c r="KC60" s="160" t="s">
        <v>230</v>
      </c>
      <c r="KD60" s="160" t="s">
        <v>230</v>
      </c>
      <c r="KE60" s="160" t="s">
        <v>230</v>
      </c>
      <c r="KF60" s="160" t="s">
        <v>230</v>
      </c>
      <c r="KG60" s="160" t="s">
        <v>230</v>
      </c>
      <c r="KH60" s="160" t="s">
        <v>2330</v>
      </c>
      <c r="KI60" s="160" t="s">
        <v>2330</v>
      </c>
    </row>
    <row r="61" spans="1:295" ht="27" customHeight="1" x14ac:dyDescent="0.3">
      <c r="A61" s="226" t="s">
        <v>3</v>
      </c>
      <c r="B61" s="226"/>
      <c r="C61" s="227" t="s">
        <v>344</v>
      </c>
      <c r="D61" s="227"/>
      <c r="E61" s="227"/>
      <c r="F61" s="227"/>
      <c r="G61" s="227"/>
      <c r="H61" s="227"/>
      <c r="I61" s="227"/>
      <c r="J61" s="227"/>
      <c r="K61" s="227"/>
      <c r="L61" s="227"/>
      <c r="M61" s="227"/>
      <c r="N61" s="227" t="s">
        <v>2331</v>
      </c>
      <c r="O61" s="227"/>
      <c r="P61" s="227"/>
      <c r="Q61" s="227"/>
      <c r="R61" s="227"/>
      <c r="S61" s="227" t="s">
        <v>38</v>
      </c>
      <c r="T61" s="227" t="s">
        <v>344</v>
      </c>
      <c r="U61" s="227"/>
      <c r="V61" s="227"/>
      <c r="W61" s="227"/>
      <c r="X61" s="227" t="s">
        <v>832</v>
      </c>
      <c r="Y61" s="227"/>
      <c r="Z61" s="227"/>
      <c r="AA61" s="227" t="s">
        <v>14</v>
      </c>
      <c r="AB61" s="227" t="s">
        <v>344</v>
      </c>
      <c r="AC61" s="227" t="s">
        <v>2332</v>
      </c>
      <c r="AD61" s="227"/>
      <c r="AE61" s="227" t="s">
        <v>344</v>
      </c>
      <c r="AF61" s="227" t="s">
        <v>2331</v>
      </c>
      <c r="AG61" s="227"/>
      <c r="AH61" s="227" t="s">
        <v>272</v>
      </c>
      <c r="AI61" s="227"/>
      <c r="AJ61" s="227" t="s">
        <v>2332</v>
      </c>
      <c r="AK61" s="227"/>
      <c r="AL61" s="227"/>
      <c r="AM61" s="227"/>
      <c r="AN61" s="227"/>
      <c r="AO61" s="227" t="s">
        <v>2333</v>
      </c>
      <c r="AP61" s="227" t="s">
        <v>2334</v>
      </c>
      <c r="AQ61" s="227" t="s">
        <v>344</v>
      </c>
      <c r="AR61" s="227"/>
      <c r="AS61" s="227"/>
      <c r="AT61" s="227"/>
      <c r="AU61" s="227"/>
      <c r="AV61" s="227"/>
      <c r="AW61" s="227"/>
      <c r="AX61" s="227"/>
      <c r="AY61" s="227"/>
      <c r="AZ61" s="227"/>
      <c r="BA61" s="227" t="s">
        <v>2335</v>
      </c>
      <c r="BB61" s="227" t="s">
        <v>38</v>
      </c>
      <c r="BC61" s="227" t="s">
        <v>874</v>
      </c>
      <c r="BD61" s="227" t="s">
        <v>124</v>
      </c>
      <c r="BE61" s="227"/>
      <c r="BF61" s="227" t="s">
        <v>344</v>
      </c>
      <c r="BG61" s="227"/>
      <c r="BH61" s="227"/>
      <c r="BI61" s="227"/>
      <c r="BJ61" s="227"/>
      <c r="BK61" s="227"/>
      <c r="BL61" s="227"/>
      <c r="BM61" s="227"/>
      <c r="BN61" s="227" t="s">
        <v>38</v>
      </c>
      <c r="BO61" s="227"/>
      <c r="BP61" s="227"/>
      <c r="BQ61" s="227"/>
      <c r="BR61" s="227"/>
      <c r="BS61" s="227"/>
      <c r="BT61" s="227" t="s">
        <v>14</v>
      </c>
      <c r="BU61" s="227"/>
      <c r="BV61" s="227" t="s">
        <v>38</v>
      </c>
      <c r="BW61" s="227" t="s">
        <v>2336</v>
      </c>
      <c r="BX61" s="227"/>
      <c r="BY61" s="227"/>
      <c r="BZ61" s="227"/>
      <c r="CA61" s="227" t="s">
        <v>344</v>
      </c>
      <c r="CB61" s="227"/>
      <c r="CC61" s="227" t="s">
        <v>2337</v>
      </c>
      <c r="CD61" s="227"/>
      <c r="CE61" s="227" t="s">
        <v>110</v>
      </c>
      <c r="CF61" s="227" t="s">
        <v>344</v>
      </c>
      <c r="CG61" s="227"/>
      <c r="CH61" s="227"/>
      <c r="CI61" s="227"/>
      <c r="CJ61" s="227" t="s">
        <v>874</v>
      </c>
      <c r="CK61" s="227"/>
      <c r="CL61" s="227" t="s">
        <v>2336</v>
      </c>
      <c r="CM61" s="227"/>
      <c r="CN61" s="227"/>
      <c r="CO61" s="227" t="s">
        <v>344</v>
      </c>
      <c r="CP61" s="227"/>
      <c r="CQ61" s="227"/>
      <c r="CR61" s="227"/>
      <c r="CS61" s="227"/>
      <c r="CT61" s="227"/>
      <c r="CU61" s="227"/>
      <c r="CV61" s="227"/>
      <c r="CW61" s="227" t="s">
        <v>2337</v>
      </c>
      <c r="CX61" s="227" t="s">
        <v>2336</v>
      </c>
      <c r="CY61" s="227"/>
      <c r="CZ61" s="227" t="s">
        <v>2338</v>
      </c>
      <c r="DA61" s="227"/>
      <c r="DB61" s="227"/>
      <c r="DC61" s="227"/>
      <c r="DD61" s="227" t="s">
        <v>344</v>
      </c>
      <c r="DE61" s="227"/>
      <c r="DF61" s="227"/>
      <c r="DG61" s="227" t="s">
        <v>2338</v>
      </c>
      <c r="DH61" s="227"/>
      <c r="DI61" s="227" t="s">
        <v>856</v>
      </c>
      <c r="DJ61" s="227"/>
      <c r="DK61" s="227" t="s">
        <v>552</v>
      </c>
      <c r="DL61" s="227" t="s">
        <v>2338</v>
      </c>
      <c r="DM61" s="227"/>
      <c r="DN61" s="227"/>
      <c r="DO61" s="227"/>
      <c r="DP61" s="227" t="s">
        <v>552</v>
      </c>
      <c r="DQ61" s="227" t="s">
        <v>2338</v>
      </c>
      <c r="DR61" s="227" t="s">
        <v>552</v>
      </c>
      <c r="DS61" s="227" t="s">
        <v>2338</v>
      </c>
      <c r="DT61" s="227"/>
      <c r="DU61" s="227"/>
      <c r="DV61" s="227"/>
      <c r="DW61" s="227" t="s">
        <v>344</v>
      </c>
      <c r="DX61" s="227" t="s">
        <v>552</v>
      </c>
      <c r="DY61" s="227" t="s">
        <v>344</v>
      </c>
      <c r="DZ61" s="227"/>
      <c r="EA61" s="227"/>
      <c r="EB61" s="227"/>
      <c r="EC61" s="227"/>
      <c r="ED61" s="227"/>
      <c r="EE61" s="227" t="s">
        <v>38</v>
      </c>
      <c r="EF61" s="227"/>
      <c r="EG61" s="227" t="s">
        <v>2338</v>
      </c>
      <c r="EH61" s="227" t="s">
        <v>38</v>
      </c>
      <c r="EI61" s="227" t="s">
        <v>2339</v>
      </c>
      <c r="EJ61" s="227" t="s">
        <v>552</v>
      </c>
      <c r="EK61" s="227" t="s">
        <v>344</v>
      </c>
      <c r="EL61" s="227"/>
      <c r="EM61" s="227"/>
      <c r="EN61" s="227"/>
      <c r="EO61" s="227"/>
      <c r="EP61" s="227"/>
      <c r="EQ61" s="227"/>
      <c r="ER61" s="227"/>
      <c r="ES61" s="227"/>
      <c r="ET61" s="227" t="s">
        <v>851</v>
      </c>
      <c r="EU61" s="227"/>
      <c r="EV61" s="227"/>
      <c r="EW61" s="227" t="s">
        <v>344</v>
      </c>
      <c r="EX61" s="227"/>
      <c r="EY61" s="227"/>
      <c r="EZ61" s="227"/>
      <c r="FA61" s="227"/>
      <c r="FB61" s="227"/>
      <c r="FC61" s="227"/>
      <c r="FD61" s="227"/>
      <c r="FE61" s="227"/>
      <c r="FF61" s="227"/>
      <c r="FG61" s="227" t="s">
        <v>864</v>
      </c>
      <c r="FH61" s="227"/>
      <c r="FI61" s="227"/>
      <c r="FJ61" s="227" t="s">
        <v>344</v>
      </c>
      <c r="FK61" s="227"/>
      <c r="FL61" s="227"/>
      <c r="FM61" s="227"/>
      <c r="FN61" s="227"/>
      <c r="FO61" s="227"/>
      <c r="FP61" s="227" t="s">
        <v>2335</v>
      </c>
      <c r="FQ61" s="227" t="s">
        <v>124</v>
      </c>
      <c r="FR61" s="227"/>
      <c r="FS61" s="227"/>
      <c r="FT61" s="227"/>
      <c r="FU61" s="227"/>
      <c r="FV61" s="227"/>
      <c r="FW61" s="227" t="s">
        <v>2337</v>
      </c>
      <c r="FX61" s="227" t="s">
        <v>595</v>
      </c>
      <c r="FY61" s="227"/>
      <c r="FZ61" s="227"/>
      <c r="GA61" s="227" t="s">
        <v>552</v>
      </c>
      <c r="GB61" s="227" t="s">
        <v>2332</v>
      </c>
      <c r="GC61" s="227" t="s">
        <v>2335</v>
      </c>
      <c r="GD61" s="227" t="s">
        <v>344</v>
      </c>
      <c r="GE61" s="227" t="s">
        <v>124</v>
      </c>
      <c r="GF61" s="227" t="s">
        <v>2335</v>
      </c>
      <c r="GG61" s="227" t="s">
        <v>2332</v>
      </c>
      <c r="GH61" s="227" t="s">
        <v>344</v>
      </c>
      <c r="GI61" s="227" t="s">
        <v>2335</v>
      </c>
      <c r="GJ61" s="227" t="s">
        <v>344</v>
      </c>
      <c r="GK61" s="227"/>
      <c r="GL61" s="227" t="s">
        <v>2340</v>
      </c>
      <c r="GM61" s="227" t="s">
        <v>344</v>
      </c>
      <c r="GN61" s="227" t="s">
        <v>124</v>
      </c>
      <c r="GO61" s="227" t="s">
        <v>344</v>
      </c>
      <c r="GP61" s="227"/>
      <c r="GQ61" s="227"/>
      <c r="GR61" s="227" t="s">
        <v>862</v>
      </c>
      <c r="GS61" s="227"/>
      <c r="GT61" s="227" t="s">
        <v>2335</v>
      </c>
      <c r="GU61" s="227"/>
      <c r="GV61" s="227" t="s">
        <v>344</v>
      </c>
      <c r="GW61" s="227" t="s">
        <v>2335</v>
      </c>
      <c r="GX61" s="227" t="s">
        <v>556</v>
      </c>
      <c r="GY61" s="227" t="s">
        <v>344</v>
      </c>
      <c r="GZ61" s="227"/>
      <c r="HA61" s="227" t="s">
        <v>556</v>
      </c>
      <c r="HB61" s="227" t="s">
        <v>38</v>
      </c>
      <c r="HC61" s="227"/>
      <c r="HD61" s="227"/>
      <c r="HE61" s="227"/>
      <c r="HF61" s="227"/>
      <c r="HG61" s="227"/>
      <c r="HH61" s="227"/>
      <c r="HI61" s="227"/>
      <c r="HJ61" s="227"/>
      <c r="HK61" s="227"/>
      <c r="HL61" s="227"/>
      <c r="HM61" s="227" t="s">
        <v>2341</v>
      </c>
      <c r="HN61" s="227"/>
      <c r="HO61" s="227" t="s">
        <v>38</v>
      </c>
      <c r="HP61" s="227"/>
      <c r="HQ61" s="227" t="s">
        <v>2342</v>
      </c>
      <c r="HR61" s="227"/>
      <c r="HS61" s="227" t="s">
        <v>38</v>
      </c>
      <c r="HT61" s="227"/>
      <c r="HU61" s="227" t="s">
        <v>311</v>
      </c>
      <c r="HV61" s="227"/>
      <c r="HW61" s="227" t="s">
        <v>2343</v>
      </c>
      <c r="HX61" s="227"/>
      <c r="HY61" s="227" t="s">
        <v>311</v>
      </c>
      <c r="HZ61" s="227" t="s">
        <v>344</v>
      </c>
      <c r="IA61" s="227" t="s">
        <v>161</v>
      </c>
      <c r="IB61" s="227" t="s">
        <v>70</v>
      </c>
      <c r="IC61" s="227"/>
      <c r="ID61" s="227" t="s">
        <v>2342</v>
      </c>
      <c r="IE61" s="227"/>
      <c r="IF61" s="227"/>
      <c r="IG61" s="227"/>
      <c r="IH61" s="227" t="s">
        <v>70</v>
      </c>
      <c r="II61" s="227"/>
      <c r="IJ61" s="227" t="s">
        <v>38</v>
      </c>
      <c r="IK61" s="227" t="s">
        <v>161</v>
      </c>
      <c r="IL61" s="227" t="s">
        <v>38</v>
      </c>
      <c r="IM61" s="227" t="s">
        <v>161</v>
      </c>
      <c r="IN61" s="227"/>
      <c r="IO61" s="227"/>
      <c r="IP61" s="227"/>
      <c r="IQ61" s="227"/>
      <c r="IR61" s="227" t="s">
        <v>38</v>
      </c>
      <c r="IS61" s="227" t="s">
        <v>2339</v>
      </c>
      <c r="IT61" s="227" t="s">
        <v>311</v>
      </c>
      <c r="IU61" s="227"/>
      <c r="IV61" s="227" t="s">
        <v>161</v>
      </c>
      <c r="IW61" s="227" t="s">
        <v>38</v>
      </c>
      <c r="IX61" s="227"/>
      <c r="IY61" s="227"/>
      <c r="IZ61" s="227"/>
      <c r="JA61" s="227" t="s">
        <v>344</v>
      </c>
      <c r="JB61" s="227" t="s">
        <v>896</v>
      </c>
      <c r="JC61" s="227" t="s">
        <v>344</v>
      </c>
      <c r="JD61" s="227" t="s">
        <v>53</v>
      </c>
      <c r="JE61" s="227"/>
      <c r="JF61" s="227" t="s">
        <v>344</v>
      </c>
      <c r="JG61" s="227"/>
      <c r="JH61" s="227"/>
      <c r="JI61" s="227"/>
      <c r="JJ61" s="227"/>
      <c r="JK61" s="227"/>
      <c r="JL61" s="227" t="s">
        <v>2343</v>
      </c>
      <c r="JM61" s="227" t="s">
        <v>124</v>
      </c>
      <c r="JN61" s="227"/>
      <c r="JO61" s="227" t="s">
        <v>891</v>
      </c>
      <c r="JP61" s="227"/>
      <c r="JQ61" s="227" t="s">
        <v>893</v>
      </c>
      <c r="JR61" s="227"/>
      <c r="JS61" s="227"/>
      <c r="JT61" s="227" t="s">
        <v>344</v>
      </c>
      <c r="JU61" s="227" t="s">
        <v>2342</v>
      </c>
      <c r="JV61" s="227" t="s">
        <v>544</v>
      </c>
      <c r="JW61" s="227" t="s">
        <v>2344</v>
      </c>
      <c r="JX61" s="227"/>
      <c r="JY61" s="227" t="s">
        <v>38</v>
      </c>
      <c r="JZ61" s="227"/>
      <c r="KA61" s="227"/>
      <c r="KB61" s="227"/>
      <c r="KC61" s="227"/>
      <c r="KD61" s="227"/>
      <c r="KE61" s="227"/>
      <c r="KF61" s="227" t="s">
        <v>2342</v>
      </c>
      <c r="KG61" s="227"/>
      <c r="KH61" s="227" t="s">
        <v>38</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2638</v>
      </c>
      <c r="B4" s="229"/>
      <c r="C4" s="229"/>
      <c r="D4" s="229"/>
      <c r="E4" s="229"/>
      <c r="F4" s="229"/>
      <c r="G4" s="229"/>
      <c r="H4" s="229"/>
      <c r="I4" s="229"/>
      <c r="J4" s="229"/>
      <c r="K4" s="229"/>
      <c r="L4" s="229"/>
      <c r="M4" s="229"/>
    </row>
    <row r="5" spans="1:13" ht="19.95" hidden="1" customHeight="1" x14ac:dyDescent="0.3">
      <c r="A5" s="226" t="s">
        <v>1691</v>
      </c>
      <c r="B5" s="226"/>
      <c r="C5" s="160">
        <v>43763</v>
      </c>
      <c r="D5" s="160">
        <v>43764</v>
      </c>
      <c r="E5" s="160">
        <v>42746</v>
      </c>
      <c r="F5" s="160">
        <v>42741</v>
      </c>
      <c r="G5" s="160">
        <v>43825</v>
      </c>
      <c r="H5" s="160"/>
      <c r="I5" s="160">
        <v>43822</v>
      </c>
      <c r="J5" s="160">
        <v>43823</v>
      </c>
      <c r="K5" s="160">
        <v>43839</v>
      </c>
      <c r="L5" s="160">
        <v>43749</v>
      </c>
      <c r="M5" s="160"/>
    </row>
    <row r="6" spans="1:13" ht="27" customHeight="1" x14ac:dyDescent="0.3">
      <c r="A6" s="226" t="s">
        <v>17</v>
      </c>
      <c r="B6" s="226"/>
      <c r="C6" s="227" t="s">
        <v>2639</v>
      </c>
      <c r="D6" s="227"/>
      <c r="E6" s="227"/>
      <c r="F6" s="227"/>
      <c r="G6" s="227"/>
      <c r="H6" s="227"/>
      <c r="I6" s="227" t="s">
        <v>2640</v>
      </c>
      <c r="J6" s="227"/>
      <c r="K6" s="227"/>
      <c r="L6" s="227"/>
      <c r="M6" s="227"/>
    </row>
    <row r="7" spans="1:13" ht="27" customHeight="1" x14ac:dyDescent="0.3">
      <c r="A7" s="159" t="s">
        <v>46</v>
      </c>
      <c r="B7" s="159" t="s">
        <v>532</v>
      </c>
      <c r="C7" s="160" t="s">
        <v>2641</v>
      </c>
      <c r="D7" s="160" t="s">
        <v>2642</v>
      </c>
      <c r="E7" s="160" t="s">
        <v>2643</v>
      </c>
      <c r="F7" s="160" t="s">
        <v>2644</v>
      </c>
      <c r="G7" s="160" t="s">
        <v>2645</v>
      </c>
      <c r="H7" s="160" t="s">
        <v>911</v>
      </c>
      <c r="I7" s="160" t="s">
        <v>2646</v>
      </c>
      <c r="J7" s="160" t="s">
        <v>2647</v>
      </c>
      <c r="K7" s="160" t="s">
        <v>2648</v>
      </c>
      <c r="L7" s="160" t="s">
        <v>2649</v>
      </c>
      <c r="M7" s="160" t="s">
        <v>911</v>
      </c>
    </row>
    <row r="8" spans="1:13" ht="18" customHeight="1" x14ac:dyDescent="0.3">
      <c r="A8" s="162" t="s">
        <v>50</v>
      </c>
      <c r="B8" s="162" t="s">
        <v>760</v>
      </c>
      <c r="C8" s="163">
        <v>36.75</v>
      </c>
      <c r="D8" s="163">
        <v>37.229999999999997</v>
      </c>
      <c r="E8" s="163">
        <v>32.150199999999998</v>
      </c>
      <c r="F8" s="163">
        <v>32.678699999999999</v>
      </c>
      <c r="G8" s="163">
        <v>509.75889999999998</v>
      </c>
      <c r="H8" s="163">
        <v>648.56780000000003</v>
      </c>
      <c r="I8" s="163">
        <v>217.79929999999999</v>
      </c>
      <c r="J8" s="163">
        <v>213.91749999999999</v>
      </c>
      <c r="K8" s="163">
        <v>494.60449999999997</v>
      </c>
      <c r="L8" s="163">
        <v>402.36779999999999</v>
      </c>
      <c r="M8" s="163">
        <v>1328.6891000000001</v>
      </c>
    </row>
    <row r="9" spans="1:13" ht="18" customHeight="1" x14ac:dyDescent="0.3">
      <c r="A9" s="162" t="s">
        <v>50</v>
      </c>
      <c r="B9" s="162" t="s">
        <v>761</v>
      </c>
      <c r="C9" s="165">
        <v>32</v>
      </c>
      <c r="D9" s="165">
        <v>31.87</v>
      </c>
      <c r="E9" s="165">
        <v>26.523900000000001</v>
      </c>
      <c r="F9" s="165">
        <v>27.398700000000002</v>
      </c>
      <c r="G9" s="165">
        <v>481.63569999999999</v>
      </c>
      <c r="H9" s="165">
        <v>599.42830000000004</v>
      </c>
      <c r="I9" s="165">
        <v>209.80350000000001</v>
      </c>
      <c r="J9" s="165">
        <v>207.84780000000001</v>
      </c>
      <c r="K9" s="165">
        <v>491.32810000000001</v>
      </c>
      <c r="L9" s="165">
        <v>402.02800000000002</v>
      </c>
      <c r="M9" s="165">
        <v>1311.0074</v>
      </c>
    </row>
    <row r="10" spans="1:13" ht="18" customHeight="1" x14ac:dyDescent="0.3">
      <c r="A10" s="162" t="s">
        <v>50</v>
      </c>
      <c r="B10" s="162" t="s">
        <v>762</v>
      </c>
      <c r="C10" s="165">
        <v>34.69</v>
      </c>
      <c r="D10" s="165">
        <v>35.14</v>
      </c>
      <c r="E10" s="165">
        <v>33.087899999999998</v>
      </c>
      <c r="F10" s="165">
        <v>33.750599999999999</v>
      </c>
      <c r="G10" s="165">
        <v>493.00940000000003</v>
      </c>
      <c r="H10" s="165">
        <v>629.67790000000002</v>
      </c>
      <c r="I10" s="165">
        <v>209.21350000000001</v>
      </c>
      <c r="J10" s="165">
        <v>206.14609999999999</v>
      </c>
      <c r="K10" s="165">
        <v>497.8997</v>
      </c>
      <c r="L10" s="165">
        <v>406.58519999999999</v>
      </c>
      <c r="M10" s="165">
        <v>1319.8444999999999</v>
      </c>
    </row>
    <row r="11" spans="1:13" ht="18" customHeight="1" x14ac:dyDescent="0.3">
      <c r="A11" s="162" t="s">
        <v>50</v>
      </c>
      <c r="B11" s="162" t="s">
        <v>763</v>
      </c>
      <c r="C11" s="165">
        <v>30.54</v>
      </c>
      <c r="D11" s="165">
        <v>30.97</v>
      </c>
      <c r="E11" s="165">
        <v>30.676600000000001</v>
      </c>
      <c r="F11" s="165">
        <v>30.755500000000001</v>
      </c>
      <c r="G11" s="165">
        <v>473.75389999999999</v>
      </c>
      <c r="H11" s="165">
        <v>596.69600000000003</v>
      </c>
      <c r="I11" s="165">
        <v>205.65690000000001</v>
      </c>
      <c r="J11" s="165">
        <v>204.36410000000001</v>
      </c>
      <c r="K11" s="165">
        <v>487.95159999999998</v>
      </c>
      <c r="L11" s="165">
        <v>398.87110000000001</v>
      </c>
      <c r="M11" s="165">
        <v>1296.8436999999999</v>
      </c>
    </row>
    <row r="12" spans="1:13" ht="18" customHeight="1" x14ac:dyDescent="0.3">
      <c r="A12" s="162" t="s">
        <v>50</v>
      </c>
      <c r="B12" s="162" t="s">
        <v>764</v>
      </c>
      <c r="C12" s="165">
        <v>30.89</v>
      </c>
      <c r="D12" s="165">
        <v>31.05</v>
      </c>
      <c r="E12" s="165">
        <v>28.131399999999999</v>
      </c>
      <c r="F12" s="165">
        <v>27.883500000000002</v>
      </c>
      <c r="G12" s="165">
        <v>487.00510000000003</v>
      </c>
      <c r="H12" s="165">
        <v>604.96</v>
      </c>
      <c r="I12" s="165">
        <v>200.6524</v>
      </c>
      <c r="J12" s="165">
        <v>200.58449999999999</v>
      </c>
      <c r="K12" s="165">
        <v>481.32819999999998</v>
      </c>
      <c r="L12" s="165">
        <v>393.32530000000003</v>
      </c>
      <c r="M12" s="165">
        <v>1275.8904</v>
      </c>
    </row>
    <row r="13" spans="1:13" ht="18" customHeight="1" x14ac:dyDescent="0.3">
      <c r="A13" s="162" t="s">
        <v>50</v>
      </c>
      <c r="B13" s="162" t="s">
        <v>765</v>
      </c>
      <c r="C13" s="165">
        <v>25.43</v>
      </c>
      <c r="D13" s="165">
        <v>25.63</v>
      </c>
      <c r="E13" s="165">
        <v>24.1126</v>
      </c>
      <c r="F13" s="165">
        <v>24.260400000000001</v>
      </c>
      <c r="G13" s="165">
        <v>452.33699999999999</v>
      </c>
      <c r="H13" s="165">
        <v>551.77</v>
      </c>
      <c r="I13" s="165">
        <v>207.1327</v>
      </c>
      <c r="J13" s="165">
        <v>206.3032</v>
      </c>
      <c r="K13" s="165">
        <v>489.6404</v>
      </c>
      <c r="L13" s="165">
        <v>398.95909999999998</v>
      </c>
      <c r="M13" s="165">
        <v>1302.0354</v>
      </c>
    </row>
    <row r="14" spans="1:13" ht="18" customHeight="1" x14ac:dyDescent="0.3">
      <c r="A14" s="162" t="s">
        <v>50</v>
      </c>
      <c r="B14" s="162" t="s">
        <v>766</v>
      </c>
      <c r="C14" s="165">
        <v>25.94</v>
      </c>
      <c r="D14" s="165">
        <v>26.39</v>
      </c>
      <c r="E14" s="165">
        <v>27.997499999999999</v>
      </c>
      <c r="F14" s="165">
        <v>28.6325</v>
      </c>
      <c r="G14" s="165">
        <v>435.38929999999999</v>
      </c>
      <c r="H14" s="165">
        <v>544.34929999999997</v>
      </c>
      <c r="I14" s="165">
        <v>207.54339999999999</v>
      </c>
      <c r="J14" s="165">
        <v>208.36840000000001</v>
      </c>
      <c r="K14" s="165">
        <v>481.2278</v>
      </c>
      <c r="L14" s="165">
        <v>396.66309999999999</v>
      </c>
      <c r="M14" s="165">
        <v>1293.8027</v>
      </c>
    </row>
    <row r="15" spans="1:13" ht="18" customHeight="1" x14ac:dyDescent="0.3">
      <c r="A15" s="162" t="s">
        <v>50</v>
      </c>
      <c r="B15" s="162" t="s">
        <v>767</v>
      </c>
      <c r="C15" s="167">
        <v>28.74</v>
      </c>
      <c r="D15" s="167">
        <v>28.89</v>
      </c>
      <c r="E15" s="167">
        <v>26.925799999999999</v>
      </c>
      <c r="F15" s="167">
        <v>25.422000000000001</v>
      </c>
      <c r="G15" s="167">
        <v>465.64319999999998</v>
      </c>
      <c r="H15" s="167">
        <v>575.62099999999998</v>
      </c>
      <c r="I15" s="167">
        <v>215.98939999999999</v>
      </c>
      <c r="J15" s="167">
        <v>213.88720000000001</v>
      </c>
      <c r="K15" s="167">
        <v>477.3827</v>
      </c>
      <c r="L15" s="167">
        <v>390.43729999999999</v>
      </c>
      <c r="M15" s="167">
        <v>1297.6966</v>
      </c>
    </row>
    <row r="16" spans="1:13" ht="18" customHeight="1" x14ac:dyDescent="0.3">
      <c r="A16" s="162" t="s">
        <v>50</v>
      </c>
      <c r="B16" s="162" t="s">
        <v>768</v>
      </c>
      <c r="C16" s="163">
        <v>21.88</v>
      </c>
      <c r="D16" s="163">
        <v>22.05</v>
      </c>
      <c r="E16" s="163">
        <v>21.299499999999998</v>
      </c>
      <c r="F16" s="163">
        <v>21.855699999999999</v>
      </c>
      <c r="G16" s="163">
        <v>434.54169999999999</v>
      </c>
      <c r="H16" s="163">
        <v>521.62689999999998</v>
      </c>
      <c r="I16" s="163">
        <v>218.83349999999999</v>
      </c>
      <c r="J16" s="163">
        <v>219.46619999999999</v>
      </c>
      <c r="K16" s="163">
        <v>483.8152</v>
      </c>
      <c r="L16" s="163">
        <v>391.91550000000001</v>
      </c>
      <c r="M16" s="163">
        <v>1314.0304000000001</v>
      </c>
    </row>
    <row r="17" spans="1:13" ht="18" customHeight="1" x14ac:dyDescent="0.3">
      <c r="A17" s="162" t="s">
        <v>50</v>
      </c>
      <c r="B17" s="162" t="s">
        <v>769</v>
      </c>
      <c r="C17" s="165">
        <v>25.04</v>
      </c>
      <c r="D17" s="165">
        <v>25.22</v>
      </c>
      <c r="E17" s="165">
        <v>27.595600000000001</v>
      </c>
      <c r="F17" s="165">
        <v>27.854800000000001</v>
      </c>
      <c r="G17" s="165">
        <v>443.97300000000001</v>
      </c>
      <c r="H17" s="165">
        <v>549.68340000000001</v>
      </c>
      <c r="I17" s="165">
        <v>221.0531</v>
      </c>
      <c r="J17" s="165">
        <v>222.48099999999999</v>
      </c>
      <c r="K17" s="165">
        <v>481.05860000000001</v>
      </c>
      <c r="L17" s="165">
        <v>399.40719999999999</v>
      </c>
      <c r="M17" s="165">
        <v>1323.9999</v>
      </c>
    </row>
    <row r="18" spans="1:13" ht="18" customHeight="1" x14ac:dyDescent="0.3">
      <c r="A18" s="162" t="s">
        <v>50</v>
      </c>
      <c r="B18" s="162" t="s">
        <v>770</v>
      </c>
      <c r="C18" s="165">
        <v>29.2</v>
      </c>
      <c r="D18" s="165">
        <v>29.12</v>
      </c>
      <c r="E18" s="165">
        <v>27.595600000000001</v>
      </c>
      <c r="F18" s="165">
        <v>28.634899999999998</v>
      </c>
      <c r="G18" s="165">
        <v>449.22579999999999</v>
      </c>
      <c r="H18" s="165">
        <v>563.77629999999999</v>
      </c>
      <c r="I18" s="165">
        <v>221.1874</v>
      </c>
      <c r="J18" s="165">
        <v>222.87389999999999</v>
      </c>
      <c r="K18" s="165">
        <v>486.14049999999997</v>
      </c>
      <c r="L18" s="165">
        <v>398.81349999999998</v>
      </c>
      <c r="M18" s="165">
        <v>1329.0153</v>
      </c>
    </row>
    <row r="19" spans="1:13" ht="18" customHeight="1" x14ac:dyDescent="0.3">
      <c r="A19" s="162" t="s">
        <v>50</v>
      </c>
      <c r="B19" s="162" t="s">
        <v>771</v>
      </c>
      <c r="C19" s="165">
        <v>25.54</v>
      </c>
      <c r="D19" s="165">
        <v>25.67</v>
      </c>
      <c r="E19" s="165">
        <v>28.2654</v>
      </c>
      <c r="F19" s="165">
        <v>27.924700000000001</v>
      </c>
      <c r="G19" s="165">
        <v>406.46359999999999</v>
      </c>
      <c r="H19" s="165">
        <v>513.86369999999999</v>
      </c>
      <c r="I19" s="165">
        <v>212.87459999999999</v>
      </c>
      <c r="J19" s="165">
        <v>213.08260000000001</v>
      </c>
      <c r="K19" s="165">
        <v>473.89940000000001</v>
      </c>
      <c r="L19" s="165">
        <v>390.315</v>
      </c>
      <c r="M19" s="165">
        <v>1290.1715999999999</v>
      </c>
    </row>
    <row r="20" spans="1:13" ht="18" customHeight="1" x14ac:dyDescent="0.3">
      <c r="A20" s="162" t="s">
        <v>50</v>
      </c>
      <c r="B20" s="162" t="s">
        <v>772</v>
      </c>
      <c r="C20" s="165">
        <v>25.9</v>
      </c>
      <c r="D20" s="165">
        <v>26.12</v>
      </c>
      <c r="E20" s="165">
        <v>23.9787</v>
      </c>
      <c r="F20" s="165">
        <v>24.531199999999998</v>
      </c>
      <c r="G20" s="165">
        <v>413.06630000000001</v>
      </c>
      <c r="H20" s="165">
        <v>513.59619999999995</v>
      </c>
      <c r="I20" s="165">
        <v>184.25309999999999</v>
      </c>
      <c r="J20" s="165">
        <v>185.41739999999999</v>
      </c>
      <c r="K20" s="165">
        <v>455.68950000000001</v>
      </c>
      <c r="L20" s="165">
        <v>370.32979999999998</v>
      </c>
      <c r="M20" s="165">
        <v>1195.6898000000001</v>
      </c>
    </row>
    <row r="21" spans="1:13" ht="18" customHeight="1" x14ac:dyDescent="0.3">
      <c r="A21" s="162" t="s">
        <v>50</v>
      </c>
      <c r="B21" s="162" t="s">
        <v>773</v>
      </c>
      <c r="C21" s="165">
        <v>34.78</v>
      </c>
      <c r="D21" s="165">
        <v>35.14</v>
      </c>
      <c r="E21" s="165">
        <v>26.39</v>
      </c>
      <c r="F21" s="165">
        <v>26.860900000000001</v>
      </c>
      <c r="G21" s="165">
        <v>385.38339999999999</v>
      </c>
      <c r="H21" s="165">
        <v>508.55430000000001</v>
      </c>
      <c r="I21" s="165">
        <v>153.1283</v>
      </c>
      <c r="J21" s="165">
        <v>152.8501</v>
      </c>
      <c r="K21" s="165">
        <v>362.17110000000002</v>
      </c>
      <c r="L21" s="165">
        <v>288.6651</v>
      </c>
      <c r="M21" s="165">
        <v>956.81460000000004</v>
      </c>
    </row>
    <row r="22" spans="1:13" ht="18" customHeight="1" x14ac:dyDescent="0.3">
      <c r="A22" s="162" t="s">
        <v>50</v>
      </c>
      <c r="B22" s="162" t="s">
        <v>774</v>
      </c>
      <c r="C22" s="165">
        <v>0</v>
      </c>
      <c r="D22" s="165">
        <v>56.18</v>
      </c>
      <c r="E22" s="165">
        <v>31.6144</v>
      </c>
      <c r="F22" s="165">
        <v>31.399000000000001</v>
      </c>
      <c r="G22" s="165">
        <v>409.32339999999999</v>
      </c>
      <c r="H22" s="165">
        <v>528.51679999999999</v>
      </c>
      <c r="I22" s="165">
        <v>125.9603</v>
      </c>
      <c r="J22" s="165">
        <v>125.2902</v>
      </c>
      <c r="K22" s="165">
        <v>262.40899999999999</v>
      </c>
      <c r="L22" s="165">
        <v>209.46379999999999</v>
      </c>
      <c r="M22" s="165">
        <v>723.12329999999997</v>
      </c>
    </row>
    <row r="23" spans="1:13" ht="18" customHeight="1" x14ac:dyDescent="0.3">
      <c r="A23" s="162" t="s">
        <v>50</v>
      </c>
      <c r="B23" s="162" t="s">
        <v>775</v>
      </c>
      <c r="C23" s="167">
        <v>0</v>
      </c>
      <c r="D23" s="167">
        <v>60.11</v>
      </c>
      <c r="E23" s="167">
        <v>35.767099999999999</v>
      </c>
      <c r="F23" s="167">
        <v>35.878500000000003</v>
      </c>
      <c r="G23" s="167">
        <v>449.60410000000002</v>
      </c>
      <c r="H23" s="167">
        <v>581.35969999999998</v>
      </c>
      <c r="I23" s="167">
        <v>124.79470000000001</v>
      </c>
      <c r="J23" s="167">
        <v>122.84480000000001</v>
      </c>
      <c r="K23" s="167">
        <v>243.3141</v>
      </c>
      <c r="L23" s="167">
        <v>190.50819999999999</v>
      </c>
      <c r="M23" s="167">
        <v>681.46180000000004</v>
      </c>
    </row>
    <row r="24" spans="1:13" ht="18" customHeight="1" x14ac:dyDescent="0.3">
      <c r="A24" s="162" t="s">
        <v>50</v>
      </c>
      <c r="B24" s="162" t="s">
        <v>776</v>
      </c>
      <c r="C24" s="163">
        <v>0</v>
      </c>
      <c r="D24" s="163">
        <v>52.32</v>
      </c>
      <c r="E24" s="163">
        <v>33.7577</v>
      </c>
      <c r="F24" s="163">
        <v>34.707099999999997</v>
      </c>
      <c r="G24" s="163">
        <v>452.8716</v>
      </c>
      <c r="H24" s="163">
        <v>573.65639999999996</v>
      </c>
      <c r="I24" s="163">
        <v>112.28579999999999</v>
      </c>
      <c r="J24" s="163">
        <v>109.3693</v>
      </c>
      <c r="K24" s="163">
        <v>219.0795</v>
      </c>
      <c r="L24" s="163">
        <v>167.13390000000001</v>
      </c>
      <c r="M24" s="163">
        <v>607.86850000000004</v>
      </c>
    </row>
    <row r="25" spans="1:13" ht="18" customHeight="1" x14ac:dyDescent="0.3">
      <c r="A25" s="162" t="s">
        <v>50</v>
      </c>
      <c r="B25" s="162" t="s">
        <v>777</v>
      </c>
      <c r="C25" s="165">
        <v>0</v>
      </c>
      <c r="D25" s="165">
        <v>49.5</v>
      </c>
      <c r="E25" s="165">
        <v>27.595600000000001</v>
      </c>
      <c r="F25" s="165">
        <v>30.0093</v>
      </c>
      <c r="G25" s="165">
        <v>477.41019999999997</v>
      </c>
      <c r="H25" s="165">
        <v>584.51509999999996</v>
      </c>
      <c r="I25" s="165">
        <v>109.1525</v>
      </c>
      <c r="J25" s="165">
        <v>109.98950000000001</v>
      </c>
      <c r="K25" s="165">
        <v>213.2226</v>
      </c>
      <c r="L25" s="165">
        <v>165.74260000000001</v>
      </c>
      <c r="M25" s="165">
        <v>598.10720000000003</v>
      </c>
    </row>
    <row r="26" spans="1:13" ht="18" customHeight="1" x14ac:dyDescent="0.3">
      <c r="A26" s="162" t="s">
        <v>50</v>
      </c>
      <c r="B26" s="162" t="s">
        <v>778</v>
      </c>
      <c r="C26" s="165">
        <v>0</v>
      </c>
      <c r="D26" s="165">
        <v>60.04</v>
      </c>
      <c r="E26" s="165">
        <v>32.150199999999998</v>
      </c>
      <c r="F26" s="165">
        <v>32.604399999999998</v>
      </c>
      <c r="G26" s="165">
        <v>518.86699999999996</v>
      </c>
      <c r="H26" s="165">
        <v>643.66160000000002</v>
      </c>
      <c r="I26" s="165">
        <v>113.3048</v>
      </c>
      <c r="J26" s="165">
        <v>113.3741</v>
      </c>
      <c r="K26" s="165">
        <v>211.149</v>
      </c>
      <c r="L26" s="165">
        <v>160.0224</v>
      </c>
      <c r="M26" s="165">
        <v>597.85029999999995</v>
      </c>
    </row>
    <row r="27" spans="1:13" ht="18" customHeight="1" x14ac:dyDescent="0.3">
      <c r="A27" s="162" t="s">
        <v>50</v>
      </c>
      <c r="B27" s="162" t="s">
        <v>779</v>
      </c>
      <c r="C27" s="165">
        <v>37.21</v>
      </c>
      <c r="D27" s="165">
        <v>37.35</v>
      </c>
      <c r="E27" s="165">
        <v>32.016199999999998</v>
      </c>
      <c r="F27" s="165">
        <v>32.5822</v>
      </c>
      <c r="G27" s="165">
        <v>509.31389999999999</v>
      </c>
      <c r="H27" s="165">
        <v>648.47230000000002</v>
      </c>
      <c r="I27" s="165">
        <v>117.97190000000001</v>
      </c>
      <c r="J27" s="165">
        <v>118.3753</v>
      </c>
      <c r="K27" s="165">
        <v>209.36240000000001</v>
      </c>
      <c r="L27" s="165">
        <v>162.4623</v>
      </c>
      <c r="M27" s="165">
        <v>608.17190000000005</v>
      </c>
    </row>
    <row r="28" spans="1:13" ht="18" customHeight="1" x14ac:dyDescent="0.3">
      <c r="A28" s="162" t="s">
        <v>50</v>
      </c>
      <c r="B28" s="162" t="s">
        <v>780</v>
      </c>
      <c r="C28" s="165">
        <v>34.92</v>
      </c>
      <c r="D28" s="165">
        <v>35.340000000000003</v>
      </c>
      <c r="E28" s="165">
        <v>33.087899999999998</v>
      </c>
      <c r="F28" s="165">
        <v>32.885599999999997</v>
      </c>
      <c r="G28" s="165">
        <v>503.83769999999998</v>
      </c>
      <c r="H28" s="165">
        <v>640.07119999999998</v>
      </c>
      <c r="I28" s="165">
        <v>116.72799999999999</v>
      </c>
      <c r="J28" s="165">
        <v>116.54430000000001</v>
      </c>
      <c r="K28" s="165">
        <v>206.50630000000001</v>
      </c>
      <c r="L28" s="165">
        <v>158.32480000000001</v>
      </c>
      <c r="M28" s="165">
        <v>598.10339999999997</v>
      </c>
    </row>
    <row r="29" spans="1:13" ht="18" customHeight="1" x14ac:dyDescent="0.3">
      <c r="A29" s="162" t="s">
        <v>50</v>
      </c>
      <c r="B29" s="162" t="s">
        <v>781</v>
      </c>
      <c r="C29" s="165">
        <v>35.840000000000003</v>
      </c>
      <c r="D29" s="165">
        <v>35.96</v>
      </c>
      <c r="E29" s="165">
        <v>29.738900000000001</v>
      </c>
      <c r="F29" s="165">
        <v>30.381</v>
      </c>
      <c r="G29" s="165">
        <v>504.81130000000002</v>
      </c>
      <c r="H29" s="165">
        <v>636.73119999999994</v>
      </c>
      <c r="I29" s="165">
        <v>121.9665</v>
      </c>
      <c r="J29" s="165">
        <v>120.1628</v>
      </c>
      <c r="K29" s="165">
        <v>218.56880000000001</v>
      </c>
      <c r="L29" s="165">
        <v>165.24010000000001</v>
      </c>
      <c r="M29" s="165">
        <v>625.93820000000005</v>
      </c>
    </row>
    <row r="30" spans="1:13" ht="18" customHeight="1" x14ac:dyDescent="0.3">
      <c r="A30" s="162" t="s">
        <v>50</v>
      </c>
      <c r="B30" s="162" t="s">
        <v>782</v>
      </c>
      <c r="C30" s="165">
        <v>30.1</v>
      </c>
      <c r="D30" s="165">
        <v>29.51</v>
      </c>
      <c r="E30" s="165">
        <v>29.069099999999999</v>
      </c>
      <c r="F30" s="165">
        <v>28.671600000000002</v>
      </c>
      <c r="G30" s="165">
        <v>552.85550000000001</v>
      </c>
      <c r="H30" s="165">
        <v>670.20619999999997</v>
      </c>
      <c r="I30" s="165">
        <v>114.2154</v>
      </c>
      <c r="J30" s="165">
        <v>115.9509</v>
      </c>
      <c r="K30" s="165">
        <v>217.89340000000001</v>
      </c>
      <c r="L30" s="165">
        <v>166.83519999999999</v>
      </c>
      <c r="M30" s="165">
        <v>614.89490000000001</v>
      </c>
    </row>
    <row r="31" spans="1:13" ht="18" customHeight="1" x14ac:dyDescent="0.3">
      <c r="A31" s="162" t="s">
        <v>50</v>
      </c>
      <c r="B31" s="162" t="s">
        <v>783</v>
      </c>
      <c r="C31" s="167">
        <v>32.630000000000003</v>
      </c>
      <c r="D31" s="167">
        <v>32.79</v>
      </c>
      <c r="E31" s="167">
        <v>29.471</v>
      </c>
      <c r="F31" s="167">
        <v>28.885100000000001</v>
      </c>
      <c r="G31" s="167">
        <v>553.74400000000003</v>
      </c>
      <c r="H31" s="167">
        <v>677.52009999999996</v>
      </c>
      <c r="I31" s="167">
        <v>115.873</v>
      </c>
      <c r="J31" s="167">
        <v>114.5215</v>
      </c>
      <c r="K31" s="167">
        <v>213.65450000000001</v>
      </c>
      <c r="L31" s="167">
        <v>168.57249999999999</v>
      </c>
      <c r="M31" s="167">
        <v>612.62149999999997</v>
      </c>
    </row>
    <row r="32" spans="1:13" ht="18" customHeight="1" x14ac:dyDescent="0.3">
      <c r="A32" s="162" t="s">
        <v>50</v>
      </c>
      <c r="B32" s="162" t="s">
        <v>784</v>
      </c>
      <c r="C32" s="163">
        <v>33.799999999999997</v>
      </c>
      <c r="D32" s="163">
        <v>33.78</v>
      </c>
      <c r="E32" s="163">
        <v>27.461600000000001</v>
      </c>
      <c r="F32" s="163">
        <v>27.042100000000001</v>
      </c>
      <c r="G32" s="163">
        <v>547.58090000000004</v>
      </c>
      <c r="H32" s="163">
        <v>669.66459999999995</v>
      </c>
      <c r="I32" s="163">
        <v>113.87739999999999</v>
      </c>
      <c r="J32" s="163">
        <v>113.3724</v>
      </c>
      <c r="K32" s="163">
        <v>221.0446</v>
      </c>
      <c r="L32" s="163">
        <v>169.10659999999999</v>
      </c>
      <c r="M32" s="163">
        <v>617.40099999999995</v>
      </c>
    </row>
    <row r="33" spans="1:13" ht="18" customHeight="1" x14ac:dyDescent="0.3">
      <c r="A33" s="162" t="s">
        <v>50</v>
      </c>
      <c r="B33" s="162" t="s">
        <v>785</v>
      </c>
      <c r="C33" s="165">
        <v>31.26</v>
      </c>
      <c r="D33" s="165">
        <v>31.48</v>
      </c>
      <c r="E33" s="165">
        <v>26.791799999999999</v>
      </c>
      <c r="F33" s="165">
        <v>26.415900000000001</v>
      </c>
      <c r="G33" s="165">
        <v>548.69880000000001</v>
      </c>
      <c r="H33" s="165">
        <v>664.64649999999995</v>
      </c>
      <c r="I33" s="165">
        <v>109.3466</v>
      </c>
      <c r="J33" s="165">
        <v>108.2176</v>
      </c>
      <c r="K33" s="165">
        <v>207.51859999999999</v>
      </c>
      <c r="L33" s="165">
        <v>162.27549999999999</v>
      </c>
      <c r="M33" s="165">
        <v>587.35829999999999</v>
      </c>
    </row>
    <row r="34" spans="1:13" ht="18" customHeight="1" x14ac:dyDescent="0.3">
      <c r="A34" s="162" t="s">
        <v>50</v>
      </c>
      <c r="B34" s="162" t="s">
        <v>786</v>
      </c>
      <c r="C34" s="165">
        <v>26.88</v>
      </c>
      <c r="D34" s="165">
        <v>27.13</v>
      </c>
      <c r="E34" s="165">
        <v>24.514500000000002</v>
      </c>
      <c r="F34" s="165">
        <v>23.7346</v>
      </c>
      <c r="G34" s="165">
        <v>534.21349999999995</v>
      </c>
      <c r="H34" s="165">
        <v>636.47260000000006</v>
      </c>
      <c r="I34" s="165">
        <v>111.3185</v>
      </c>
      <c r="J34" s="165">
        <v>111.7256</v>
      </c>
      <c r="K34" s="165">
        <v>210.34299999999999</v>
      </c>
      <c r="L34" s="165">
        <v>161.85749999999999</v>
      </c>
      <c r="M34" s="165">
        <v>595.24459999999999</v>
      </c>
    </row>
    <row r="35" spans="1:13" ht="18" customHeight="1" x14ac:dyDescent="0.3">
      <c r="A35" s="162" t="s">
        <v>50</v>
      </c>
      <c r="B35" s="162" t="s">
        <v>787</v>
      </c>
      <c r="C35" s="165">
        <v>30.04</v>
      </c>
      <c r="D35" s="165">
        <v>30.1</v>
      </c>
      <c r="E35" s="165">
        <v>26.256</v>
      </c>
      <c r="F35" s="165">
        <v>25.880500000000001</v>
      </c>
      <c r="G35" s="165">
        <v>547.38459999999998</v>
      </c>
      <c r="H35" s="165">
        <v>659.66110000000003</v>
      </c>
      <c r="I35" s="165">
        <v>116.7453</v>
      </c>
      <c r="J35" s="165">
        <v>116.6236</v>
      </c>
      <c r="K35" s="165">
        <v>226.00739999999999</v>
      </c>
      <c r="L35" s="165">
        <v>172.81270000000001</v>
      </c>
      <c r="M35" s="165">
        <v>632.18899999999996</v>
      </c>
    </row>
    <row r="36" spans="1:13" ht="18" customHeight="1" x14ac:dyDescent="0.3">
      <c r="A36" s="162" t="s">
        <v>50</v>
      </c>
      <c r="B36" s="162" t="s">
        <v>788</v>
      </c>
      <c r="C36" s="165">
        <v>26.88</v>
      </c>
      <c r="D36" s="165">
        <v>26.96</v>
      </c>
      <c r="E36" s="165">
        <v>23.8447</v>
      </c>
      <c r="F36" s="165">
        <v>23.2241</v>
      </c>
      <c r="G36" s="165">
        <v>529.41309999999999</v>
      </c>
      <c r="H36" s="165">
        <v>630.32190000000003</v>
      </c>
      <c r="I36" s="165">
        <v>107.7133</v>
      </c>
      <c r="J36" s="165">
        <v>108.23690000000001</v>
      </c>
      <c r="K36" s="165">
        <v>211.35640000000001</v>
      </c>
      <c r="L36" s="165">
        <v>160.1293</v>
      </c>
      <c r="M36" s="165">
        <v>587.43589999999995</v>
      </c>
    </row>
    <row r="37" spans="1:13" ht="18" customHeight="1" x14ac:dyDescent="0.3">
      <c r="A37" s="162" t="s">
        <v>50</v>
      </c>
      <c r="B37" s="162" t="s">
        <v>789</v>
      </c>
      <c r="C37" s="165">
        <v>19.75</v>
      </c>
      <c r="D37" s="165">
        <v>19.850000000000001</v>
      </c>
      <c r="E37" s="165">
        <v>18.6203</v>
      </c>
      <c r="F37" s="165">
        <v>18.683</v>
      </c>
      <c r="G37" s="165">
        <v>498.62610000000001</v>
      </c>
      <c r="H37" s="165">
        <v>575.52940000000001</v>
      </c>
      <c r="I37" s="165">
        <v>105.98820000000001</v>
      </c>
      <c r="J37" s="165">
        <v>105.2924</v>
      </c>
      <c r="K37" s="165">
        <v>225.82040000000001</v>
      </c>
      <c r="L37" s="165">
        <v>167.46119999999999</v>
      </c>
      <c r="M37" s="165">
        <v>604.56219999999996</v>
      </c>
    </row>
    <row r="38" spans="1:13" ht="18" customHeight="1" x14ac:dyDescent="0.3">
      <c r="A38" s="162" t="s">
        <v>50</v>
      </c>
      <c r="B38" s="162" t="s">
        <v>790</v>
      </c>
      <c r="C38" s="165">
        <v>18.79</v>
      </c>
      <c r="D38" s="165">
        <v>18.8</v>
      </c>
      <c r="E38" s="165">
        <v>17.950500000000002</v>
      </c>
      <c r="F38" s="165">
        <v>17.778099999999998</v>
      </c>
      <c r="G38" s="165">
        <v>490.85719999999998</v>
      </c>
      <c r="H38" s="165">
        <v>564.17579999999998</v>
      </c>
      <c r="I38" s="165">
        <v>111.5423</v>
      </c>
      <c r="J38" s="165">
        <v>111.6395</v>
      </c>
      <c r="K38" s="165">
        <v>228.62719999999999</v>
      </c>
      <c r="L38" s="165">
        <v>168.58279999999999</v>
      </c>
      <c r="M38" s="165">
        <v>620.39179999999999</v>
      </c>
    </row>
    <row r="39" spans="1:13" ht="18" customHeight="1" x14ac:dyDescent="0.3">
      <c r="A39" s="162" t="s">
        <v>50</v>
      </c>
      <c r="B39" s="162" t="s">
        <v>791</v>
      </c>
      <c r="C39" s="167">
        <v>18.920000000000002</v>
      </c>
      <c r="D39" s="167">
        <v>19.46</v>
      </c>
      <c r="E39" s="167">
        <v>19.424099999999999</v>
      </c>
      <c r="F39" s="167">
        <v>19.744499999999999</v>
      </c>
      <c r="G39" s="167">
        <v>491.17529999999999</v>
      </c>
      <c r="H39" s="167">
        <v>568.72389999999996</v>
      </c>
      <c r="I39" s="167">
        <v>120.38079999999999</v>
      </c>
      <c r="J39" s="167">
        <v>118.92700000000001</v>
      </c>
      <c r="K39" s="167">
        <v>254.29329999999999</v>
      </c>
      <c r="L39" s="167">
        <v>192.52289999999999</v>
      </c>
      <c r="M39" s="167">
        <v>686.12400000000002</v>
      </c>
    </row>
    <row r="40" spans="1:13" ht="18" customHeight="1" x14ac:dyDescent="0.3">
      <c r="A40" s="162" t="s">
        <v>50</v>
      </c>
      <c r="B40" s="162" t="s">
        <v>792</v>
      </c>
      <c r="C40" s="163">
        <v>25.21</v>
      </c>
      <c r="D40" s="163">
        <v>24.9</v>
      </c>
      <c r="E40" s="163">
        <v>25.720199999999998</v>
      </c>
      <c r="F40" s="163">
        <v>25.406300000000002</v>
      </c>
      <c r="G40" s="163">
        <v>513.62490000000003</v>
      </c>
      <c r="H40" s="163">
        <v>614.8614</v>
      </c>
      <c r="I40" s="163">
        <v>140.21940000000001</v>
      </c>
      <c r="J40" s="163">
        <v>138.4948</v>
      </c>
      <c r="K40" s="163">
        <v>318.61779999999999</v>
      </c>
      <c r="L40" s="163">
        <v>239.6474</v>
      </c>
      <c r="M40" s="163">
        <v>836.97940000000006</v>
      </c>
    </row>
    <row r="41" spans="1:13" ht="18" customHeight="1" x14ac:dyDescent="0.3">
      <c r="A41" s="162" t="s">
        <v>50</v>
      </c>
      <c r="B41" s="162" t="s">
        <v>793</v>
      </c>
      <c r="C41" s="165">
        <v>22.41</v>
      </c>
      <c r="D41" s="165">
        <v>22.33</v>
      </c>
      <c r="E41" s="165">
        <v>23.442900000000002</v>
      </c>
      <c r="F41" s="165">
        <v>23.593599999999999</v>
      </c>
      <c r="G41" s="165">
        <v>485.89240000000001</v>
      </c>
      <c r="H41" s="165">
        <v>577.66890000000001</v>
      </c>
      <c r="I41" s="165">
        <v>186.18709999999999</v>
      </c>
      <c r="J41" s="165">
        <v>185.6919</v>
      </c>
      <c r="K41" s="165">
        <v>455.08260000000001</v>
      </c>
      <c r="L41" s="165">
        <v>360.07569999999998</v>
      </c>
      <c r="M41" s="165">
        <v>1187.0373</v>
      </c>
    </row>
    <row r="42" spans="1:13" ht="18" customHeight="1" x14ac:dyDescent="0.3">
      <c r="A42" s="162" t="s">
        <v>50</v>
      </c>
      <c r="B42" s="162" t="s">
        <v>794</v>
      </c>
      <c r="C42" s="165">
        <v>20.74</v>
      </c>
      <c r="D42" s="165">
        <v>21.28</v>
      </c>
      <c r="E42" s="165">
        <v>18.352399999999999</v>
      </c>
      <c r="F42" s="165">
        <v>18.139600000000002</v>
      </c>
      <c r="G42" s="165">
        <v>458.6952</v>
      </c>
      <c r="H42" s="165">
        <v>537.20719999999994</v>
      </c>
      <c r="I42" s="165">
        <v>210.21340000000001</v>
      </c>
      <c r="J42" s="165">
        <v>207.92760000000001</v>
      </c>
      <c r="K42" s="165">
        <v>511.9837</v>
      </c>
      <c r="L42" s="165">
        <v>413.55259999999998</v>
      </c>
      <c r="M42" s="165">
        <v>1343.6773000000001</v>
      </c>
    </row>
    <row r="43" spans="1:13" ht="18" customHeight="1" x14ac:dyDescent="0.3">
      <c r="A43" s="162" t="s">
        <v>50</v>
      </c>
      <c r="B43" s="162" t="s">
        <v>795</v>
      </c>
      <c r="C43" s="165">
        <v>31.44</v>
      </c>
      <c r="D43" s="165">
        <v>31.76</v>
      </c>
      <c r="E43" s="165">
        <v>28.533300000000001</v>
      </c>
      <c r="F43" s="165">
        <v>31.003799999999998</v>
      </c>
      <c r="G43" s="165">
        <v>495.18959999999998</v>
      </c>
      <c r="H43" s="165">
        <v>617.92669999999998</v>
      </c>
      <c r="I43" s="165">
        <v>221.94319999999999</v>
      </c>
      <c r="J43" s="165">
        <v>221.00450000000001</v>
      </c>
      <c r="K43" s="165">
        <v>542.58810000000005</v>
      </c>
      <c r="L43" s="165">
        <v>438.36829999999998</v>
      </c>
      <c r="M43" s="165">
        <v>1423.9041</v>
      </c>
    </row>
    <row r="44" spans="1:13" ht="18" customHeight="1" x14ac:dyDescent="0.3">
      <c r="A44" s="162" t="s">
        <v>50</v>
      </c>
      <c r="B44" s="162" t="s">
        <v>796</v>
      </c>
      <c r="C44" s="165">
        <v>41.9</v>
      </c>
      <c r="D44" s="165">
        <v>42.17</v>
      </c>
      <c r="E44" s="165">
        <v>36.972700000000003</v>
      </c>
      <c r="F44" s="165">
        <v>37.038899999999998</v>
      </c>
      <c r="G44" s="165">
        <v>563.64390000000003</v>
      </c>
      <c r="H44" s="165">
        <v>721.72550000000001</v>
      </c>
      <c r="I44" s="165">
        <v>236.6037</v>
      </c>
      <c r="J44" s="165">
        <v>234.3588</v>
      </c>
      <c r="K44" s="165">
        <v>520.57759999999996</v>
      </c>
      <c r="L44" s="165">
        <v>423.65179999999998</v>
      </c>
      <c r="M44" s="165">
        <v>1415.1919</v>
      </c>
    </row>
    <row r="45" spans="1:13" ht="18" customHeight="1" x14ac:dyDescent="0.3">
      <c r="A45" s="162" t="s">
        <v>50</v>
      </c>
      <c r="B45" s="162" t="s">
        <v>797</v>
      </c>
      <c r="C45" s="165">
        <v>52.41</v>
      </c>
      <c r="D45" s="165">
        <v>52.67</v>
      </c>
      <c r="E45" s="165">
        <v>43.000900000000001</v>
      </c>
      <c r="F45" s="165">
        <v>39.3782</v>
      </c>
      <c r="G45" s="165">
        <v>572.36829999999998</v>
      </c>
      <c r="H45" s="165">
        <v>759.82740000000001</v>
      </c>
      <c r="I45" s="165">
        <v>236.14879999999999</v>
      </c>
      <c r="J45" s="165">
        <v>236.55179999999999</v>
      </c>
      <c r="K45" s="165">
        <v>521.16880000000003</v>
      </c>
      <c r="L45" s="165">
        <v>417.94349999999997</v>
      </c>
      <c r="M45" s="165">
        <v>1411.8128999999999</v>
      </c>
    </row>
    <row r="46" spans="1:13" ht="18" customHeight="1" x14ac:dyDescent="0.3">
      <c r="A46" s="162" t="s">
        <v>50</v>
      </c>
      <c r="B46" s="162" t="s">
        <v>798</v>
      </c>
      <c r="C46" s="165">
        <v>54.19</v>
      </c>
      <c r="D46" s="165">
        <v>54.49</v>
      </c>
      <c r="E46" s="165">
        <v>44.072600000000001</v>
      </c>
      <c r="F46" s="165">
        <v>43.779299999999999</v>
      </c>
      <c r="G46" s="165">
        <v>575.09550000000002</v>
      </c>
      <c r="H46" s="165">
        <v>771.62739999999997</v>
      </c>
      <c r="I46" s="165">
        <v>235.72970000000001</v>
      </c>
      <c r="J46" s="165">
        <v>236.72749999999999</v>
      </c>
      <c r="K46" s="165">
        <v>510.3732</v>
      </c>
      <c r="L46" s="165">
        <v>416.49860000000001</v>
      </c>
      <c r="M46" s="165">
        <v>1399.329</v>
      </c>
    </row>
    <row r="47" spans="1:13" ht="18" customHeight="1" x14ac:dyDescent="0.3">
      <c r="A47" s="162" t="s">
        <v>50</v>
      </c>
      <c r="B47" s="162" t="s">
        <v>799</v>
      </c>
      <c r="C47" s="167">
        <v>52.78</v>
      </c>
      <c r="D47" s="167">
        <v>52.86</v>
      </c>
      <c r="E47" s="167">
        <v>42.331099999999999</v>
      </c>
      <c r="F47" s="167">
        <v>42.307899999999997</v>
      </c>
      <c r="G47" s="167">
        <v>579.73869999999999</v>
      </c>
      <c r="H47" s="167">
        <v>770.01769999999999</v>
      </c>
      <c r="I47" s="167">
        <v>241.36109999999999</v>
      </c>
      <c r="J47" s="167">
        <v>239.31970000000001</v>
      </c>
      <c r="K47" s="167">
        <v>520.80100000000004</v>
      </c>
      <c r="L47" s="167">
        <v>424.87810000000002</v>
      </c>
      <c r="M47" s="167">
        <v>1426.3598999999999</v>
      </c>
    </row>
    <row r="48" spans="1:13" ht="18" customHeight="1" x14ac:dyDescent="0.3">
      <c r="A48" s="162" t="s">
        <v>50</v>
      </c>
      <c r="B48" s="162" t="s">
        <v>800</v>
      </c>
      <c r="C48" s="163">
        <v>51.82</v>
      </c>
      <c r="D48" s="163">
        <v>52.5</v>
      </c>
      <c r="E48" s="163">
        <v>42.732999999999997</v>
      </c>
      <c r="F48" s="163">
        <v>42.962000000000003</v>
      </c>
      <c r="G48" s="163">
        <v>583.02030000000002</v>
      </c>
      <c r="H48" s="163">
        <v>773.03530000000001</v>
      </c>
      <c r="I48" s="163">
        <v>237.59460000000001</v>
      </c>
      <c r="J48" s="163">
        <v>238.9898</v>
      </c>
      <c r="K48" s="163">
        <v>510.63729999999998</v>
      </c>
      <c r="L48" s="163">
        <v>412.55930000000001</v>
      </c>
      <c r="M48" s="163">
        <v>1399.7809999999999</v>
      </c>
    </row>
    <row r="49" spans="1:13" ht="18" customHeight="1" x14ac:dyDescent="0.3">
      <c r="A49" s="162" t="s">
        <v>50</v>
      </c>
      <c r="B49" s="162" t="s">
        <v>801</v>
      </c>
      <c r="C49" s="165">
        <v>51.99</v>
      </c>
      <c r="D49" s="165">
        <v>52.54</v>
      </c>
      <c r="E49" s="165">
        <v>42.197099999999999</v>
      </c>
      <c r="F49" s="165">
        <v>43.140099999999997</v>
      </c>
      <c r="G49" s="165">
        <v>572.30520000000001</v>
      </c>
      <c r="H49" s="165">
        <v>762.17240000000004</v>
      </c>
      <c r="I49" s="165">
        <v>242.48419999999999</v>
      </c>
      <c r="J49" s="165">
        <v>239.90110000000001</v>
      </c>
      <c r="K49" s="165">
        <v>509.49459999999999</v>
      </c>
      <c r="L49" s="165">
        <v>407.55450000000002</v>
      </c>
      <c r="M49" s="165">
        <v>1399.4344000000001</v>
      </c>
    </row>
    <row r="50" spans="1:13" ht="18" customHeight="1" x14ac:dyDescent="0.3">
      <c r="A50" s="162" t="s">
        <v>50</v>
      </c>
      <c r="B50" s="162" t="s">
        <v>802</v>
      </c>
      <c r="C50" s="165">
        <v>50.36</v>
      </c>
      <c r="D50" s="165">
        <v>51.06</v>
      </c>
      <c r="E50" s="165">
        <v>40.3217</v>
      </c>
      <c r="F50" s="165">
        <v>39.964199999999998</v>
      </c>
      <c r="G50" s="165">
        <v>568.6807</v>
      </c>
      <c r="H50" s="165">
        <v>750.38660000000004</v>
      </c>
      <c r="I50" s="165">
        <v>239.25280000000001</v>
      </c>
      <c r="J50" s="165">
        <v>236.96639999999999</v>
      </c>
      <c r="K50" s="165">
        <v>495.1053</v>
      </c>
      <c r="L50" s="165">
        <v>401.8809</v>
      </c>
      <c r="M50" s="165">
        <v>1373.2054000000001</v>
      </c>
    </row>
    <row r="51" spans="1:13" ht="18" customHeight="1" x14ac:dyDescent="0.3">
      <c r="A51" s="162" t="s">
        <v>50</v>
      </c>
      <c r="B51" s="162" t="s">
        <v>803</v>
      </c>
      <c r="C51" s="165">
        <v>51.51</v>
      </c>
      <c r="D51" s="165">
        <v>52.17</v>
      </c>
      <c r="E51" s="165">
        <v>40.723599999999998</v>
      </c>
      <c r="F51" s="165">
        <v>40.852499999999999</v>
      </c>
      <c r="G51" s="165">
        <v>563.28269999999998</v>
      </c>
      <c r="H51" s="165">
        <v>748.53880000000004</v>
      </c>
      <c r="I51" s="165">
        <v>240.4136</v>
      </c>
      <c r="J51" s="165">
        <v>239.12110000000001</v>
      </c>
      <c r="K51" s="165">
        <v>496.17619999999999</v>
      </c>
      <c r="L51" s="165">
        <v>402.1671</v>
      </c>
      <c r="M51" s="165">
        <v>1377.8779999999999</v>
      </c>
    </row>
    <row r="52" spans="1:13" ht="18" customHeight="1" x14ac:dyDescent="0.3">
      <c r="A52" s="162" t="s">
        <v>50</v>
      </c>
      <c r="B52" s="162" t="s">
        <v>804</v>
      </c>
      <c r="C52" s="165">
        <v>40.200000000000003</v>
      </c>
      <c r="D52" s="165">
        <v>40.46</v>
      </c>
      <c r="E52" s="165">
        <v>34.695399999999999</v>
      </c>
      <c r="F52" s="165">
        <v>33.579799999999999</v>
      </c>
      <c r="G52" s="165">
        <v>563.57590000000005</v>
      </c>
      <c r="H52" s="165">
        <v>712.51110000000006</v>
      </c>
      <c r="I52" s="165">
        <v>228.08949999999999</v>
      </c>
      <c r="J52" s="165">
        <v>225.2732</v>
      </c>
      <c r="K52" s="165">
        <v>471.85169999999999</v>
      </c>
      <c r="L52" s="165">
        <v>391.03059999999999</v>
      </c>
      <c r="M52" s="165">
        <v>1316.2449999999999</v>
      </c>
    </row>
    <row r="53" spans="1:13" ht="18" customHeight="1" x14ac:dyDescent="0.3">
      <c r="A53" s="162" t="s">
        <v>50</v>
      </c>
      <c r="B53" s="162" t="s">
        <v>805</v>
      </c>
      <c r="C53" s="165">
        <v>36.74</v>
      </c>
      <c r="D53" s="165">
        <v>38.01</v>
      </c>
      <c r="E53" s="165">
        <v>30.676600000000001</v>
      </c>
      <c r="F53" s="165">
        <v>31.2364</v>
      </c>
      <c r="G53" s="165">
        <v>541.0421</v>
      </c>
      <c r="H53" s="165">
        <v>677.70510000000002</v>
      </c>
      <c r="I53" s="165">
        <v>229.70150000000001</v>
      </c>
      <c r="J53" s="165">
        <v>230.65940000000001</v>
      </c>
      <c r="K53" s="165">
        <v>469.99250000000001</v>
      </c>
      <c r="L53" s="165">
        <v>386.04640000000001</v>
      </c>
      <c r="M53" s="165">
        <v>1316.3997999999999</v>
      </c>
    </row>
    <row r="54" spans="1:13" ht="18" customHeight="1" x14ac:dyDescent="0.3">
      <c r="A54" s="162" t="s">
        <v>50</v>
      </c>
      <c r="B54" s="162" t="s">
        <v>806</v>
      </c>
      <c r="C54" s="165">
        <v>31.6</v>
      </c>
      <c r="D54" s="165">
        <v>31.91</v>
      </c>
      <c r="E54" s="165">
        <v>28.533300000000001</v>
      </c>
      <c r="F54" s="165">
        <v>28.327200000000001</v>
      </c>
      <c r="G54" s="165">
        <v>482.61880000000002</v>
      </c>
      <c r="H54" s="165">
        <v>602.98929999999996</v>
      </c>
      <c r="I54" s="165">
        <v>220.14859999999999</v>
      </c>
      <c r="J54" s="165">
        <v>217.0855</v>
      </c>
      <c r="K54" s="165">
        <v>474.3596</v>
      </c>
      <c r="L54" s="165">
        <v>384.25799999999998</v>
      </c>
      <c r="M54" s="165">
        <v>1295.8516999999999</v>
      </c>
    </row>
    <row r="55" spans="1:13" ht="18" customHeight="1" x14ac:dyDescent="0.3">
      <c r="A55" s="162" t="s">
        <v>807</v>
      </c>
      <c r="B55" s="162" t="s">
        <v>51</v>
      </c>
      <c r="C55" s="167">
        <v>36.549999999999997</v>
      </c>
      <c r="D55" s="167">
        <v>37.090000000000003</v>
      </c>
      <c r="E55" s="167">
        <v>31.212499999999999</v>
      </c>
      <c r="F55" s="167">
        <v>31.747199999999999</v>
      </c>
      <c r="G55" s="167">
        <v>507.27140000000003</v>
      </c>
      <c r="H55" s="167">
        <v>643.87109999999996</v>
      </c>
      <c r="I55" s="167">
        <v>218.13210000000001</v>
      </c>
      <c r="J55" s="167">
        <v>215.9435</v>
      </c>
      <c r="K55" s="167">
        <v>463.65449999999998</v>
      </c>
      <c r="L55" s="167">
        <v>380.3766</v>
      </c>
      <c r="M55" s="167">
        <v>1278.1067</v>
      </c>
    </row>
    <row r="56" spans="1:13" x14ac:dyDescent="0.3">
      <c r="A56" s="226" t="s">
        <v>819</v>
      </c>
      <c r="B56" s="226"/>
      <c r="C56" s="169">
        <v>0</v>
      </c>
      <c r="D56" s="169">
        <v>-18.8</v>
      </c>
      <c r="E56" s="169">
        <v>-17.950500000000002</v>
      </c>
      <c r="F56" s="169">
        <v>-17.778099999999998</v>
      </c>
      <c r="G56" s="169">
        <v>-385.38339999999999</v>
      </c>
      <c r="H56" s="169"/>
      <c r="I56" s="169">
        <v>242.48419999999999</v>
      </c>
      <c r="J56" s="169">
        <v>239.90110000000001</v>
      </c>
      <c r="K56" s="169">
        <v>542.58810000000005</v>
      </c>
      <c r="L56" s="169">
        <v>438.36829999999998</v>
      </c>
      <c r="M56" s="169"/>
    </row>
    <row r="57" spans="1:13" x14ac:dyDescent="0.3">
      <c r="A57" s="226" t="s">
        <v>820</v>
      </c>
      <c r="B57" s="226"/>
      <c r="C57" s="169">
        <v>-54.19</v>
      </c>
      <c r="D57" s="169">
        <v>-60.11</v>
      </c>
      <c r="E57" s="169">
        <v>-44.072600000000001</v>
      </c>
      <c r="F57" s="169">
        <v>-43.779299999999999</v>
      </c>
      <c r="G57" s="169">
        <v>-583.02030000000002</v>
      </c>
      <c r="H57" s="169"/>
      <c r="I57" s="169">
        <v>105.98820000000001</v>
      </c>
      <c r="J57" s="169">
        <v>105.2924</v>
      </c>
      <c r="K57" s="169">
        <v>206.50630000000001</v>
      </c>
      <c r="L57" s="169">
        <v>158.32480000000001</v>
      </c>
      <c r="M57" s="169"/>
    </row>
    <row r="58" spans="1:13" x14ac:dyDescent="0.3">
      <c r="A58" s="226" t="s">
        <v>821</v>
      </c>
      <c r="B58" s="226"/>
      <c r="C58" s="169">
        <v>-29.920625000000001</v>
      </c>
      <c r="D58" s="169">
        <v>-35.944791666666667</v>
      </c>
      <c r="E58" s="169">
        <v>-29.945450000000001</v>
      </c>
      <c r="F58" s="169">
        <v>-30.029327083333335</v>
      </c>
      <c r="G58" s="169">
        <v>-501.62125208333327</v>
      </c>
      <c r="H58" s="169"/>
      <c r="I58" s="169">
        <v>177.46895208333333</v>
      </c>
      <c r="J58" s="169">
        <v>176.70967291666665</v>
      </c>
      <c r="K58" s="169">
        <v>384.09942291666664</v>
      </c>
      <c r="L58" s="169">
        <v>308.29638958333328</v>
      </c>
      <c r="M58" s="169"/>
    </row>
    <row r="59" spans="1:13" ht="27" customHeight="1" x14ac:dyDescent="0.3">
      <c r="A59" s="226" t="s">
        <v>3</v>
      </c>
      <c r="B59" s="226"/>
      <c r="C59" s="227" t="s">
        <v>2332</v>
      </c>
      <c r="D59" s="227"/>
      <c r="E59" s="227" t="s">
        <v>344</v>
      </c>
      <c r="F59" s="227"/>
      <c r="G59" s="227" t="s">
        <v>38</v>
      </c>
      <c r="H59" s="227" t="s">
        <v>915</v>
      </c>
      <c r="I59" s="227" t="s">
        <v>38</v>
      </c>
      <c r="J59" s="227"/>
      <c r="K59" s="227"/>
      <c r="L59" s="227" t="s">
        <v>161</v>
      </c>
      <c r="M59" s="227" t="s">
        <v>915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2650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1691</v>
      </c>
      <c r="B5" s="226"/>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6" t="s">
        <v>1692</v>
      </c>
      <c r="B6" s="226"/>
      <c r="C6" s="173" t="s">
        <v>2651</v>
      </c>
      <c r="D6" s="173" t="s">
        <v>2652</v>
      </c>
      <c r="E6" s="173" t="s">
        <v>2653</v>
      </c>
      <c r="F6" s="173" t="s">
        <v>2654</v>
      </c>
      <c r="G6" s="173" t="s">
        <v>2655</v>
      </c>
      <c r="H6" s="173" t="s">
        <v>2656</v>
      </c>
      <c r="I6" s="173" t="s">
        <v>2657</v>
      </c>
      <c r="J6" s="173" t="s">
        <v>2658</v>
      </c>
      <c r="K6" s="173" t="s">
        <v>2659</v>
      </c>
      <c r="L6" s="173" t="s">
        <v>2660</v>
      </c>
      <c r="M6" s="173" t="s">
        <v>2661</v>
      </c>
      <c r="N6" s="173" t="s">
        <v>2662</v>
      </c>
      <c r="O6" s="11" t="s">
        <v>2663</v>
      </c>
      <c r="P6" s="11" t="s">
        <v>2664</v>
      </c>
      <c r="Q6" s="11" t="s">
        <v>2665</v>
      </c>
      <c r="R6" s="11" t="s">
        <v>2666</v>
      </c>
      <c r="S6" s="11" t="s">
        <v>2667</v>
      </c>
      <c r="T6" s="11" t="s">
        <v>2668</v>
      </c>
      <c r="U6" s="11" t="s">
        <v>2669</v>
      </c>
      <c r="V6" s="11" t="s">
        <v>2670</v>
      </c>
      <c r="W6" s="11" t="s">
        <v>2671</v>
      </c>
      <c r="X6" s="174" t="s">
        <v>2672</v>
      </c>
      <c r="Y6" s="174" t="s">
        <v>2673</v>
      </c>
      <c r="Z6" s="174" t="s">
        <v>2674</v>
      </c>
      <c r="AA6" s="174" t="s">
        <v>2675</v>
      </c>
      <c r="AB6" s="174" t="s">
        <v>2676</v>
      </c>
      <c r="AC6" s="174" t="s">
        <v>2677</v>
      </c>
      <c r="AD6" s="174" t="s">
        <v>2678</v>
      </c>
      <c r="AE6" s="174" t="s">
        <v>2679</v>
      </c>
      <c r="AF6" s="174" t="s">
        <v>2680</v>
      </c>
    </row>
    <row r="7" spans="1:32" ht="27" customHeight="1" x14ac:dyDescent="0.3">
      <c r="A7" s="226" t="s">
        <v>17</v>
      </c>
      <c r="B7" s="226"/>
      <c r="C7" s="230" t="s">
        <v>2681</v>
      </c>
      <c r="D7" s="230" t="s">
        <v>2682</v>
      </c>
      <c r="E7" s="230" t="s">
        <v>2683</v>
      </c>
      <c r="F7" s="230" t="s">
        <v>2684</v>
      </c>
      <c r="G7" s="230" t="s">
        <v>2685</v>
      </c>
      <c r="H7" s="230" t="s">
        <v>494</v>
      </c>
      <c r="I7" s="230" t="s">
        <v>178</v>
      </c>
      <c r="J7" s="230" t="s">
        <v>498</v>
      </c>
      <c r="K7" s="230" t="s">
        <v>172</v>
      </c>
      <c r="L7" s="230" t="s">
        <v>522</v>
      </c>
      <c r="M7" s="230" t="s">
        <v>2686</v>
      </c>
      <c r="N7" s="230" t="s">
        <v>162</v>
      </c>
      <c r="O7" s="224" t="s">
        <v>2687</v>
      </c>
      <c r="P7" s="224" t="s">
        <v>2688</v>
      </c>
      <c r="Q7" s="224" t="s">
        <v>366</v>
      </c>
      <c r="R7" s="224" t="s">
        <v>2689</v>
      </c>
      <c r="S7" s="224" t="s">
        <v>687</v>
      </c>
      <c r="T7" s="224" t="s">
        <v>518</v>
      </c>
      <c r="U7" s="224" t="s">
        <v>2690</v>
      </c>
      <c r="V7" s="224" t="s">
        <v>2691</v>
      </c>
      <c r="W7" s="224" t="s">
        <v>2692</v>
      </c>
      <c r="X7" s="231" t="s">
        <v>2693</v>
      </c>
      <c r="Y7" s="231" t="s">
        <v>2694</v>
      </c>
      <c r="Z7" s="231" t="s">
        <v>2695</v>
      </c>
      <c r="AA7" s="231" t="s">
        <v>2696</v>
      </c>
      <c r="AB7" s="231" t="s">
        <v>2697</v>
      </c>
      <c r="AC7" s="231" t="s">
        <v>2698</v>
      </c>
      <c r="AD7" s="231" t="s">
        <v>2690</v>
      </c>
      <c r="AE7" s="231" t="s">
        <v>2699</v>
      </c>
      <c r="AF7" s="231" t="s">
        <v>2691</v>
      </c>
    </row>
    <row r="8" spans="1:32" x14ac:dyDescent="0.3">
      <c r="A8" s="226" t="s">
        <v>2700</v>
      </c>
      <c r="B8" s="226"/>
      <c r="C8" s="173" t="s">
        <v>2701</v>
      </c>
      <c r="D8" s="173" t="s">
        <v>2701</v>
      </c>
      <c r="E8" s="173" t="s">
        <v>2701</v>
      </c>
      <c r="F8" s="173" t="s">
        <v>2701</v>
      </c>
      <c r="G8" s="173" t="s">
        <v>2701</v>
      </c>
      <c r="H8" s="173" t="s">
        <v>2701</v>
      </c>
      <c r="I8" s="173" t="s">
        <v>2701</v>
      </c>
      <c r="J8" s="173" t="s">
        <v>2701</v>
      </c>
      <c r="K8" s="173" t="s">
        <v>2701</v>
      </c>
      <c r="L8" s="173" t="s">
        <v>2701</v>
      </c>
      <c r="M8" s="173" t="s">
        <v>2701</v>
      </c>
      <c r="N8" s="173" t="s">
        <v>2701</v>
      </c>
      <c r="O8" s="11" t="s">
        <v>2702</v>
      </c>
      <c r="P8" s="11" t="s">
        <v>2702</v>
      </c>
      <c r="Q8" s="11" t="s">
        <v>2702</v>
      </c>
      <c r="R8" s="11" t="s">
        <v>2702</v>
      </c>
      <c r="S8" s="11" t="s">
        <v>2702</v>
      </c>
      <c r="T8" s="11" t="s">
        <v>2702</v>
      </c>
      <c r="U8" s="11" t="s">
        <v>2702</v>
      </c>
      <c r="V8" s="11" t="s">
        <v>2702</v>
      </c>
      <c r="W8" s="11" t="s">
        <v>2702</v>
      </c>
      <c r="X8" s="174" t="s">
        <v>2703</v>
      </c>
      <c r="Y8" s="174" t="s">
        <v>2703</v>
      </c>
      <c r="Z8" s="174" t="s">
        <v>2703</v>
      </c>
      <c r="AA8" s="174" t="s">
        <v>2703</v>
      </c>
      <c r="AB8" s="174" t="s">
        <v>2703</v>
      </c>
      <c r="AC8" s="174" t="s">
        <v>2703</v>
      </c>
      <c r="AD8" s="174" t="s">
        <v>2703</v>
      </c>
      <c r="AE8" s="174" t="s">
        <v>2703</v>
      </c>
      <c r="AF8" s="174" t="s">
        <v>2703</v>
      </c>
    </row>
    <row r="9" spans="1:32" ht="27" customHeight="1" x14ac:dyDescent="0.3">
      <c r="A9" s="159" t="s">
        <v>46</v>
      </c>
      <c r="B9" s="159" t="s">
        <v>532</v>
      </c>
      <c r="C9" s="173" t="s">
        <v>2704</v>
      </c>
      <c r="D9" s="173" t="s">
        <v>2704</v>
      </c>
      <c r="E9" s="173" t="s">
        <v>2704</v>
      </c>
      <c r="F9" s="173" t="s">
        <v>2704</v>
      </c>
      <c r="G9" s="173" t="s">
        <v>2704</v>
      </c>
      <c r="H9" s="173" t="s">
        <v>2704</v>
      </c>
      <c r="I9" s="173" t="s">
        <v>2704</v>
      </c>
      <c r="J9" s="173" t="s">
        <v>2704</v>
      </c>
      <c r="K9" s="173" t="s">
        <v>2704</v>
      </c>
      <c r="L9" s="173" t="s">
        <v>2704</v>
      </c>
      <c r="M9" s="173" t="s">
        <v>2704</v>
      </c>
      <c r="N9" s="173" t="s">
        <v>2704</v>
      </c>
      <c r="O9" s="11" t="s">
        <v>2704</v>
      </c>
      <c r="P9" s="11" t="s">
        <v>2704</v>
      </c>
      <c r="Q9" s="11" t="s">
        <v>2704</v>
      </c>
      <c r="R9" s="11" t="s">
        <v>2704</v>
      </c>
      <c r="S9" s="11" t="s">
        <v>2704</v>
      </c>
      <c r="T9" s="11" t="s">
        <v>2704</v>
      </c>
      <c r="U9" s="11" t="s">
        <v>2704</v>
      </c>
      <c r="V9" s="11" t="s">
        <v>2704</v>
      </c>
      <c r="W9" s="11" t="s">
        <v>2704</v>
      </c>
      <c r="X9" s="174" t="s">
        <v>2704</v>
      </c>
      <c r="Y9" s="174" t="s">
        <v>2704</v>
      </c>
      <c r="Z9" s="174" t="s">
        <v>2704</v>
      </c>
      <c r="AA9" s="174" t="s">
        <v>2704</v>
      </c>
      <c r="AB9" s="174" t="s">
        <v>2704</v>
      </c>
      <c r="AC9" s="174" t="s">
        <v>2704</v>
      </c>
      <c r="AD9" s="174" t="s">
        <v>2704</v>
      </c>
      <c r="AE9" s="174" t="s">
        <v>2704</v>
      </c>
      <c r="AF9" s="174" t="s">
        <v>2704</v>
      </c>
    </row>
    <row r="10" spans="1:32" ht="18" customHeight="1" x14ac:dyDescent="0.3">
      <c r="A10" s="162" t="s">
        <v>50</v>
      </c>
      <c r="B10" s="162" t="s">
        <v>760</v>
      </c>
      <c r="C10" s="163">
        <v>505.8417</v>
      </c>
      <c r="D10" s="163">
        <v>510.99560000000002</v>
      </c>
      <c r="E10" s="164"/>
      <c r="F10" s="163">
        <v>516.72360000000003</v>
      </c>
      <c r="G10" s="163">
        <v>516.37239999999997</v>
      </c>
      <c r="H10" s="163">
        <v>510.90260000000001</v>
      </c>
      <c r="I10" s="164"/>
      <c r="J10" s="163">
        <v>505.8202</v>
      </c>
      <c r="K10" s="163">
        <v>497.34039999999999</v>
      </c>
      <c r="L10" s="163">
        <v>481.94929999999999</v>
      </c>
      <c r="M10" s="163">
        <v>505.27589999999998</v>
      </c>
      <c r="N10" s="163">
        <v>491.4622</v>
      </c>
      <c r="O10" s="163">
        <v>226.15469999999999</v>
      </c>
      <c r="P10" s="163">
        <v>226.03389999999999</v>
      </c>
      <c r="Q10" s="163">
        <v>226.1199</v>
      </c>
      <c r="R10" s="163">
        <v>221.20160000000001</v>
      </c>
      <c r="S10" s="163">
        <v>220.3544</v>
      </c>
      <c r="T10" s="163">
        <v>220.7833</v>
      </c>
      <c r="U10" s="163">
        <v>222.1</v>
      </c>
      <c r="V10" s="164"/>
      <c r="W10" s="163">
        <v>222.9</v>
      </c>
      <c r="X10" s="163">
        <v>143.26050000000001</v>
      </c>
      <c r="Y10" s="163">
        <v>140.18790000000001</v>
      </c>
      <c r="Z10" s="163">
        <v>138.2174</v>
      </c>
      <c r="AA10" s="163">
        <v>139.94499999999999</v>
      </c>
      <c r="AB10" s="163">
        <v>136.28880000000001</v>
      </c>
      <c r="AC10" s="164"/>
      <c r="AD10" s="163">
        <v>141.25360000000001</v>
      </c>
      <c r="AE10" s="163">
        <v>125.7753</v>
      </c>
      <c r="AF10" s="163">
        <v>143.3314</v>
      </c>
    </row>
    <row r="11" spans="1:32" ht="18" customHeight="1" x14ac:dyDescent="0.3">
      <c r="A11" s="162" t="s">
        <v>50</v>
      </c>
      <c r="B11" s="162" t="s">
        <v>761</v>
      </c>
      <c r="C11" s="165">
        <v>506.52370000000002</v>
      </c>
      <c r="D11" s="165">
        <v>515.197</v>
      </c>
      <c r="E11" s="166"/>
      <c r="F11" s="165">
        <v>519.07979999999998</v>
      </c>
      <c r="G11" s="165">
        <v>519.47879999999998</v>
      </c>
      <c r="H11" s="165">
        <v>512.96569999999997</v>
      </c>
      <c r="I11" s="166"/>
      <c r="J11" s="165">
        <v>507.8818</v>
      </c>
      <c r="K11" s="165">
        <v>499.84820000000002</v>
      </c>
      <c r="L11" s="165">
        <v>482.14319999999998</v>
      </c>
      <c r="M11" s="165">
        <v>507.4051</v>
      </c>
      <c r="N11" s="165">
        <v>492.67700000000002</v>
      </c>
      <c r="O11" s="165">
        <v>227.03989999999999</v>
      </c>
      <c r="P11" s="165">
        <v>227.1311</v>
      </c>
      <c r="Q11" s="165">
        <v>226.77109999999999</v>
      </c>
      <c r="R11" s="165">
        <v>222.4359</v>
      </c>
      <c r="S11" s="165">
        <v>221.67590000000001</v>
      </c>
      <c r="T11" s="165">
        <v>221.01560000000001</v>
      </c>
      <c r="U11" s="165">
        <v>222.1</v>
      </c>
      <c r="V11" s="166"/>
      <c r="W11" s="165">
        <v>223.8</v>
      </c>
      <c r="X11" s="165">
        <v>144.08330000000001</v>
      </c>
      <c r="Y11" s="165">
        <v>141.02719999999999</v>
      </c>
      <c r="Z11" s="165">
        <v>138.4665</v>
      </c>
      <c r="AA11" s="165">
        <v>140.0702</v>
      </c>
      <c r="AB11" s="165">
        <v>136.39920000000001</v>
      </c>
      <c r="AC11" s="166"/>
      <c r="AD11" s="165">
        <v>141.72200000000001</v>
      </c>
      <c r="AE11" s="165">
        <v>126.288</v>
      </c>
      <c r="AF11" s="165">
        <v>143.71950000000001</v>
      </c>
    </row>
    <row r="12" spans="1:32" ht="18" customHeight="1" x14ac:dyDescent="0.3">
      <c r="A12" s="162" t="s">
        <v>50</v>
      </c>
      <c r="B12" s="162" t="s">
        <v>762</v>
      </c>
      <c r="C12" s="165">
        <v>507.25810000000001</v>
      </c>
      <c r="D12" s="165">
        <v>514.14660000000003</v>
      </c>
      <c r="E12" s="165">
        <v>514.47659999999996</v>
      </c>
      <c r="F12" s="165">
        <v>519.83019999999999</v>
      </c>
      <c r="G12" s="165">
        <v>520.27089999999998</v>
      </c>
      <c r="H12" s="165">
        <v>513.54459999999995</v>
      </c>
      <c r="I12" s="166"/>
      <c r="J12" s="165">
        <v>508.1773</v>
      </c>
      <c r="K12" s="165">
        <v>500</v>
      </c>
      <c r="L12" s="165">
        <v>482.32240000000002</v>
      </c>
      <c r="M12" s="165">
        <v>506.79500000000002</v>
      </c>
      <c r="N12" s="165">
        <v>493.16109999999998</v>
      </c>
      <c r="O12" s="165">
        <v>227.36089999999999</v>
      </c>
      <c r="P12" s="165">
        <v>226.7646</v>
      </c>
      <c r="Q12" s="165">
        <v>227.16739999999999</v>
      </c>
      <c r="R12" s="165">
        <v>223.03360000000001</v>
      </c>
      <c r="S12" s="165">
        <v>222.5102</v>
      </c>
      <c r="T12" s="165">
        <v>221.1293</v>
      </c>
      <c r="U12" s="165">
        <v>222.2</v>
      </c>
      <c r="V12" s="166"/>
      <c r="W12" s="165">
        <v>224.1</v>
      </c>
      <c r="X12" s="165">
        <v>143.91059999999999</v>
      </c>
      <c r="Y12" s="165">
        <v>141.06200000000001</v>
      </c>
      <c r="Z12" s="165">
        <v>138.36789999999999</v>
      </c>
      <c r="AA12" s="165">
        <v>140.1371</v>
      </c>
      <c r="AB12" s="165">
        <v>136.45439999999999</v>
      </c>
      <c r="AC12" s="166"/>
      <c r="AD12" s="165">
        <v>141.72200000000001</v>
      </c>
      <c r="AE12" s="165">
        <v>126.42959999999999</v>
      </c>
      <c r="AF12" s="165">
        <v>143.65819999999999</v>
      </c>
    </row>
    <row r="13" spans="1:32" ht="18" customHeight="1" x14ac:dyDescent="0.3">
      <c r="A13" s="162" t="s">
        <v>50</v>
      </c>
      <c r="B13" s="162" t="s">
        <v>763</v>
      </c>
      <c r="C13" s="165">
        <v>507.57279999999997</v>
      </c>
      <c r="D13" s="165">
        <v>516.72</v>
      </c>
      <c r="E13" s="165">
        <v>513.53120000000001</v>
      </c>
      <c r="F13" s="165">
        <v>521.04870000000005</v>
      </c>
      <c r="G13" s="165">
        <v>521.14890000000003</v>
      </c>
      <c r="H13" s="165">
        <v>514.2835</v>
      </c>
      <c r="I13" s="166"/>
      <c r="J13" s="165">
        <v>508.71300000000002</v>
      </c>
      <c r="K13" s="165">
        <v>500.86709999999999</v>
      </c>
      <c r="L13" s="165">
        <v>483.40010000000001</v>
      </c>
      <c r="M13" s="165">
        <v>507.8399</v>
      </c>
      <c r="N13" s="165">
        <v>494.34190000000001</v>
      </c>
      <c r="O13" s="165">
        <v>227.73390000000001</v>
      </c>
      <c r="P13" s="165">
        <v>227.5016</v>
      </c>
      <c r="Q13" s="165">
        <v>227.63890000000001</v>
      </c>
      <c r="R13" s="165">
        <v>223.33609999999999</v>
      </c>
      <c r="S13" s="165">
        <v>222.9974</v>
      </c>
      <c r="T13" s="165">
        <v>221.45400000000001</v>
      </c>
      <c r="U13" s="165">
        <v>222.7</v>
      </c>
      <c r="V13" s="166"/>
      <c r="W13" s="165">
        <v>224.7</v>
      </c>
      <c r="X13" s="165">
        <v>143.91059999999999</v>
      </c>
      <c r="Y13" s="165">
        <v>141.81790000000001</v>
      </c>
      <c r="Z13" s="165">
        <v>138.61689999999999</v>
      </c>
      <c r="AA13" s="165">
        <v>140.49029999999999</v>
      </c>
      <c r="AB13" s="165">
        <v>136.5924</v>
      </c>
      <c r="AC13" s="166"/>
      <c r="AD13" s="165">
        <v>142.52709999999999</v>
      </c>
      <c r="AE13" s="165">
        <v>126.5224</v>
      </c>
      <c r="AF13" s="165">
        <v>144.10749999999999</v>
      </c>
    </row>
    <row r="14" spans="1:32" ht="18" customHeight="1" x14ac:dyDescent="0.3">
      <c r="A14" s="162" t="s">
        <v>50</v>
      </c>
      <c r="B14" s="162" t="s">
        <v>764</v>
      </c>
      <c r="C14" s="165">
        <v>507.15320000000003</v>
      </c>
      <c r="D14" s="165">
        <v>514.72429999999997</v>
      </c>
      <c r="E14" s="165">
        <v>510.95780000000002</v>
      </c>
      <c r="F14" s="165">
        <v>521.13679999999999</v>
      </c>
      <c r="G14" s="165">
        <v>521.13679999999999</v>
      </c>
      <c r="H14" s="165">
        <v>515.00729999999999</v>
      </c>
      <c r="I14" s="166"/>
      <c r="J14" s="165">
        <v>508.51639999999998</v>
      </c>
      <c r="K14" s="165">
        <v>501.15460000000002</v>
      </c>
      <c r="L14" s="165">
        <v>483.91039999999998</v>
      </c>
      <c r="M14" s="165">
        <v>508.06540000000001</v>
      </c>
      <c r="N14" s="165">
        <v>494.37799999999999</v>
      </c>
      <c r="O14" s="165">
        <v>227.2715</v>
      </c>
      <c r="P14" s="165">
        <v>226.61500000000001</v>
      </c>
      <c r="Q14" s="165">
        <v>227.29490000000001</v>
      </c>
      <c r="R14" s="165">
        <v>223.49299999999999</v>
      </c>
      <c r="S14" s="165">
        <v>222.9605</v>
      </c>
      <c r="T14" s="165">
        <v>221.61099999999999</v>
      </c>
      <c r="U14" s="165">
        <v>223.3</v>
      </c>
      <c r="V14" s="166"/>
      <c r="W14" s="165">
        <v>225.1</v>
      </c>
      <c r="X14" s="166"/>
      <c r="Y14" s="165">
        <v>141.8845</v>
      </c>
      <c r="Z14" s="165">
        <v>138.71549999999999</v>
      </c>
      <c r="AA14" s="165">
        <v>140.94</v>
      </c>
      <c r="AB14" s="165">
        <v>136.81319999999999</v>
      </c>
      <c r="AC14" s="166"/>
      <c r="AD14" s="165">
        <v>142.51249999999999</v>
      </c>
      <c r="AE14" s="165">
        <v>126.7129</v>
      </c>
      <c r="AF14" s="165">
        <v>144.12790000000001</v>
      </c>
    </row>
    <row r="15" spans="1:32" ht="18" customHeight="1" x14ac:dyDescent="0.3">
      <c r="A15" s="162" t="s">
        <v>50</v>
      </c>
      <c r="B15" s="162" t="s">
        <v>765</v>
      </c>
      <c r="C15" s="165">
        <v>508.25479999999999</v>
      </c>
      <c r="D15" s="165">
        <v>519.39840000000004</v>
      </c>
      <c r="E15" s="165">
        <v>518.46799999999996</v>
      </c>
      <c r="F15" s="165">
        <v>522.46579999999994</v>
      </c>
      <c r="G15" s="165">
        <v>522.31230000000005</v>
      </c>
      <c r="H15" s="165">
        <v>516.12120000000004</v>
      </c>
      <c r="I15" s="166"/>
      <c r="J15" s="165">
        <v>509.19189999999998</v>
      </c>
      <c r="K15" s="165">
        <v>500.62549999999999</v>
      </c>
      <c r="L15" s="165">
        <v>483.38670000000002</v>
      </c>
      <c r="M15" s="165">
        <v>507.80630000000002</v>
      </c>
      <c r="N15" s="165">
        <v>493.62560000000002</v>
      </c>
      <c r="O15" s="165">
        <v>227.74350000000001</v>
      </c>
      <c r="P15" s="165">
        <v>226.5292</v>
      </c>
      <c r="Q15" s="165">
        <v>227.3278</v>
      </c>
      <c r="R15" s="165">
        <v>223.81360000000001</v>
      </c>
      <c r="S15" s="165">
        <v>223.0343</v>
      </c>
      <c r="T15" s="165">
        <v>221.20679999999999</v>
      </c>
      <c r="U15" s="165">
        <v>222.7</v>
      </c>
      <c r="V15" s="166"/>
      <c r="W15" s="165">
        <v>224.3</v>
      </c>
      <c r="X15" s="166"/>
      <c r="Y15" s="165">
        <v>141.3888</v>
      </c>
      <c r="Z15" s="165">
        <v>138.61689999999999</v>
      </c>
      <c r="AA15" s="165">
        <v>140.6669</v>
      </c>
      <c r="AB15" s="165">
        <v>136.88220000000001</v>
      </c>
      <c r="AC15" s="166"/>
      <c r="AD15" s="165">
        <v>142.07329999999999</v>
      </c>
      <c r="AE15" s="165">
        <v>126.99120000000001</v>
      </c>
      <c r="AF15" s="165">
        <v>143.73990000000001</v>
      </c>
    </row>
    <row r="16" spans="1:32" ht="18" customHeight="1" x14ac:dyDescent="0.3">
      <c r="A16" s="162" t="s">
        <v>50</v>
      </c>
      <c r="B16" s="162" t="s">
        <v>766</v>
      </c>
      <c r="C16" s="165">
        <v>508.517</v>
      </c>
      <c r="D16" s="165">
        <v>520.34370000000001</v>
      </c>
      <c r="E16" s="166"/>
      <c r="F16" s="165">
        <v>523.25909999999999</v>
      </c>
      <c r="G16" s="165">
        <v>523.21529999999996</v>
      </c>
      <c r="H16" s="165">
        <v>517.01790000000005</v>
      </c>
      <c r="I16" s="166"/>
      <c r="J16" s="165">
        <v>509.5727</v>
      </c>
      <c r="K16" s="165">
        <v>502.06380000000001</v>
      </c>
      <c r="L16" s="165">
        <v>484.60390000000001</v>
      </c>
      <c r="M16" s="165">
        <v>508.4545</v>
      </c>
      <c r="N16" s="165">
        <v>495.10410000000002</v>
      </c>
      <c r="O16" s="165">
        <v>227.66909999999999</v>
      </c>
      <c r="P16" s="165">
        <v>227.18610000000001</v>
      </c>
      <c r="Q16" s="165">
        <v>227.31059999999999</v>
      </c>
      <c r="R16" s="165">
        <v>224.03039999999999</v>
      </c>
      <c r="S16" s="165">
        <v>223.41820000000001</v>
      </c>
      <c r="T16" s="165">
        <v>221.39949999999999</v>
      </c>
      <c r="U16" s="165">
        <v>223.3</v>
      </c>
      <c r="V16" s="166"/>
      <c r="W16" s="165">
        <v>224.9</v>
      </c>
      <c r="X16" s="166"/>
      <c r="Y16" s="165">
        <v>141.6652</v>
      </c>
      <c r="Z16" s="165">
        <v>138.71549999999999</v>
      </c>
      <c r="AA16" s="165">
        <v>140.51320000000001</v>
      </c>
      <c r="AB16" s="165">
        <v>137.00640000000001</v>
      </c>
      <c r="AC16" s="166"/>
      <c r="AD16" s="165">
        <v>142.4539</v>
      </c>
      <c r="AE16" s="165">
        <v>127.3232</v>
      </c>
      <c r="AF16" s="165">
        <v>143.71950000000001</v>
      </c>
    </row>
    <row r="17" spans="1:32" ht="18" customHeight="1" x14ac:dyDescent="0.3">
      <c r="A17" s="162" t="s">
        <v>50</v>
      </c>
      <c r="B17" s="162" t="s">
        <v>767</v>
      </c>
      <c r="C17" s="167">
        <v>508.7269</v>
      </c>
      <c r="D17" s="167">
        <v>518.19039999999995</v>
      </c>
      <c r="E17" s="167">
        <v>518.36300000000006</v>
      </c>
      <c r="F17" s="167">
        <v>520.51340000000005</v>
      </c>
      <c r="G17" s="167">
        <v>521.71680000000003</v>
      </c>
      <c r="H17" s="167">
        <v>514.59299999999996</v>
      </c>
      <c r="I17" s="168"/>
      <c r="J17" s="167">
        <v>507.95940000000002</v>
      </c>
      <c r="K17" s="167">
        <v>500.89179999999999</v>
      </c>
      <c r="L17" s="167">
        <v>483.05919999999998</v>
      </c>
      <c r="M17" s="167">
        <v>508.39269999999999</v>
      </c>
      <c r="N17" s="167">
        <v>494.08269999999999</v>
      </c>
      <c r="O17" s="167">
        <v>227.45849999999999</v>
      </c>
      <c r="P17" s="167">
        <v>226.44759999999999</v>
      </c>
      <c r="Q17" s="167">
        <v>227.54429999999999</v>
      </c>
      <c r="R17" s="167">
        <v>223.6311</v>
      </c>
      <c r="S17" s="167">
        <v>222.79069999999999</v>
      </c>
      <c r="T17" s="167">
        <v>221.23990000000001</v>
      </c>
      <c r="U17" s="167">
        <v>222.7</v>
      </c>
      <c r="V17" s="168"/>
      <c r="W17" s="167">
        <v>224.5</v>
      </c>
      <c r="X17" s="168"/>
      <c r="Y17" s="167">
        <v>141.71789999999999</v>
      </c>
      <c r="Z17" s="167">
        <v>138.316</v>
      </c>
      <c r="AA17" s="167">
        <v>140.57060000000001</v>
      </c>
      <c r="AB17" s="167">
        <v>136.68899999999999</v>
      </c>
      <c r="AC17" s="168"/>
      <c r="AD17" s="167">
        <v>142.38069999999999</v>
      </c>
      <c r="AE17" s="167">
        <v>126.7129</v>
      </c>
      <c r="AF17" s="167">
        <v>144.12790000000001</v>
      </c>
    </row>
    <row r="18" spans="1:32" ht="18" customHeight="1" x14ac:dyDescent="0.3">
      <c r="A18" s="162" t="s">
        <v>50</v>
      </c>
      <c r="B18" s="162" t="s">
        <v>768</v>
      </c>
      <c r="C18" s="163">
        <v>508.14980000000003</v>
      </c>
      <c r="D18" s="163">
        <v>520.23869999999999</v>
      </c>
      <c r="E18" s="164"/>
      <c r="F18" s="163">
        <v>522.82629999999995</v>
      </c>
      <c r="G18" s="163">
        <v>522.87850000000003</v>
      </c>
      <c r="H18" s="163">
        <v>515.69910000000004</v>
      </c>
      <c r="I18" s="164"/>
      <c r="J18" s="163">
        <v>508.05520000000001</v>
      </c>
      <c r="K18" s="163">
        <v>501.29430000000002</v>
      </c>
      <c r="L18" s="163">
        <v>483.017</v>
      </c>
      <c r="M18" s="163">
        <v>508.58859999999999</v>
      </c>
      <c r="N18" s="163">
        <v>494.2679</v>
      </c>
      <c r="O18" s="163">
        <v>226.89850000000001</v>
      </c>
      <c r="P18" s="163">
        <v>227.39150000000001</v>
      </c>
      <c r="Q18" s="163">
        <v>227.35059999999999</v>
      </c>
      <c r="R18" s="163">
        <v>223.90860000000001</v>
      </c>
      <c r="S18" s="163">
        <v>222.79810000000001</v>
      </c>
      <c r="T18" s="163">
        <v>221.28229999999999</v>
      </c>
      <c r="U18" s="163">
        <v>222.7</v>
      </c>
      <c r="V18" s="164"/>
      <c r="W18" s="163">
        <v>224.3</v>
      </c>
      <c r="X18" s="164"/>
      <c r="Y18" s="163">
        <v>141.2953</v>
      </c>
      <c r="Z18" s="163">
        <v>138.51830000000001</v>
      </c>
      <c r="AA18" s="163">
        <v>140.41550000000001</v>
      </c>
      <c r="AB18" s="163">
        <v>136.39920000000001</v>
      </c>
      <c r="AC18" s="164"/>
      <c r="AD18" s="163">
        <v>142.00020000000001</v>
      </c>
      <c r="AE18" s="163">
        <v>127.2256</v>
      </c>
      <c r="AF18" s="163">
        <v>143.69909999999999</v>
      </c>
    </row>
    <row r="19" spans="1:32" ht="18" customHeight="1" x14ac:dyDescent="0.3">
      <c r="A19" s="162" t="s">
        <v>50</v>
      </c>
      <c r="B19" s="162" t="s">
        <v>769</v>
      </c>
      <c r="C19" s="165">
        <v>507.57279999999997</v>
      </c>
      <c r="D19" s="165">
        <v>518.71569999999997</v>
      </c>
      <c r="E19" s="166"/>
      <c r="F19" s="165">
        <v>522.13729999999998</v>
      </c>
      <c r="G19" s="165">
        <v>522.61599999999999</v>
      </c>
      <c r="H19" s="165">
        <v>515.97799999999995</v>
      </c>
      <c r="I19" s="166"/>
      <c r="J19" s="165">
        <v>507.65050000000002</v>
      </c>
      <c r="K19" s="165">
        <v>500.7022</v>
      </c>
      <c r="L19" s="165">
        <v>482.58100000000002</v>
      </c>
      <c r="M19" s="165">
        <v>507.29680000000002</v>
      </c>
      <c r="N19" s="165">
        <v>492.65120000000002</v>
      </c>
      <c r="O19" s="165">
        <v>226.60589999999999</v>
      </c>
      <c r="P19" s="165">
        <v>226.19669999999999</v>
      </c>
      <c r="Q19" s="165">
        <v>227.15209999999999</v>
      </c>
      <c r="R19" s="165">
        <v>223.7313</v>
      </c>
      <c r="S19" s="165">
        <v>222.99</v>
      </c>
      <c r="T19" s="165">
        <v>221.05430000000001</v>
      </c>
      <c r="U19" s="165">
        <v>222.7</v>
      </c>
      <c r="V19" s="166"/>
      <c r="W19" s="165">
        <v>224.3</v>
      </c>
      <c r="X19" s="166"/>
      <c r="Y19" s="165">
        <v>141.47620000000001</v>
      </c>
      <c r="Z19" s="165">
        <v>138.51830000000001</v>
      </c>
      <c r="AA19" s="165">
        <v>140.60390000000001</v>
      </c>
      <c r="AB19" s="165">
        <v>136.63380000000001</v>
      </c>
      <c r="AC19" s="166"/>
      <c r="AD19" s="165">
        <v>142.04409999999999</v>
      </c>
      <c r="AE19" s="165">
        <v>127.416</v>
      </c>
      <c r="AF19" s="165">
        <v>144.12790000000001</v>
      </c>
    </row>
    <row r="20" spans="1:32" ht="18" customHeight="1" x14ac:dyDescent="0.3">
      <c r="A20" s="162" t="s">
        <v>50</v>
      </c>
      <c r="B20" s="162" t="s">
        <v>770</v>
      </c>
      <c r="C20" s="165">
        <v>508.25479999999999</v>
      </c>
      <c r="D20" s="165">
        <v>518.29549999999995</v>
      </c>
      <c r="E20" s="165">
        <v>518.31039999999996</v>
      </c>
      <c r="F20" s="165">
        <v>522.11440000000005</v>
      </c>
      <c r="G20" s="165">
        <v>522.30939999999998</v>
      </c>
      <c r="H20" s="165">
        <v>516.26059999999995</v>
      </c>
      <c r="I20" s="166"/>
      <c r="J20" s="165">
        <v>507.8895</v>
      </c>
      <c r="K20" s="165">
        <v>501.4511</v>
      </c>
      <c r="L20" s="165">
        <v>483.02140000000003</v>
      </c>
      <c r="M20" s="165">
        <v>507.14940000000001</v>
      </c>
      <c r="N20" s="165">
        <v>492.89069999999998</v>
      </c>
      <c r="O20" s="165">
        <v>226.77879999999999</v>
      </c>
      <c r="P20" s="165">
        <v>226.3931</v>
      </c>
      <c r="Q20" s="165">
        <v>227.30160000000001</v>
      </c>
      <c r="R20" s="165">
        <v>223.66739999999999</v>
      </c>
      <c r="S20" s="165">
        <v>223.0934</v>
      </c>
      <c r="T20" s="165">
        <v>221.0316</v>
      </c>
      <c r="U20" s="165">
        <v>222.7</v>
      </c>
      <c r="V20" s="166"/>
      <c r="W20" s="165">
        <v>223.9</v>
      </c>
      <c r="X20" s="166"/>
      <c r="Y20" s="165">
        <v>141.21119999999999</v>
      </c>
      <c r="Z20" s="165">
        <v>138.4665</v>
      </c>
      <c r="AA20" s="165">
        <v>140.4051</v>
      </c>
      <c r="AB20" s="165">
        <v>136.39920000000001</v>
      </c>
      <c r="AC20" s="166"/>
      <c r="AD20" s="165">
        <v>141.75129999999999</v>
      </c>
      <c r="AE20" s="165">
        <v>128.11920000000001</v>
      </c>
      <c r="AF20" s="165">
        <v>143.67859999999999</v>
      </c>
    </row>
    <row r="21" spans="1:32" ht="18" customHeight="1" x14ac:dyDescent="0.3">
      <c r="A21" s="162" t="s">
        <v>50</v>
      </c>
      <c r="B21" s="162" t="s">
        <v>771</v>
      </c>
      <c r="C21" s="165">
        <v>508.517</v>
      </c>
      <c r="D21" s="165">
        <v>522.65449999999998</v>
      </c>
      <c r="E21" s="166"/>
      <c r="F21" s="165">
        <v>526.47770000000003</v>
      </c>
      <c r="G21" s="165">
        <v>525.82280000000003</v>
      </c>
      <c r="H21" s="165">
        <v>519.14800000000002</v>
      </c>
      <c r="I21" s="166"/>
      <c r="J21" s="165">
        <v>510.68869999999998</v>
      </c>
      <c r="K21" s="165">
        <v>501.29050000000001</v>
      </c>
      <c r="L21" s="165">
        <v>485.10770000000002</v>
      </c>
      <c r="M21" s="165">
        <v>508.63080000000002</v>
      </c>
      <c r="N21" s="165">
        <v>494.97899999999998</v>
      </c>
      <c r="O21" s="165">
        <v>226.745</v>
      </c>
      <c r="P21" s="165">
        <v>227.72290000000001</v>
      </c>
      <c r="Q21" s="165">
        <v>227.48169999999999</v>
      </c>
      <c r="R21" s="165">
        <v>225.13030000000001</v>
      </c>
      <c r="S21" s="165">
        <v>226.10560000000001</v>
      </c>
      <c r="T21" s="165">
        <v>221.80109999999999</v>
      </c>
      <c r="U21" s="165">
        <v>222.7</v>
      </c>
      <c r="V21" s="166"/>
      <c r="W21" s="165">
        <v>224.5</v>
      </c>
      <c r="X21" s="165">
        <v>144.78880000000001</v>
      </c>
      <c r="Y21" s="165">
        <v>141.68190000000001</v>
      </c>
      <c r="Z21" s="165">
        <v>138.8141</v>
      </c>
      <c r="AA21" s="165">
        <v>140.8237</v>
      </c>
      <c r="AB21" s="165">
        <v>136.827</v>
      </c>
      <c r="AC21" s="166"/>
      <c r="AD21" s="165">
        <v>142.33680000000001</v>
      </c>
      <c r="AE21" s="165">
        <v>128.8663</v>
      </c>
      <c r="AF21" s="165">
        <v>144.51599999999999</v>
      </c>
    </row>
    <row r="22" spans="1:32" ht="18" customHeight="1" x14ac:dyDescent="0.3">
      <c r="A22" s="162" t="s">
        <v>50</v>
      </c>
      <c r="B22" s="162" t="s">
        <v>772</v>
      </c>
      <c r="C22" s="165">
        <v>508.62189999999998</v>
      </c>
      <c r="D22" s="165">
        <v>522.12929999999994</v>
      </c>
      <c r="E22" s="166"/>
      <c r="F22" s="165">
        <v>523.85900000000004</v>
      </c>
      <c r="G22" s="165">
        <v>524.76220000000001</v>
      </c>
      <c r="H22" s="165">
        <v>512.41089999999997</v>
      </c>
      <c r="I22" s="166"/>
      <c r="J22" s="165">
        <v>512.05849999999998</v>
      </c>
      <c r="K22" s="165">
        <v>504.22910000000002</v>
      </c>
      <c r="L22" s="165">
        <v>485.56209999999999</v>
      </c>
      <c r="M22" s="165">
        <v>510.41370000000001</v>
      </c>
      <c r="N22" s="165">
        <v>496.46039999999999</v>
      </c>
      <c r="O22" s="165">
        <v>226.4931</v>
      </c>
      <c r="P22" s="165">
        <v>227.75819999999999</v>
      </c>
      <c r="Q22" s="165">
        <v>226.8006</v>
      </c>
      <c r="R22" s="165">
        <v>225.0583</v>
      </c>
      <c r="S22" s="165">
        <v>225.27869999999999</v>
      </c>
      <c r="T22" s="165">
        <v>222.11359999999999</v>
      </c>
      <c r="U22" s="165">
        <v>224.6</v>
      </c>
      <c r="V22" s="166"/>
      <c r="W22" s="165">
        <v>225.8</v>
      </c>
      <c r="X22" s="166"/>
      <c r="Y22" s="165">
        <v>142.0384</v>
      </c>
      <c r="Z22" s="165">
        <v>139.21350000000001</v>
      </c>
      <c r="AA22" s="165">
        <v>141.65620000000001</v>
      </c>
      <c r="AB22" s="165">
        <v>137.655</v>
      </c>
      <c r="AC22" s="166"/>
      <c r="AD22" s="165">
        <v>142.95160000000001</v>
      </c>
      <c r="AE22" s="165">
        <v>128.9639</v>
      </c>
      <c r="AF22" s="165">
        <v>144.55680000000001</v>
      </c>
    </row>
    <row r="23" spans="1:32" ht="18" customHeight="1" x14ac:dyDescent="0.3">
      <c r="A23" s="162" t="s">
        <v>50</v>
      </c>
      <c r="B23" s="162" t="s">
        <v>773</v>
      </c>
      <c r="C23" s="165">
        <v>509.04160000000002</v>
      </c>
      <c r="D23" s="165">
        <v>524.75519999999995</v>
      </c>
      <c r="E23" s="165">
        <v>523.82489999999996</v>
      </c>
      <c r="F23" s="165">
        <v>529.62639999999999</v>
      </c>
      <c r="G23" s="165">
        <v>531.95450000000005</v>
      </c>
      <c r="H23" s="165">
        <v>515.99210000000005</v>
      </c>
      <c r="I23" s="165">
        <v>518.94200000000001</v>
      </c>
      <c r="J23" s="165">
        <v>513.28229999999996</v>
      </c>
      <c r="K23" s="165">
        <v>510.69439999999997</v>
      </c>
      <c r="L23" s="165">
        <v>491.1207</v>
      </c>
      <c r="M23" s="165">
        <v>517.48590000000002</v>
      </c>
      <c r="N23" s="165">
        <v>502.9246</v>
      </c>
      <c r="O23" s="165">
        <v>226.8262</v>
      </c>
      <c r="P23" s="165">
        <v>228.70070000000001</v>
      </c>
      <c r="Q23" s="165">
        <v>227.68299999999999</v>
      </c>
      <c r="R23" s="165">
        <v>226.9633</v>
      </c>
      <c r="S23" s="165">
        <v>228.16540000000001</v>
      </c>
      <c r="T23" s="165">
        <v>222.655</v>
      </c>
      <c r="U23" s="165">
        <v>225.9</v>
      </c>
      <c r="V23" s="166"/>
      <c r="W23" s="165">
        <v>227.5</v>
      </c>
      <c r="X23" s="165">
        <v>143.81229999999999</v>
      </c>
      <c r="Y23" s="165">
        <v>141.75710000000001</v>
      </c>
      <c r="Z23" s="165">
        <v>139.5145</v>
      </c>
      <c r="AA23" s="165">
        <v>141.53139999999999</v>
      </c>
      <c r="AB23" s="165">
        <v>137.0616</v>
      </c>
      <c r="AC23" s="166"/>
      <c r="AD23" s="165">
        <v>142.05869999999999</v>
      </c>
      <c r="AE23" s="165">
        <v>129.38390000000001</v>
      </c>
      <c r="AF23" s="165">
        <v>144.51599999999999</v>
      </c>
    </row>
    <row r="24" spans="1:32" ht="18" customHeight="1" x14ac:dyDescent="0.3">
      <c r="A24" s="162" t="s">
        <v>50</v>
      </c>
      <c r="B24" s="162" t="s">
        <v>774</v>
      </c>
      <c r="C24" s="165">
        <v>508.7269</v>
      </c>
      <c r="D24" s="165">
        <v>523.28470000000004</v>
      </c>
      <c r="E24" s="165">
        <v>525.55799999999999</v>
      </c>
      <c r="F24" s="165">
        <v>529.32709999999997</v>
      </c>
      <c r="G24" s="165">
        <v>530.94849999999997</v>
      </c>
      <c r="H24" s="165">
        <v>516.3673</v>
      </c>
      <c r="I24" s="166"/>
      <c r="J24" s="165">
        <v>514.64700000000005</v>
      </c>
      <c r="K24" s="165">
        <v>512.82899999999995</v>
      </c>
      <c r="L24" s="165">
        <v>494.70710000000003</v>
      </c>
      <c r="M24" s="165">
        <v>521.33619999999996</v>
      </c>
      <c r="N24" s="165">
        <v>506.53050000000002</v>
      </c>
      <c r="O24" s="165">
        <v>226.57640000000001</v>
      </c>
      <c r="P24" s="165">
        <v>228.3365</v>
      </c>
      <c r="Q24" s="165">
        <v>227.31620000000001</v>
      </c>
      <c r="R24" s="165">
        <v>226.27070000000001</v>
      </c>
      <c r="S24" s="165">
        <v>227.5821</v>
      </c>
      <c r="T24" s="165">
        <v>223.49459999999999</v>
      </c>
      <c r="U24" s="165">
        <v>227.2</v>
      </c>
      <c r="V24" s="166"/>
      <c r="W24" s="165">
        <v>228.7</v>
      </c>
      <c r="X24" s="165">
        <v>144.6172</v>
      </c>
      <c r="Y24" s="165">
        <v>142.60499999999999</v>
      </c>
      <c r="Z24" s="165">
        <v>139.76349999999999</v>
      </c>
      <c r="AA24" s="165">
        <v>141.7133</v>
      </c>
      <c r="AB24" s="165">
        <v>137.517</v>
      </c>
      <c r="AC24" s="166"/>
      <c r="AD24" s="165">
        <v>142.80520000000001</v>
      </c>
      <c r="AE24" s="165">
        <v>127.9776</v>
      </c>
      <c r="AF24" s="165">
        <v>144.904</v>
      </c>
    </row>
    <row r="25" spans="1:32" ht="18" customHeight="1" x14ac:dyDescent="0.3">
      <c r="A25" s="162" t="s">
        <v>50</v>
      </c>
      <c r="B25" s="162" t="s">
        <v>775</v>
      </c>
      <c r="C25" s="167">
        <v>33.782200000000003</v>
      </c>
      <c r="D25" s="167">
        <v>527.17100000000005</v>
      </c>
      <c r="E25" s="167">
        <v>522.87959999999998</v>
      </c>
      <c r="F25" s="167">
        <v>527.27509999999995</v>
      </c>
      <c r="G25" s="167">
        <v>529.17250000000001</v>
      </c>
      <c r="H25" s="167">
        <v>515.51829999999995</v>
      </c>
      <c r="I25" s="168"/>
      <c r="J25" s="167">
        <v>514.74180000000001</v>
      </c>
      <c r="K25" s="167">
        <v>512.84529999999995</v>
      </c>
      <c r="L25" s="167">
        <v>494.82150000000001</v>
      </c>
      <c r="M25" s="167">
        <v>521.90089999999998</v>
      </c>
      <c r="N25" s="167">
        <v>506.2466</v>
      </c>
      <c r="O25" s="167">
        <v>226.3655</v>
      </c>
      <c r="P25" s="167">
        <v>228.57679999999999</v>
      </c>
      <c r="Q25" s="167">
        <v>228.452</v>
      </c>
      <c r="R25" s="167">
        <v>225.2287</v>
      </c>
      <c r="S25" s="167">
        <v>226.31970000000001</v>
      </c>
      <c r="T25" s="167">
        <v>223.3629</v>
      </c>
      <c r="U25" s="167">
        <v>226.9</v>
      </c>
      <c r="V25" s="168"/>
      <c r="W25" s="167">
        <v>227.9</v>
      </c>
      <c r="X25" s="167">
        <v>143.7783</v>
      </c>
      <c r="Y25" s="167">
        <v>141.97980000000001</v>
      </c>
      <c r="Z25" s="167">
        <v>139.613</v>
      </c>
      <c r="AA25" s="167">
        <v>141.0796</v>
      </c>
      <c r="AB25" s="167">
        <v>137.26859999999999</v>
      </c>
      <c r="AC25" s="168"/>
      <c r="AD25" s="167">
        <v>142.571</v>
      </c>
      <c r="AE25" s="167">
        <v>127.416</v>
      </c>
      <c r="AF25" s="167">
        <v>144.53639999999999</v>
      </c>
    </row>
    <row r="26" spans="1:32" ht="18" customHeight="1" x14ac:dyDescent="0.3">
      <c r="A26" s="162" t="s">
        <v>50</v>
      </c>
      <c r="B26" s="162" t="s">
        <v>776</v>
      </c>
      <c r="C26" s="163">
        <v>0</v>
      </c>
      <c r="D26" s="163">
        <v>521.28899999999999</v>
      </c>
      <c r="E26" s="163">
        <v>526.76599999999996</v>
      </c>
      <c r="F26" s="163">
        <v>524.84059999999999</v>
      </c>
      <c r="G26" s="163">
        <v>526.73030000000006</v>
      </c>
      <c r="H26" s="163">
        <v>514.01379999999995</v>
      </c>
      <c r="I26" s="164"/>
      <c r="J26" s="163">
        <v>512.85350000000005</v>
      </c>
      <c r="K26" s="163">
        <v>512.8329</v>
      </c>
      <c r="L26" s="163">
        <v>493.59620000000001</v>
      </c>
      <c r="M26" s="163">
        <v>520.85490000000004</v>
      </c>
      <c r="N26" s="163">
        <v>505.54829999999998</v>
      </c>
      <c r="O26" s="163">
        <v>221.38300000000001</v>
      </c>
      <c r="P26" s="163">
        <v>228.17349999999999</v>
      </c>
      <c r="Q26" s="163">
        <v>226.74870000000001</v>
      </c>
      <c r="R26" s="163">
        <v>224.28270000000001</v>
      </c>
      <c r="S26" s="163">
        <v>224.5478</v>
      </c>
      <c r="T26" s="163">
        <v>223.51820000000001</v>
      </c>
      <c r="U26" s="163">
        <v>226.5</v>
      </c>
      <c r="V26" s="164"/>
      <c r="W26" s="163">
        <v>227.6</v>
      </c>
      <c r="X26" s="164"/>
      <c r="Y26" s="163">
        <v>142.00229999999999</v>
      </c>
      <c r="Z26" s="163">
        <v>139.2654</v>
      </c>
      <c r="AA26" s="163">
        <v>140.797</v>
      </c>
      <c r="AB26" s="163">
        <v>136.67519999999999</v>
      </c>
      <c r="AC26" s="164"/>
      <c r="AD26" s="163">
        <v>142.3075</v>
      </c>
      <c r="AE26" s="163">
        <v>127.3672</v>
      </c>
      <c r="AF26" s="163">
        <v>144.10749999999999</v>
      </c>
    </row>
    <row r="27" spans="1:32" ht="18" customHeight="1" x14ac:dyDescent="0.3">
      <c r="A27" s="162" t="s">
        <v>50</v>
      </c>
      <c r="B27" s="162" t="s">
        <v>777</v>
      </c>
      <c r="C27" s="166"/>
      <c r="D27" s="165">
        <v>523.02210000000002</v>
      </c>
      <c r="E27" s="165">
        <v>518.57309999999995</v>
      </c>
      <c r="F27" s="165">
        <v>519.92169999999999</v>
      </c>
      <c r="G27" s="165">
        <v>521.39149999999995</v>
      </c>
      <c r="H27" s="165">
        <v>510.68579999999997</v>
      </c>
      <c r="I27" s="166"/>
      <c r="J27" s="165">
        <v>514.28440000000001</v>
      </c>
      <c r="K27" s="165">
        <v>512.97680000000003</v>
      </c>
      <c r="L27" s="165">
        <v>493.96140000000003</v>
      </c>
      <c r="M27" s="165">
        <v>521.8492</v>
      </c>
      <c r="N27" s="165">
        <v>506.69889999999998</v>
      </c>
      <c r="O27" s="165">
        <v>221.1721</v>
      </c>
      <c r="P27" s="165">
        <v>228.10830000000001</v>
      </c>
      <c r="Q27" s="165">
        <v>225.11969999999999</v>
      </c>
      <c r="R27" s="165">
        <v>223.00110000000001</v>
      </c>
      <c r="S27" s="165">
        <v>223.06389999999999</v>
      </c>
      <c r="T27" s="165">
        <v>223.3348</v>
      </c>
      <c r="U27" s="165">
        <v>226.7</v>
      </c>
      <c r="V27" s="166"/>
      <c r="W27" s="165">
        <v>228</v>
      </c>
      <c r="X27" s="166"/>
      <c r="Y27" s="165">
        <v>142.1344</v>
      </c>
      <c r="Z27" s="165">
        <v>138.96449999999999</v>
      </c>
      <c r="AA27" s="165">
        <v>140.94759999999999</v>
      </c>
      <c r="AB27" s="165">
        <v>136.67519999999999</v>
      </c>
      <c r="AC27" s="166"/>
      <c r="AD27" s="165">
        <v>142.76130000000001</v>
      </c>
      <c r="AE27" s="165">
        <v>126.42959999999999</v>
      </c>
      <c r="AF27" s="165">
        <v>144.12790000000001</v>
      </c>
    </row>
    <row r="28" spans="1:32" ht="18" customHeight="1" x14ac:dyDescent="0.3">
      <c r="A28" s="162" t="s">
        <v>50</v>
      </c>
      <c r="B28" s="162" t="s">
        <v>778</v>
      </c>
      <c r="C28" s="166"/>
      <c r="D28" s="165">
        <v>520.34370000000001</v>
      </c>
      <c r="E28" s="165">
        <v>516.2097</v>
      </c>
      <c r="F28" s="165">
        <v>522.00260000000003</v>
      </c>
      <c r="G28" s="165">
        <v>522.16499999999996</v>
      </c>
      <c r="H28" s="165">
        <v>517.61159999999995</v>
      </c>
      <c r="I28" s="166"/>
      <c r="J28" s="165">
        <v>515.44600000000003</v>
      </c>
      <c r="K28" s="165">
        <v>512.88789999999995</v>
      </c>
      <c r="L28" s="165">
        <v>495.4556</v>
      </c>
      <c r="M28" s="165">
        <v>522.3347</v>
      </c>
      <c r="N28" s="165">
        <v>506.92110000000002</v>
      </c>
      <c r="O28" s="165">
        <v>220.6651</v>
      </c>
      <c r="P28" s="165">
        <v>226.50360000000001</v>
      </c>
      <c r="Q28" s="165">
        <v>225.2773</v>
      </c>
      <c r="R28" s="165">
        <v>223.67760000000001</v>
      </c>
      <c r="S28" s="165">
        <v>224.10480000000001</v>
      </c>
      <c r="T28" s="165">
        <v>223.3989</v>
      </c>
      <c r="U28" s="165">
        <v>226.5</v>
      </c>
      <c r="V28" s="166"/>
      <c r="W28" s="165">
        <v>228.1</v>
      </c>
      <c r="X28" s="166"/>
      <c r="Y28" s="165">
        <v>141.85769999999999</v>
      </c>
      <c r="Z28" s="165">
        <v>138.86600000000001</v>
      </c>
      <c r="AA28" s="165">
        <v>140.72</v>
      </c>
      <c r="AB28" s="165">
        <v>136.31639999999999</v>
      </c>
      <c r="AC28" s="166"/>
      <c r="AD28" s="165">
        <v>142.2929</v>
      </c>
      <c r="AE28" s="165">
        <v>126.3857</v>
      </c>
      <c r="AF28" s="165">
        <v>143.73990000000001</v>
      </c>
    </row>
    <row r="29" spans="1:32" ht="18" customHeight="1" x14ac:dyDescent="0.3">
      <c r="A29" s="162" t="s">
        <v>50</v>
      </c>
      <c r="B29" s="162" t="s">
        <v>779</v>
      </c>
      <c r="C29" s="166"/>
      <c r="D29" s="165">
        <v>521.23649999999998</v>
      </c>
      <c r="E29" s="165">
        <v>516.84</v>
      </c>
      <c r="F29" s="165">
        <v>522.20410000000004</v>
      </c>
      <c r="G29" s="165">
        <v>522.5412</v>
      </c>
      <c r="H29" s="165">
        <v>517.31240000000003</v>
      </c>
      <c r="I29" s="166"/>
      <c r="J29" s="165">
        <v>514.98609999999996</v>
      </c>
      <c r="K29" s="166"/>
      <c r="L29" s="165">
        <v>494.04849999999999</v>
      </c>
      <c r="M29" s="165">
        <v>521.38589999999999</v>
      </c>
      <c r="N29" s="165">
        <v>505.66559999999998</v>
      </c>
      <c r="O29" s="165">
        <v>223.74619999999999</v>
      </c>
      <c r="P29" s="165">
        <v>227.85079999999999</v>
      </c>
      <c r="Q29" s="165">
        <v>226.27109999999999</v>
      </c>
      <c r="R29" s="165">
        <v>223.42769999999999</v>
      </c>
      <c r="S29" s="165">
        <v>223.47730000000001</v>
      </c>
      <c r="T29" s="165">
        <v>223.0266</v>
      </c>
      <c r="U29" s="165">
        <v>226.5</v>
      </c>
      <c r="V29" s="166"/>
      <c r="W29" s="165">
        <v>227.8</v>
      </c>
      <c r="X29" s="166"/>
      <c r="Y29" s="165">
        <v>142.04329999999999</v>
      </c>
      <c r="Z29" s="165">
        <v>138.71549999999999</v>
      </c>
      <c r="AA29" s="165">
        <v>140.3777</v>
      </c>
      <c r="AB29" s="165">
        <v>136.27500000000001</v>
      </c>
      <c r="AC29" s="166"/>
      <c r="AD29" s="165">
        <v>142.5564</v>
      </c>
      <c r="AE29" s="165">
        <v>126.99120000000001</v>
      </c>
      <c r="AF29" s="165">
        <v>144.12790000000001</v>
      </c>
    </row>
    <row r="30" spans="1:32" ht="18" customHeight="1" x14ac:dyDescent="0.3">
      <c r="A30" s="162" t="s">
        <v>50</v>
      </c>
      <c r="B30" s="162" t="s">
        <v>780</v>
      </c>
      <c r="C30" s="166"/>
      <c r="D30" s="165">
        <v>522.23429999999996</v>
      </c>
      <c r="E30" s="166"/>
      <c r="F30" s="165">
        <v>521.9769</v>
      </c>
      <c r="G30" s="165">
        <v>522.20939999999996</v>
      </c>
      <c r="H30" s="165">
        <v>516.82309999999995</v>
      </c>
      <c r="I30" s="166"/>
      <c r="J30" s="165">
        <v>514.94129999999996</v>
      </c>
      <c r="K30" s="165">
        <v>512.98019999999997</v>
      </c>
      <c r="L30" s="165">
        <v>494.84199999999998</v>
      </c>
      <c r="M30" s="165">
        <v>522.05470000000003</v>
      </c>
      <c r="N30" s="165">
        <v>505.6241</v>
      </c>
      <c r="O30" s="165">
        <v>223.846</v>
      </c>
      <c r="P30" s="165">
        <v>228.19030000000001</v>
      </c>
      <c r="Q30" s="165">
        <v>226.1968</v>
      </c>
      <c r="R30" s="165">
        <v>222.97919999999999</v>
      </c>
      <c r="S30" s="165">
        <v>223.73570000000001</v>
      </c>
      <c r="T30" s="165">
        <v>223.20570000000001</v>
      </c>
      <c r="U30" s="165">
        <v>226.5</v>
      </c>
      <c r="V30" s="166"/>
      <c r="W30" s="165">
        <v>227.9</v>
      </c>
      <c r="X30" s="166"/>
      <c r="Y30" s="165">
        <v>142.10169999999999</v>
      </c>
      <c r="Z30" s="165">
        <v>138.51830000000001</v>
      </c>
      <c r="AA30" s="165">
        <v>140.40809999999999</v>
      </c>
      <c r="AB30" s="165">
        <v>136.1232</v>
      </c>
      <c r="AC30" s="166"/>
      <c r="AD30" s="165">
        <v>142.21969999999999</v>
      </c>
      <c r="AE30" s="165">
        <v>126.9472</v>
      </c>
      <c r="AF30" s="165">
        <v>143.98500000000001</v>
      </c>
    </row>
    <row r="31" spans="1:32" ht="18" customHeight="1" x14ac:dyDescent="0.3">
      <c r="A31" s="162" t="s">
        <v>50</v>
      </c>
      <c r="B31" s="162" t="s">
        <v>781</v>
      </c>
      <c r="C31" s="166"/>
      <c r="D31" s="165">
        <v>521.65660000000003</v>
      </c>
      <c r="E31" s="166"/>
      <c r="F31" s="165">
        <v>520.83619999999996</v>
      </c>
      <c r="G31" s="165">
        <v>521.05330000000004</v>
      </c>
      <c r="H31" s="165">
        <v>516.70600000000002</v>
      </c>
      <c r="I31" s="166"/>
      <c r="J31" s="165">
        <v>513.54510000000005</v>
      </c>
      <c r="K31" s="165">
        <v>512.92960000000005</v>
      </c>
      <c r="L31" s="165">
        <v>493.82209999999998</v>
      </c>
      <c r="M31" s="165">
        <v>520.60209999999995</v>
      </c>
      <c r="N31" s="165">
        <v>505.68020000000001</v>
      </c>
      <c r="O31" s="165">
        <v>223.8425</v>
      </c>
      <c r="P31" s="165">
        <v>227.75970000000001</v>
      </c>
      <c r="Q31" s="165">
        <v>225.94210000000001</v>
      </c>
      <c r="R31" s="165">
        <v>222.83539999999999</v>
      </c>
      <c r="S31" s="165">
        <v>222.9605</v>
      </c>
      <c r="T31" s="165">
        <v>223.12379999999999</v>
      </c>
      <c r="U31" s="165">
        <v>226.5</v>
      </c>
      <c r="V31" s="166"/>
      <c r="W31" s="165">
        <v>227.6</v>
      </c>
      <c r="X31" s="166"/>
      <c r="Y31" s="165">
        <v>141.82859999999999</v>
      </c>
      <c r="Z31" s="165">
        <v>138.4665</v>
      </c>
      <c r="AA31" s="165">
        <v>140.62870000000001</v>
      </c>
      <c r="AB31" s="165">
        <v>135.93</v>
      </c>
      <c r="AC31" s="166"/>
      <c r="AD31" s="165">
        <v>142.19040000000001</v>
      </c>
      <c r="AE31" s="165">
        <v>126.4785</v>
      </c>
      <c r="AF31" s="165">
        <v>144.12790000000001</v>
      </c>
    </row>
    <row r="32" spans="1:32" ht="18" customHeight="1" x14ac:dyDescent="0.3">
      <c r="A32" s="162" t="s">
        <v>50</v>
      </c>
      <c r="B32" s="162" t="s">
        <v>782</v>
      </c>
      <c r="C32" s="166"/>
      <c r="D32" s="165">
        <v>518.45309999999995</v>
      </c>
      <c r="E32" s="165">
        <v>513.4787</v>
      </c>
      <c r="F32" s="165">
        <v>516.75760000000002</v>
      </c>
      <c r="G32" s="165">
        <v>517.74839999999995</v>
      </c>
      <c r="H32" s="165">
        <v>513.25199999999995</v>
      </c>
      <c r="I32" s="166"/>
      <c r="J32" s="165">
        <v>511.65539999999999</v>
      </c>
      <c r="K32" s="165">
        <v>512.80179999999996</v>
      </c>
      <c r="L32" s="165">
        <v>492.83730000000003</v>
      </c>
      <c r="M32" s="165">
        <v>520.30070000000001</v>
      </c>
      <c r="N32" s="165">
        <v>504.12650000000002</v>
      </c>
      <c r="O32" s="165">
        <v>223.8398</v>
      </c>
      <c r="P32" s="165">
        <v>225.83529999999999</v>
      </c>
      <c r="Q32" s="165">
        <v>225.2518</v>
      </c>
      <c r="R32" s="165">
        <v>221.88560000000001</v>
      </c>
      <c r="S32" s="165">
        <v>221.63159999999999</v>
      </c>
      <c r="T32" s="165">
        <v>222.7861</v>
      </c>
      <c r="U32" s="165">
        <v>225.9</v>
      </c>
      <c r="V32" s="166"/>
      <c r="W32" s="165">
        <v>226.9</v>
      </c>
      <c r="X32" s="165">
        <v>142.977</v>
      </c>
      <c r="Y32" s="165">
        <v>141.0033</v>
      </c>
      <c r="Z32" s="165">
        <v>138.4665</v>
      </c>
      <c r="AA32" s="165">
        <v>140.42599999999999</v>
      </c>
      <c r="AB32" s="165">
        <v>135.83340000000001</v>
      </c>
      <c r="AC32" s="166"/>
      <c r="AD32" s="165">
        <v>141.70740000000001</v>
      </c>
      <c r="AE32" s="165">
        <v>125.8681</v>
      </c>
      <c r="AF32" s="165">
        <v>143.3314</v>
      </c>
    </row>
    <row r="33" spans="1:32" ht="18" customHeight="1" x14ac:dyDescent="0.3">
      <c r="A33" s="162" t="s">
        <v>50</v>
      </c>
      <c r="B33" s="162" t="s">
        <v>783</v>
      </c>
      <c r="C33" s="168"/>
      <c r="D33" s="167">
        <v>516.72</v>
      </c>
      <c r="E33" s="167">
        <v>510.27499999999998</v>
      </c>
      <c r="F33" s="167">
        <v>517.07280000000003</v>
      </c>
      <c r="G33" s="167">
        <v>517.03779999999995</v>
      </c>
      <c r="H33" s="167">
        <v>512.13120000000004</v>
      </c>
      <c r="I33" s="168"/>
      <c r="J33" s="167">
        <v>511.35919999999999</v>
      </c>
      <c r="K33" s="167">
        <v>512.64829999999995</v>
      </c>
      <c r="L33" s="167">
        <v>493.13850000000002</v>
      </c>
      <c r="M33" s="167">
        <v>519.64769999999999</v>
      </c>
      <c r="N33" s="167">
        <v>504.78719999999998</v>
      </c>
      <c r="O33" s="167">
        <v>223.4939</v>
      </c>
      <c r="P33" s="167">
        <v>226.0162</v>
      </c>
      <c r="Q33" s="167">
        <v>224.83690000000001</v>
      </c>
      <c r="R33" s="167">
        <v>221.78110000000001</v>
      </c>
      <c r="S33" s="167">
        <v>221.6242</v>
      </c>
      <c r="T33" s="167">
        <v>222.6952</v>
      </c>
      <c r="U33" s="167">
        <v>225.9</v>
      </c>
      <c r="V33" s="168"/>
      <c r="W33" s="167">
        <v>227</v>
      </c>
      <c r="X33" s="167">
        <v>143.7895</v>
      </c>
      <c r="Y33" s="167">
        <v>140.87200000000001</v>
      </c>
      <c r="Z33" s="167">
        <v>138.2174</v>
      </c>
      <c r="AA33" s="167">
        <v>140.91329999999999</v>
      </c>
      <c r="AB33" s="167">
        <v>136.137</v>
      </c>
      <c r="AC33" s="168"/>
      <c r="AD33" s="167">
        <v>141.76589999999999</v>
      </c>
      <c r="AE33" s="167">
        <v>125.8193</v>
      </c>
      <c r="AF33" s="167">
        <v>143.71950000000001</v>
      </c>
    </row>
    <row r="34" spans="1:32" ht="18" customHeight="1" x14ac:dyDescent="0.3">
      <c r="A34" s="162" t="s">
        <v>50</v>
      </c>
      <c r="B34" s="162" t="s">
        <v>784</v>
      </c>
      <c r="C34" s="164"/>
      <c r="D34" s="163">
        <v>518.24300000000005</v>
      </c>
      <c r="E34" s="163">
        <v>513.79380000000003</v>
      </c>
      <c r="F34" s="163">
        <v>515.61</v>
      </c>
      <c r="G34" s="163">
        <v>515.73329999999999</v>
      </c>
      <c r="H34" s="163">
        <v>511.47410000000002</v>
      </c>
      <c r="I34" s="163">
        <v>518.88329999999996</v>
      </c>
      <c r="J34" s="163">
        <v>510.12819999999999</v>
      </c>
      <c r="K34" s="163">
        <v>506.55009999999999</v>
      </c>
      <c r="L34" s="163">
        <v>489.44749999999999</v>
      </c>
      <c r="M34" s="163">
        <v>511.99259999999998</v>
      </c>
      <c r="N34" s="163">
        <v>499.65609999999998</v>
      </c>
      <c r="O34" s="163">
        <v>223.929</v>
      </c>
      <c r="P34" s="163">
        <v>226.14410000000001</v>
      </c>
      <c r="Q34" s="163">
        <v>225.39949999999999</v>
      </c>
      <c r="R34" s="163">
        <v>221.44730000000001</v>
      </c>
      <c r="S34" s="163">
        <v>220.67179999999999</v>
      </c>
      <c r="T34" s="163">
        <v>222.16849999999999</v>
      </c>
      <c r="U34" s="163">
        <v>224</v>
      </c>
      <c r="V34" s="164"/>
      <c r="W34" s="163">
        <v>225</v>
      </c>
      <c r="X34" s="163">
        <v>142.952</v>
      </c>
      <c r="Y34" s="163">
        <v>139.90799999999999</v>
      </c>
      <c r="Z34" s="163">
        <v>138.1189</v>
      </c>
      <c r="AA34" s="163">
        <v>140.38980000000001</v>
      </c>
      <c r="AB34" s="163">
        <v>136.09559999999999</v>
      </c>
      <c r="AC34" s="164"/>
      <c r="AD34" s="163">
        <v>140.72669999999999</v>
      </c>
      <c r="AE34" s="163">
        <v>125.3066</v>
      </c>
      <c r="AF34" s="163">
        <v>142.923</v>
      </c>
    </row>
    <row r="35" spans="1:32" ht="18" customHeight="1" x14ac:dyDescent="0.3">
      <c r="A35" s="162" t="s">
        <v>50</v>
      </c>
      <c r="B35" s="162" t="s">
        <v>785</v>
      </c>
      <c r="C35" s="166"/>
      <c r="D35" s="165">
        <v>517.56020000000001</v>
      </c>
      <c r="E35" s="165">
        <v>513.00599999999997</v>
      </c>
      <c r="F35" s="165">
        <v>515.83349999999996</v>
      </c>
      <c r="G35" s="165">
        <v>515.83669999999995</v>
      </c>
      <c r="H35" s="165">
        <v>511.94420000000002</v>
      </c>
      <c r="I35" s="165">
        <v>518.93370000000004</v>
      </c>
      <c r="J35" s="165">
        <v>509.32389999999998</v>
      </c>
      <c r="K35" s="165">
        <v>507.56920000000002</v>
      </c>
      <c r="L35" s="165">
        <v>489.67309999999998</v>
      </c>
      <c r="M35" s="165">
        <v>512.61109999999996</v>
      </c>
      <c r="N35" s="165">
        <v>499.44389999999999</v>
      </c>
      <c r="O35" s="165">
        <v>224.1918</v>
      </c>
      <c r="P35" s="165">
        <v>226.66120000000001</v>
      </c>
      <c r="Q35" s="165">
        <v>225.74350000000001</v>
      </c>
      <c r="R35" s="165">
        <v>221.34299999999999</v>
      </c>
      <c r="S35" s="165">
        <v>221.26249999999999</v>
      </c>
      <c r="T35" s="165">
        <v>222.30160000000001</v>
      </c>
      <c r="U35" s="165">
        <v>224.6</v>
      </c>
      <c r="V35" s="166"/>
      <c r="W35" s="165">
        <v>225.6</v>
      </c>
      <c r="X35" s="166"/>
      <c r="Y35" s="165">
        <v>140.53989999999999</v>
      </c>
      <c r="Z35" s="165">
        <v>138.2174</v>
      </c>
      <c r="AA35" s="165">
        <v>140.7072</v>
      </c>
      <c r="AB35" s="165">
        <v>136.1232</v>
      </c>
      <c r="AC35" s="166"/>
      <c r="AD35" s="165">
        <v>141.15119999999999</v>
      </c>
      <c r="AE35" s="165">
        <v>124.8818</v>
      </c>
      <c r="AF35" s="165">
        <v>143.3314</v>
      </c>
    </row>
    <row r="36" spans="1:32" ht="18" customHeight="1" x14ac:dyDescent="0.3">
      <c r="A36" s="162" t="s">
        <v>50</v>
      </c>
      <c r="B36" s="162" t="s">
        <v>786</v>
      </c>
      <c r="C36" s="166"/>
      <c r="D36" s="165">
        <v>519.0308</v>
      </c>
      <c r="E36" s="165">
        <v>513.89880000000005</v>
      </c>
      <c r="F36" s="165">
        <v>516.73140000000001</v>
      </c>
      <c r="G36" s="165">
        <v>517.30930000000001</v>
      </c>
      <c r="H36" s="165">
        <v>512.97029999999995</v>
      </c>
      <c r="I36" s="166"/>
      <c r="J36" s="165">
        <v>510.30680000000001</v>
      </c>
      <c r="K36" s="165">
        <v>506.64620000000002</v>
      </c>
      <c r="L36" s="165">
        <v>489.79500000000002</v>
      </c>
      <c r="M36" s="165">
        <v>513.32650000000001</v>
      </c>
      <c r="N36" s="165">
        <v>499.7722</v>
      </c>
      <c r="O36" s="165">
        <v>223.73849999999999</v>
      </c>
      <c r="P36" s="165">
        <v>227.0436</v>
      </c>
      <c r="Q36" s="165">
        <v>225.51589999999999</v>
      </c>
      <c r="R36" s="165">
        <v>221.62430000000001</v>
      </c>
      <c r="S36" s="165">
        <v>221.48390000000001</v>
      </c>
      <c r="T36" s="165">
        <v>222.29339999999999</v>
      </c>
      <c r="U36" s="165">
        <v>224.6</v>
      </c>
      <c r="V36" s="166"/>
      <c r="W36" s="165">
        <v>225.8</v>
      </c>
      <c r="X36" s="166"/>
      <c r="Y36" s="165">
        <v>140.93180000000001</v>
      </c>
      <c r="Z36" s="165">
        <v>138.316</v>
      </c>
      <c r="AA36" s="165">
        <v>140.61410000000001</v>
      </c>
      <c r="AB36" s="165">
        <v>136.33019999999999</v>
      </c>
      <c r="AC36" s="166"/>
      <c r="AD36" s="165">
        <v>141.41460000000001</v>
      </c>
      <c r="AE36" s="165">
        <v>124.3202</v>
      </c>
      <c r="AF36" s="165">
        <v>143.71950000000001</v>
      </c>
    </row>
    <row r="37" spans="1:32" ht="18" customHeight="1" x14ac:dyDescent="0.3">
      <c r="A37" s="162" t="s">
        <v>50</v>
      </c>
      <c r="B37" s="162" t="s">
        <v>787</v>
      </c>
      <c r="C37" s="166"/>
      <c r="D37" s="165">
        <v>517.19269999999995</v>
      </c>
      <c r="E37" s="165">
        <v>513.05849999999998</v>
      </c>
      <c r="F37" s="165">
        <v>516.14030000000002</v>
      </c>
      <c r="G37" s="165">
        <v>516.20650000000001</v>
      </c>
      <c r="H37" s="165">
        <v>511.82279999999997</v>
      </c>
      <c r="I37" s="165">
        <v>518.9991</v>
      </c>
      <c r="J37" s="165">
        <v>510.03530000000001</v>
      </c>
      <c r="K37" s="165">
        <v>506.16800000000001</v>
      </c>
      <c r="L37" s="165">
        <v>489.45690000000002</v>
      </c>
      <c r="M37" s="165">
        <v>512.92610000000002</v>
      </c>
      <c r="N37" s="165">
        <v>499.65499999999997</v>
      </c>
      <c r="O37" s="165">
        <v>224.1705</v>
      </c>
      <c r="P37" s="165">
        <v>226.20519999999999</v>
      </c>
      <c r="Q37" s="165">
        <v>225.52430000000001</v>
      </c>
      <c r="R37" s="165">
        <v>221.4358</v>
      </c>
      <c r="S37" s="165">
        <v>221.1148</v>
      </c>
      <c r="T37" s="165">
        <v>222.0822</v>
      </c>
      <c r="U37" s="165">
        <v>224</v>
      </c>
      <c r="V37" s="166"/>
      <c r="W37" s="165">
        <v>225.5</v>
      </c>
      <c r="X37" s="166"/>
      <c r="Y37" s="165">
        <v>140.14840000000001</v>
      </c>
      <c r="Z37" s="165">
        <v>138.26929999999999</v>
      </c>
      <c r="AA37" s="165">
        <v>140.4393</v>
      </c>
      <c r="AB37" s="165">
        <v>136.09559999999999</v>
      </c>
      <c r="AC37" s="166"/>
      <c r="AD37" s="165">
        <v>140.8877</v>
      </c>
      <c r="AE37" s="165">
        <v>124.1347</v>
      </c>
      <c r="AF37" s="165">
        <v>143.31100000000001</v>
      </c>
    </row>
    <row r="38" spans="1:32" ht="18" customHeight="1" x14ac:dyDescent="0.3">
      <c r="A38" s="162" t="s">
        <v>50</v>
      </c>
      <c r="B38" s="162" t="s">
        <v>788</v>
      </c>
      <c r="C38" s="166"/>
      <c r="D38" s="165">
        <v>519.39840000000004</v>
      </c>
      <c r="E38" s="165">
        <v>514.58159999999998</v>
      </c>
      <c r="F38" s="165">
        <v>516.88149999999996</v>
      </c>
      <c r="G38" s="165">
        <v>517.37120000000004</v>
      </c>
      <c r="H38" s="165">
        <v>513.11789999999996</v>
      </c>
      <c r="I38" s="165">
        <v>518.99180000000001</v>
      </c>
      <c r="J38" s="165">
        <v>511.13580000000002</v>
      </c>
      <c r="K38" s="165">
        <v>507.22239999999999</v>
      </c>
      <c r="L38" s="165">
        <v>489.52510000000001</v>
      </c>
      <c r="M38" s="165">
        <v>512.78300000000002</v>
      </c>
      <c r="N38" s="165">
        <v>499.39359999999999</v>
      </c>
      <c r="O38" s="165">
        <v>224.23089999999999</v>
      </c>
      <c r="P38" s="165">
        <v>226.9288</v>
      </c>
      <c r="Q38" s="165">
        <v>225.8477</v>
      </c>
      <c r="R38" s="165">
        <v>221.62649999999999</v>
      </c>
      <c r="S38" s="165">
        <v>222.0155</v>
      </c>
      <c r="T38" s="165">
        <v>222.33860000000001</v>
      </c>
      <c r="U38" s="165">
        <v>224</v>
      </c>
      <c r="V38" s="166"/>
      <c r="W38" s="165">
        <v>225.7</v>
      </c>
      <c r="X38" s="166"/>
      <c r="Y38" s="165">
        <v>140.29349999999999</v>
      </c>
      <c r="Z38" s="165">
        <v>138.36789999999999</v>
      </c>
      <c r="AA38" s="165">
        <v>140.30770000000001</v>
      </c>
      <c r="AB38" s="165">
        <v>136.16460000000001</v>
      </c>
      <c r="AC38" s="166"/>
      <c r="AD38" s="165">
        <v>140.99019999999999</v>
      </c>
      <c r="AE38" s="165">
        <v>124.4618</v>
      </c>
      <c r="AF38" s="165">
        <v>143.1885</v>
      </c>
    </row>
    <row r="39" spans="1:32" ht="18" customHeight="1" x14ac:dyDescent="0.3">
      <c r="A39" s="162" t="s">
        <v>50</v>
      </c>
      <c r="B39" s="162" t="s">
        <v>789</v>
      </c>
      <c r="C39" s="166"/>
      <c r="D39" s="165">
        <v>521.91920000000005</v>
      </c>
      <c r="E39" s="165">
        <v>515.05430000000001</v>
      </c>
      <c r="F39" s="165">
        <v>518.17989999999998</v>
      </c>
      <c r="G39" s="165">
        <v>518.27340000000004</v>
      </c>
      <c r="H39" s="165">
        <v>513.82950000000005</v>
      </c>
      <c r="I39" s="165">
        <v>518.99019999999996</v>
      </c>
      <c r="J39" s="165">
        <v>511.32159999999999</v>
      </c>
      <c r="K39" s="165">
        <v>507.28530000000001</v>
      </c>
      <c r="L39" s="165">
        <v>490.05529999999999</v>
      </c>
      <c r="M39" s="165">
        <v>512.57330000000002</v>
      </c>
      <c r="N39" s="165">
        <v>499.26229999999998</v>
      </c>
      <c r="O39" s="165">
        <v>224.2989</v>
      </c>
      <c r="P39" s="165">
        <v>227.78200000000001</v>
      </c>
      <c r="Q39" s="165">
        <v>226.6961</v>
      </c>
      <c r="R39" s="165">
        <v>222.1189</v>
      </c>
      <c r="S39" s="165">
        <v>221.9417</v>
      </c>
      <c r="T39" s="165">
        <v>222.0558</v>
      </c>
      <c r="U39" s="165">
        <v>224.6</v>
      </c>
      <c r="V39" s="166"/>
      <c r="W39" s="165">
        <v>225.3</v>
      </c>
      <c r="X39" s="166"/>
      <c r="Y39" s="165">
        <v>140.1438</v>
      </c>
      <c r="Z39" s="165">
        <v>138.4665</v>
      </c>
      <c r="AA39" s="165">
        <v>140.20160000000001</v>
      </c>
      <c r="AB39" s="165">
        <v>136.3854</v>
      </c>
      <c r="AC39" s="166"/>
      <c r="AD39" s="165">
        <v>140.7852</v>
      </c>
      <c r="AE39" s="165">
        <v>124.5107</v>
      </c>
      <c r="AF39" s="165">
        <v>142.9434</v>
      </c>
    </row>
    <row r="40" spans="1:32" ht="18" customHeight="1" x14ac:dyDescent="0.3">
      <c r="A40" s="162" t="s">
        <v>50</v>
      </c>
      <c r="B40" s="162" t="s">
        <v>790</v>
      </c>
      <c r="C40" s="166"/>
      <c r="D40" s="165">
        <v>522.9171</v>
      </c>
      <c r="E40" s="165">
        <v>520.83140000000003</v>
      </c>
      <c r="F40" s="165">
        <v>518.9633</v>
      </c>
      <c r="G40" s="165">
        <v>519.16930000000002</v>
      </c>
      <c r="H40" s="165">
        <v>513.70920000000001</v>
      </c>
      <c r="I40" s="165">
        <v>518.96939999999995</v>
      </c>
      <c r="J40" s="165">
        <v>511.86790000000002</v>
      </c>
      <c r="K40" s="165">
        <v>507.16050000000001</v>
      </c>
      <c r="L40" s="165">
        <v>490.08199999999999</v>
      </c>
      <c r="M40" s="165">
        <v>512.70150000000001</v>
      </c>
      <c r="N40" s="165">
        <v>499.30529999999999</v>
      </c>
      <c r="O40" s="165">
        <v>224.41550000000001</v>
      </c>
      <c r="P40" s="165">
        <v>228.13820000000001</v>
      </c>
      <c r="Q40" s="165">
        <v>227.0403</v>
      </c>
      <c r="R40" s="165">
        <v>222.4126</v>
      </c>
      <c r="S40" s="165">
        <v>222.30340000000001</v>
      </c>
      <c r="T40" s="165">
        <v>222.2218</v>
      </c>
      <c r="U40" s="165">
        <v>224.6</v>
      </c>
      <c r="V40" s="166"/>
      <c r="W40" s="165">
        <v>225.6</v>
      </c>
      <c r="X40" s="166"/>
      <c r="Y40" s="165">
        <v>140.25890000000001</v>
      </c>
      <c r="Z40" s="165">
        <v>138.51830000000001</v>
      </c>
      <c r="AA40" s="165">
        <v>140.36410000000001</v>
      </c>
      <c r="AB40" s="165">
        <v>136.42679999999999</v>
      </c>
      <c r="AC40" s="166"/>
      <c r="AD40" s="165">
        <v>140.9023</v>
      </c>
      <c r="AE40" s="165">
        <v>124.8818</v>
      </c>
      <c r="AF40" s="165">
        <v>143.31100000000001</v>
      </c>
    </row>
    <row r="41" spans="1:32" ht="18" customHeight="1" x14ac:dyDescent="0.3">
      <c r="A41" s="162" t="s">
        <v>50</v>
      </c>
      <c r="B41" s="162" t="s">
        <v>791</v>
      </c>
      <c r="C41" s="168"/>
      <c r="D41" s="167">
        <v>523.38969999999995</v>
      </c>
      <c r="E41" s="167">
        <v>520.67380000000003</v>
      </c>
      <c r="F41" s="167">
        <v>519.71600000000001</v>
      </c>
      <c r="G41" s="167">
        <v>520.15750000000003</v>
      </c>
      <c r="H41" s="167">
        <v>514.41189999999995</v>
      </c>
      <c r="I41" s="168"/>
      <c r="J41" s="167">
        <v>511.7928</v>
      </c>
      <c r="K41" s="167">
        <v>506.98320000000001</v>
      </c>
      <c r="L41" s="167">
        <v>489.76350000000002</v>
      </c>
      <c r="M41" s="167">
        <v>512.51499999999999</v>
      </c>
      <c r="N41" s="167">
        <v>498.67169999999999</v>
      </c>
      <c r="O41" s="167">
        <v>224.55619999999999</v>
      </c>
      <c r="P41" s="167">
        <v>227.88990000000001</v>
      </c>
      <c r="Q41" s="167">
        <v>227.14930000000001</v>
      </c>
      <c r="R41" s="167">
        <v>222.52420000000001</v>
      </c>
      <c r="S41" s="167">
        <v>222.68729999999999</v>
      </c>
      <c r="T41" s="167">
        <v>222.19059999999999</v>
      </c>
      <c r="U41" s="167">
        <v>224.6</v>
      </c>
      <c r="V41" s="168"/>
      <c r="W41" s="167">
        <v>225.9</v>
      </c>
      <c r="X41" s="168"/>
      <c r="Y41" s="167">
        <v>140.17670000000001</v>
      </c>
      <c r="Z41" s="167">
        <v>138.71549999999999</v>
      </c>
      <c r="AA41" s="167">
        <v>140.5745</v>
      </c>
      <c r="AB41" s="167">
        <v>136.3854</v>
      </c>
      <c r="AC41" s="168"/>
      <c r="AD41" s="167">
        <v>140.9316</v>
      </c>
      <c r="AE41" s="167">
        <v>124.6474</v>
      </c>
      <c r="AF41" s="167">
        <v>142.98429999999999</v>
      </c>
    </row>
    <row r="42" spans="1:32" ht="18" customHeight="1" x14ac:dyDescent="0.3">
      <c r="A42" s="162" t="s">
        <v>50</v>
      </c>
      <c r="B42" s="162" t="s">
        <v>792</v>
      </c>
      <c r="C42" s="164"/>
      <c r="D42" s="163">
        <v>521.91920000000005</v>
      </c>
      <c r="E42" s="163">
        <v>516.36720000000003</v>
      </c>
      <c r="F42" s="163">
        <v>519.20540000000005</v>
      </c>
      <c r="G42" s="163">
        <v>518.78809999999999</v>
      </c>
      <c r="H42" s="163">
        <v>513.50649999999996</v>
      </c>
      <c r="I42" s="163">
        <v>518.92769999999996</v>
      </c>
      <c r="J42" s="163">
        <v>511.17520000000002</v>
      </c>
      <c r="K42" s="163">
        <v>506.505</v>
      </c>
      <c r="L42" s="163">
        <v>488.16399999999999</v>
      </c>
      <c r="M42" s="163">
        <v>511.76859999999999</v>
      </c>
      <c r="N42" s="163">
        <v>498.12189999999998</v>
      </c>
      <c r="O42" s="163">
        <v>224.66569999999999</v>
      </c>
      <c r="P42" s="163">
        <v>228.2433</v>
      </c>
      <c r="Q42" s="163">
        <v>226.8159</v>
      </c>
      <c r="R42" s="163">
        <v>222.21360000000001</v>
      </c>
      <c r="S42" s="163">
        <v>222.77590000000001</v>
      </c>
      <c r="T42" s="163">
        <v>221.9769</v>
      </c>
      <c r="U42" s="163">
        <v>224.6</v>
      </c>
      <c r="V42" s="164"/>
      <c r="W42" s="163">
        <v>225.9</v>
      </c>
      <c r="X42" s="164"/>
      <c r="Y42" s="163">
        <v>140.13890000000001</v>
      </c>
      <c r="Z42" s="163">
        <v>138.4665</v>
      </c>
      <c r="AA42" s="163">
        <v>140.6865</v>
      </c>
      <c r="AB42" s="163">
        <v>135.84719999999999</v>
      </c>
      <c r="AC42" s="164"/>
      <c r="AD42" s="163">
        <v>140.8877</v>
      </c>
      <c r="AE42" s="163">
        <v>124.9306</v>
      </c>
      <c r="AF42" s="163">
        <v>142.9434</v>
      </c>
    </row>
    <row r="43" spans="1:32" ht="18" customHeight="1" x14ac:dyDescent="0.3">
      <c r="A43" s="162" t="s">
        <v>50</v>
      </c>
      <c r="B43" s="162" t="s">
        <v>793</v>
      </c>
      <c r="C43" s="166"/>
      <c r="D43" s="165">
        <v>522.44449999999995</v>
      </c>
      <c r="E43" s="165">
        <v>516.15719999999999</v>
      </c>
      <c r="F43" s="165">
        <v>518.4402</v>
      </c>
      <c r="G43" s="165">
        <v>518.15940000000001</v>
      </c>
      <c r="H43" s="165">
        <v>513.58579999999995</v>
      </c>
      <c r="I43" s="165">
        <v>518.47619999999995</v>
      </c>
      <c r="J43" s="165">
        <v>508.6884</v>
      </c>
      <c r="K43" s="165">
        <v>503.44690000000003</v>
      </c>
      <c r="L43" s="165">
        <v>484.34300000000002</v>
      </c>
      <c r="M43" s="165">
        <v>508.9083</v>
      </c>
      <c r="N43" s="165">
        <v>494.53379999999999</v>
      </c>
      <c r="O43" s="165">
        <v>226.52510000000001</v>
      </c>
      <c r="P43" s="165">
        <v>228.13079999999999</v>
      </c>
      <c r="Q43" s="165">
        <v>227.29640000000001</v>
      </c>
      <c r="R43" s="165">
        <v>221.96559999999999</v>
      </c>
      <c r="S43" s="165">
        <v>222.12629999999999</v>
      </c>
      <c r="T43" s="165">
        <v>221.1036</v>
      </c>
      <c r="U43" s="165">
        <v>223.3</v>
      </c>
      <c r="V43" s="166"/>
      <c r="W43" s="165">
        <v>224.6</v>
      </c>
      <c r="X43" s="165">
        <v>142.03020000000001</v>
      </c>
      <c r="Y43" s="165">
        <v>139.3956</v>
      </c>
      <c r="Z43" s="165">
        <v>138.1189</v>
      </c>
      <c r="AA43" s="165">
        <v>139.29920000000001</v>
      </c>
      <c r="AB43" s="165">
        <v>134.99160000000001</v>
      </c>
      <c r="AC43" s="166"/>
      <c r="AD43" s="165">
        <v>140.3168</v>
      </c>
      <c r="AE43" s="165">
        <v>125.2577</v>
      </c>
      <c r="AF43" s="165">
        <v>142.535</v>
      </c>
    </row>
    <row r="44" spans="1:32" ht="18" customHeight="1" x14ac:dyDescent="0.3">
      <c r="A44" s="162" t="s">
        <v>50</v>
      </c>
      <c r="B44" s="162" t="s">
        <v>794</v>
      </c>
      <c r="C44" s="166"/>
      <c r="D44" s="165">
        <v>525.96310000000005</v>
      </c>
      <c r="E44" s="165">
        <v>521.14649999999995</v>
      </c>
      <c r="F44" s="165">
        <v>518.70410000000004</v>
      </c>
      <c r="G44" s="165">
        <v>518.48119999999994</v>
      </c>
      <c r="H44" s="165">
        <v>513.69000000000005</v>
      </c>
      <c r="I44" s="165">
        <v>513.21640000000002</v>
      </c>
      <c r="J44" s="165">
        <v>505.98340000000002</v>
      </c>
      <c r="K44" s="165">
        <v>499.1771</v>
      </c>
      <c r="L44" s="165">
        <v>480.92959999999999</v>
      </c>
      <c r="M44" s="165">
        <v>505.28030000000001</v>
      </c>
      <c r="N44" s="165">
        <v>491.64530000000002</v>
      </c>
      <c r="O44" s="165">
        <v>226.29060000000001</v>
      </c>
      <c r="P44" s="165">
        <v>229.21170000000001</v>
      </c>
      <c r="Q44" s="165">
        <v>228.95339999999999</v>
      </c>
      <c r="R44" s="165">
        <v>222.3287</v>
      </c>
      <c r="S44" s="165">
        <v>222.7243</v>
      </c>
      <c r="T44" s="165">
        <v>220.74940000000001</v>
      </c>
      <c r="U44" s="165">
        <v>222.1</v>
      </c>
      <c r="V44" s="166"/>
      <c r="W44" s="165">
        <v>223.2</v>
      </c>
      <c r="X44" s="165">
        <v>141.2176</v>
      </c>
      <c r="Y44" s="165">
        <v>140.22130000000001</v>
      </c>
      <c r="Z44" s="165">
        <v>137.5222</v>
      </c>
      <c r="AA44" s="165">
        <v>138.90620000000001</v>
      </c>
      <c r="AB44" s="165">
        <v>134.48099999999999</v>
      </c>
      <c r="AC44" s="166"/>
      <c r="AD44" s="165">
        <v>141.078</v>
      </c>
      <c r="AE44" s="165">
        <v>126.1953</v>
      </c>
      <c r="AF44" s="165">
        <v>141.33000000000001</v>
      </c>
    </row>
    <row r="45" spans="1:32" ht="18" customHeight="1" x14ac:dyDescent="0.3">
      <c r="A45" s="162" t="s">
        <v>50</v>
      </c>
      <c r="B45" s="162" t="s">
        <v>795</v>
      </c>
      <c r="C45" s="166"/>
      <c r="D45" s="165">
        <v>520.65880000000004</v>
      </c>
      <c r="E45" s="165">
        <v>514.89670000000001</v>
      </c>
      <c r="F45" s="165">
        <v>515.1395</v>
      </c>
      <c r="G45" s="165">
        <v>514.8741</v>
      </c>
      <c r="H45" s="165">
        <v>510.15350000000001</v>
      </c>
      <c r="I45" s="165">
        <v>508.03050000000002</v>
      </c>
      <c r="J45" s="165">
        <v>503.75959999999998</v>
      </c>
      <c r="K45" s="165">
        <v>496.01260000000002</v>
      </c>
      <c r="L45" s="165">
        <v>477.858</v>
      </c>
      <c r="M45" s="165">
        <v>502.83519999999999</v>
      </c>
      <c r="N45" s="165">
        <v>489.30759999999998</v>
      </c>
      <c r="O45" s="165">
        <v>226.29830000000001</v>
      </c>
      <c r="P45" s="165">
        <v>227.58959999999999</v>
      </c>
      <c r="Q45" s="165">
        <v>229.41829999999999</v>
      </c>
      <c r="R45" s="165">
        <v>220.9075</v>
      </c>
      <c r="S45" s="165">
        <v>220.6866</v>
      </c>
      <c r="T45" s="165">
        <v>220.2115</v>
      </c>
      <c r="U45" s="165">
        <v>220.3</v>
      </c>
      <c r="V45" s="166"/>
      <c r="W45" s="165">
        <v>221.5</v>
      </c>
      <c r="X45" s="165">
        <v>139.4529</v>
      </c>
      <c r="Y45" s="165">
        <v>139.45509999999999</v>
      </c>
      <c r="Z45" s="165">
        <v>137.31989999999999</v>
      </c>
      <c r="AA45" s="165">
        <v>138.5342</v>
      </c>
      <c r="AB45" s="165">
        <v>133.03200000000001</v>
      </c>
      <c r="AC45" s="166"/>
      <c r="AD45" s="165">
        <v>140.36070000000001</v>
      </c>
      <c r="AE45" s="165">
        <v>125.4482</v>
      </c>
      <c r="AF45" s="165">
        <v>139.75749999999999</v>
      </c>
    </row>
    <row r="46" spans="1:32" ht="18" customHeight="1" x14ac:dyDescent="0.3">
      <c r="A46" s="162" t="s">
        <v>50</v>
      </c>
      <c r="B46" s="162" t="s">
        <v>796</v>
      </c>
      <c r="C46" s="165">
        <v>65.571100000000001</v>
      </c>
      <c r="D46" s="165">
        <v>515.77470000000005</v>
      </c>
      <c r="E46" s="165">
        <v>513.3211</v>
      </c>
      <c r="F46" s="165">
        <v>511.72050000000002</v>
      </c>
      <c r="G46" s="165">
        <v>512.47280000000001</v>
      </c>
      <c r="H46" s="165">
        <v>508.06979999999999</v>
      </c>
      <c r="I46" s="165">
        <v>513.20000000000005</v>
      </c>
      <c r="J46" s="165">
        <v>502.69310000000002</v>
      </c>
      <c r="K46" s="165">
        <v>499.92270000000002</v>
      </c>
      <c r="L46" s="165">
        <v>486.80560000000003</v>
      </c>
      <c r="M46" s="165">
        <v>508.16860000000003</v>
      </c>
      <c r="N46" s="165">
        <v>494.57060000000001</v>
      </c>
      <c r="O46" s="165">
        <v>225.70849999999999</v>
      </c>
      <c r="P46" s="165">
        <v>226.6953</v>
      </c>
      <c r="Q46" s="165">
        <v>227.8837</v>
      </c>
      <c r="R46" s="165">
        <v>219.73259999999999</v>
      </c>
      <c r="S46" s="165">
        <v>219.54230000000001</v>
      </c>
      <c r="T46" s="165">
        <v>220.93780000000001</v>
      </c>
      <c r="U46" s="165">
        <v>222.1</v>
      </c>
      <c r="V46" s="166"/>
      <c r="W46" s="165">
        <v>223.1</v>
      </c>
      <c r="X46" s="165">
        <v>139.48169999999999</v>
      </c>
      <c r="Y46" s="165">
        <v>140.74770000000001</v>
      </c>
      <c r="Z46" s="165">
        <v>137.47030000000001</v>
      </c>
      <c r="AA46" s="165">
        <v>137.8107</v>
      </c>
      <c r="AB46" s="165">
        <v>132.46619999999999</v>
      </c>
      <c r="AC46" s="166"/>
      <c r="AD46" s="165">
        <v>141.5171</v>
      </c>
      <c r="AE46" s="165">
        <v>124.1786</v>
      </c>
      <c r="AF46" s="165">
        <v>139.34899999999999</v>
      </c>
    </row>
    <row r="47" spans="1:32" ht="18" customHeight="1" x14ac:dyDescent="0.3">
      <c r="A47" s="162" t="s">
        <v>50</v>
      </c>
      <c r="B47" s="162" t="s">
        <v>797</v>
      </c>
      <c r="C47" s="165">
        <v>504.32049999999998</v>
      </c>
      <c r="D47" s="165">
        <v>508.15960000000001</v>
      </c>
      <c r="E47" s="165">
        <v>504.3929</v>
      </c>
      <c r="F47" s="165">
        <v>511.20569999999998</v>
      </c>
      <c r="G47" s="165">
        <v>512.37959999999998</v>
      </c>
      <c r="H47" s="165">
        <v>508.11110000000002</v>
      </c>
      <c r="I47" s="166"/>
      <c r="J47" s="165">
        <v>503.9923</v>
      </c>
      <c r="K47" s="165">
        <v>500.77350000000001</v>
      </c>
      <c r="L47" s="165">
        <v>488.1705</v>
      </c>
      <c r="M47" s="165">
        <v>506.61380000000003</v>
      </c>
      <c r="N47" s="165">
        <v>495.20740000000001</v>
      </c>
      <c r="O47" s="165">
        <v>225.09819999999999</v>
      </c>
      <c r="P47" s="165">
        <v>224.08580000000001</v>
      </c>
      <c r="Q47" s="165">
        <v>224.67310000000001</v>
      </c>
      <c r="R47" s="165">
        <v>219.61680000000001</v>
      </c>
      <c r="S47" s="165">
        <v>220.39869999999999</v>
      </c>
      <c r="T47" s="165">
        <v>220.82259999999999</v>
      </c>
      <c r="U47" s="165">
        <v>222.7</v>
      </c>
      <c r="V47" s="166"/>
      <c r="W47" s="165">
        <v>223.9</v>
      </c>
      <c r="X47" s="166"/>
      <c r="Y47" s="165">
        <v>141.31800000000001</v>
      </c>
      <c r="Z47" s="165">
        <v>137.56890000000001</v>
      </c>
      <c r="AA47" s="165">
        <v>138.44540000000001</v>
      </c>
      <c r="AB47" s="165">
        <v>132.45240000000001</v>
      </c>
      <c r="AC47" s="166"/>
      <c r="AD47" s="165">
        <v>142.04409999999999</v>
      </c>
      <c r="AE47" s="165">
        <v>126.8545</v>
      </c>
      <c r="AF47" s="165">
        <v>139.36940000000001</v>
      </c>
    </row>
    <row r="48" spans="1:32" ht="18" customHeight="1" x14ac:dyDescent="0.3">
      <c r="A48" s="162" t="s">
        <v>50</v>
      </c>
      <c r="B48" s="162" t="s">
        <v>798</v>
      </c>
      <c r="C48" s="165">
        <v>504.16309999999999</v>
      </c>
      <c r="D48" s="165">
        <v>506.74160000000001</v>
      </c>
      <c r="E48" s="165">
        <v>501.71440000000001</v>
      </c>
      <c r="F48" s="165">
        <v>510.09109999999998</v>
      </c>
      <c r="G48" s="165">
        <v>511.02140000000003</v>
      </c>
      <c r="H48" s="165">
        <v>507.19330000000002</v>
      </c>
      <c r="I48" s="166"/>
      <c r="J48" s="165">
        <v>503.64420000000001</v>
      </c>
      <c r="K48" s="165">
        <v>500.38909999999998</v>
      </c>
      <c r="L48" s="165">
        <v>487.10599999999999</v>
      </c>
      <c r="M48" s="165">
        <v>507.61489999999998</v>
      </c>
      <c r="N48" s="165">
        <v>494.36329999999998</v>
      </c>
      <c r="O48" s="165">
        <v>224.57730000000001</v>
      </c>
      <c r="P48" s="165">
        <v>223.61969999999999</v>
      </c>
      <c r="Q48" s="165">
        <v>224.3553</v>
      </c>
      <c r="R48" s="165">
        <v>219.1362</v>
      </c>
      <c r="S48" s="165">
        <v>219.22479999999999</v>
      </c>
      <c r="T48" s="165">
        <v>220.70349999999999</v>
      </c>
      <c r="U48" s="165">
        <v>222.7</v>
      </c>
      <c r="V48" s="166"/>
      <c r="W48" s="165">
        <v>224</v>
      </c>
      <c r="X48" s="166"/>
      <c r="Y48" s="165">
        <v>141.28809999999999</v>
      </c>
      <c r="Z48" s="165">
        <v>138.71549999999999</v>
      </c>
      <c r="AA48" s="165">
        <v>137.5077</v>
      </c>
      <c r="AB48" s="165">
        <v>133.95660000000001</v>
      </c>
      <c r="AC48" s="166"/>
      <c r="AD48" s="165">
        <v>142.07329999999999</v>
      </c>
      <c r="AE48" s="165">
        <v>126.3857</v>
      </c>
      <c r="AF48" s="165">
        <v>139.36940000000001</v>
      </c>
    </row>
    <row r="49" spans="1:32" ht="18" customHeight="1" x14ac:dyDescent="0.3">
      <c r="A49" s="162" t="s">
        <v>50</v>
      </c>
      <c r="B49" s="162" t="s">
        <v>799</v>
      </c>
      <c r="C49" s="167">
        <v>504.53030000000001</v>
      </c>
      <c r="D49" s="167">
        <v>508.15960000000001</v>
      </c>
      <c r="E49" s="167">
        <v>503.23750000000001</v>
      </c>
      <c r="F49" s="167">
        <v>511.57459999999998</v>
      </c>
      <c r="G49" s="167">
        <v>512.29110000000003</v>
      </c>
      <c r="H49" s="167">
        <v>507.58539999999999</v>
      </c>
      <c r="I49" s="168"/>
      <c r="J49" s="167">
        <v>503.60180000000003</v>
      </c>
      <c r="K49" s="167">
        <v>500.34539999999998</v>
      </c>
      <c r="L49" s="167">
        <v>487.3227</v>
      </c>
      <c r="M49" s="167">
        <v>508.35449999999997</v>
      </c>
      <c r="N49" s="167">
        <v>494.39839999999998</v>
      </c>
      <c r="O49" s="167">
        <v>224.76439999999999</v>
      </c>
      <c r="P49" s="167">
        <v>223.96199999999999</v>
      </c>
      <c r="Q49" s="167">
        <v>224.47630000000001</v>
      </c>
      <c r="R49" s="167">
        <v>219.84270000000001</v>
      </c>
      <c r="S49" s="167">
        <v>220.59059999999999</v>
      </c>
      <c r="T49" s="167">
        <v>220.7758</v>
      </c>
      <c r="U49" s="167">
        <v>223.3</v>
      </c>
      <c r="V49" s="168"/>
      <c r="W49" s="167">
        <v>224.2</v>
      </c>
      <c r="X49" s="167">
        <v>140.8126</v>
      </c>
      <c r="Y49" s="167">
        <v>141.1908</v>
      </c>
      <c r="Z49" s="167">
        <v>139.0164</v>
      </c>
      <c r="AA49" s="167">
        <v>138.34989999999999</v>
      </c>
      <c r="AB49" s="167">
        <v>134.136</v>
      </c>
      <c r="AC49" s="168"/>
      <c r="AD49" s="167">
        <v>141.9709</v>
      </c>
      <c r="AE49" s="167">
        <v>126.3369</v>
      </c>
      <c r="AF49" s="167">
        <v>141.33000000000001</v>
      </c>
    </row>
    <row r="50" spans="1:32" ht="18" customHeight="1" x14ac:dyDescent="0.3">
      <c r="A50" s="162" t="s">
        <v>50</v>
      </c>
      <c r="B50" s="162" t="s">
        <v>800</v>
      </c>
      <c r="C50" s="163">
        <v>504.68770000000001</v>
      </c>
      <c r="D50" s="163">
        <v>507.16180000000003</v>
      </c>
      <c r="E50" s="163">
        <v>504.91809999999998</v>
      </c>
      <c r="F50" s="163">
        <v>511.44099999999997</v>
      </c>
      <c r="G50" s="163">
        <v>512.79319999999996</v>
      </c>
      <c r="H50" s="163">
        <v>507.60230000000001</v>
      </c>
      <c r="I50" s="164"/>
      <c r="J50" s="163">
        <v>503.92689999999999</v>
      </c>
      <c r="K50" s="163">
        <v>500.39940000000001</v>
      </c>
      <c r="L50" s="163">
        <v>487.50689999999997</v>
      </c>
      <c r="M50" s="163">
        <v>507.49239999999998</v>
      </c>
      <c r="N50" s="163">
        <v>494.5197</v>
      </c>
      <c r="O50" s="163">
        <v>224.43709999999999</v>
      </c>
      <c r="P50" s="163">
        <v>223.8886</v>
      </c>
      <c r="Q50" s="163">
        <v>224.69049999999999</v>
      </c>
      <c r="R50" s="163">
        <v>219.8272</v>
      </c>
      <c r="S50" s="163">
        <v>220.8638</v>
      </c>
      <c r="T50" s="163">
        <v>220.9153</v>
      </c>
      <c r="U50" s="163">
        <v>223.3</v>
      </c>
      <c r="V50" s="164"/>
      <c r="W50" s="163">
        <v>224</v>
      </c>
      <c r="X50" s="163">
        <v>141.63589999999999</v>
      </c>
      <c r="Y50" s="163">
        <v>140.62280000000001</v>
      </c>
      <c r="Z50" s="163">
        <v>139.0164</v>
      </c>
      <c r="AA50" s="163">
        <v>138.48779999999999</v>
      </c>
      <c r="AB50" s="163">
        <v>134.43960000000001</v>
      </c>
      <c r="AC50" s="164"/>
      <c r="AD50" s="163">
        <v>141.70740000000001</v>
      </c>
      <c r="AE50" s="163">
        <v>125.9609</v>
      </c>
      <c r="AF50" s="163">
        <v>141.35040000000001</v>
      </c>
    </row>
    <row r="51" spans="1:32" ht="18" customHeight="1" x14ac:dyDescent="0.3">
      <c r="A51" s="162" t="s">
        <v>50</v>
      </c>
      <c r="B51" s="162" t="s">
        <v>801</v>
      </c>
      <c r="C51" s="165">
        <v>505.2122</v>
      </c>
      <c r="D51" s="165">
        <v>509.10489999999999</v>
      </c>
      <c r="E51" s="165">
        <v>506.59870000000001</v>
      </c>
      <c r="F51" s="165">
        <v>512.46199999999999</v>
      </c>
      <c r="G51" s="165">
        <v>513.49490000000003</v>
      </c>
      <c r="H51" s="165">
        <v>507.84519999999998</v>
      </c>
      <c r="I51" s="166"/>
      <c r="J51" s="165">
        <v>504.36630000000002</v>
      </c>
      <c r="K51" s="165">
        <v>501.41199999999998</v>
      </c>
      <c r="L51" s="165">
        <v>487.44779999999997</v>
      </c>
      <c r="M51" s="165">
        <v>508.1859</v>
      </c>
      <c r="N51" s="165">
        <v>495.66390000000001</v>
      </c>
      <c r="O51" s="165">
        <v>224.78229999999999</v>
      </c>
      <c r="P51" s="165">
        <v>224.1069</v>
      </c>
      <c r="Q51" s="165">
        <v>224.97720000000001</v>
      </c>
      <c r="R51" s="165">
        <v>220.1344</v>
      </c>
      <c r="S51" s="165">
        <v>221.07050000000001</v>
      </c>
      <c r="T51" s="165">
        <v>220.83430000000001</v>
      </c>
      <c r="U51" s="165">
        <v>223.3</v>
      </c>
      <c r="V51" s="166"/>
      <c r="W51" s="165">
        <v>224.3</v>
      </c>
      <c r="X51" s="166"/>
      <c r="Y51" s="165">
        <v>141.0042</v>
      </c>
      <c r="Z51" s="165">
        <v>139.21350000000001</v>
      </c>
      <c r="AA51" s="165">
        <v>138.6986</v>
      </c>
      <c r="AB51" s="165">
        <v>134.64660000000001</v>
      </c>
      <c r="AC51" s="166"/>
      <c r="AD51" s="165">
        <v>142.1465</v>
      </c>
      <c r="AE51" s="165">
        <v>126.0097</v>
      </c>
      <c r="AF51" s="165">
        <v>141.75890000000001</v>
      </c>
    </row>
    <row r="52" spans="1:32" ht="18" customHeight="1" x14ac:dyDescent="0.3">
      <c r="A52" s="162" t="s">
        <v>50</v>
      </c>
      <c r="B52" s="162" t="s">
        <v>802</v>
      </c>
      <c r="C52" s="165">
        <v>504.95</v>
      </c>
      <c r="D52" s="165">
        <v>508.42219999999998</v>
      </c>
      <c r="E52" s="165">
        <v>505.3383</v>
      </c>
      <c r="F52" s="165">
        <v>511.16829999999999</v>
      </c>
      <c r="G52" s="165">
        <v>512.0471</v>
      </c>
      <c r="H52" s="165">
        <v>507.3639</v>
      </c>
      <c r="I52" s="166"/>
      <c r="J52" s="165">
        <v>503.70330000000001</v>
      </c>
      <c r="K52" s="165">
        <v>500.82389999999998</v>
      </c>
      <c r="L52" s="165">
        <v>487.56909999999999</v>
      </c>
      <c r="M52" s="165">
        <v>508.03489999999999</v>
      </c>
      <c r="N52" s="165">
        <v>495.24079999999998</v>
      </c>
      <c r="O52" s="165">
        <v>224.5419</v>
      </c>
      <c r="P52" s="165">
        <v>224.40629999999999</v>
      </c>
      <c r="Q52" s="165">
        <v>225.33940000000001</v>
      </c>
      <c r="R52" s="165">
        <v>219.9</v>
      </c>
      <c r="S52" s="165">
        <v>219.26910000000001</v>
      </c>
      <c r="T52" s="165">
        <v>220.93459999999999</v>
      </c>
      <c r="U52" s="165">
        <v>222.7</v>
      </c>
      <c r="V52" s="166"/>
      <c r="W52" s="165">
        <v>224.2</v>
      </c>
      <c r="X52" s="166"/>
      <c r="Y52" s="165">
        <v>141.24619999999999</v>
      </c>
      <c r="Z52" s="165">
        <v>139.2654</v>
      </c>
      <c r="AA52" s="165">
        <v>138.9684</v>
      </c>
      <c r="AB52" s="165">
        <v>134.82599999999999</v>
      </c>
      <c r="AC52" s="166"/>
      <c r="AD52" s="165">
        <v>142.1173</v>
      </c>
      <c r="AE52" s="165">
        <v>125.7753</v>
      </c>
      <c r="AF52" s="165">
        <v>141.77930000000001</v>
      </c>
    </row>
    <row r="53" spans="1:32" ht="18" customHeight="1" x14ac:dyDescent="0.3">
      <c r="A53" s="162" t="s">
        <v>50</v>
      </c>
      <c r="B53" s="162" t="s">
        <v>803</v>
      </c>
      <c r="C53" s="165">
        <v>504.58280000000002</v>
      </c>
      <c r="D53" s="165">
        <v>507.84449999999998</v>
      </c>
      <c r="E53" s="165">
        <v>505.54829999999998</v>
      </c>
      <c r="F53" s="165">
        <v>511.1191</v>
      </c>
      <c r="G53" s="165">
        <v>511.94670000000002</v>
      </c>
      <c r="H53" s="165">
        <v>507.3664</v>
      </c>
      <c r="I53" s="166"/>
      <c r="J53" s="165">
        <v>503.27679999999998</v>
      </c>
      <c r="K53" s="165">
        <v>500.69389999999999</v>
      </c>
      <c r="L53" s="165">
        <v>487.43549999999999</v>
      </c>
      <c r="M53" s="165">
        <v>508.09480000000002</v>
      </c>
      <c r="N53" s="165">
        <v>495.22300000000001</v>
      </c>
      <c r="O53" s="165">
        <v>224.93729999999999</v>
      </c>
      <c r="P53" s="165">
        <v>224.30629999999999</v>
      </c>
      <c r="Q53" s="165">
        <v>225.76910000000001</v>
      </c>
      <c r="R53" s="165">
        <v>219.72620000000001</v>
      </c>
      <c r="S53" s="165">
        <v>219.46109999999999</v>
      </c>
      <c r="T53" s="165">
        <v>220.8895</v>
      </c>
      <c r="U53" s="165">
        <v>222.7</v>
      </c>
      <c r="V53" s="166"/>
      <c r="W53" s="165">
        <v>224.5</v>
      </c>
      <c r="X53" s="165">
        <v>143.31379999999999</v>
      </c>
      <c r="Y53" s="165">
        <v>141.1687</v>
      </c>
      <c r="Z53" s="165">
        <v>139.364</v>
      </c>
      <c r="AA53" s="165">
        <v>139.69450000000001</v>
      </c>
      <c r="AB53" s="165">
        <v>134.06700000000001</v>
      </c>
      <c r="AC53" s="166"/>
      <c r="AD53" s="165">
        <v>142.20509999999999</v>
      </c>
      <c r="AE53" s="165">
        <v>125.8193</v>
      </c>
      <c r="AF53" s="165">
        <v>142.923</v>
      </c>
    </row>
    <row r="54" spans="1:32" ht="18" customHeight="1" x14ac:dyDescent="0.3">
      <c r="A54" s="162" t="s">
        <v>50</v>
      </c>
      <c r="B54" s="162" t="s">
        <v>804</v>
      </c>
      <c r="C54" s="165">
        <v>505.9991</v>
      </c>
      <c r="D54" s="165">
        <v>509.63010000000003</v>
      </c>
      <c r="E54" s="166"/>
      <c r="F54" s="165">
        <v>511.77670000000001</v>
      </c>
      <c r="G54" s="165">
        <v>512.87509999999997</v>
      </c>
      <c r="H54" s="165">
        <v>508.43259999999998</v>
      </c>
      <c r="I54" s="166"/>
      <c r="J54" s="165">
        <v>504.22539999999998</v>
      </c>
      <c r="K54" s="165">
        <v>501.57929999999999</v>
      </c>
      <c r="L54" s="165">
        <v>488.38690000000003</v>
      </c>
      <c r="M54" s="165">
        <v>509.19319999999999</v>
      </c>
      <c r="N54" s="165">
        <v>496.1189</v>
      </c>
      <c r="O54" s="165">
        <v>225.4622</v>
      </c>
      <c r="P54" s="165">
        <v>225.358</v>
      </c>
      <c r="Q54" s="165">
        <v>226.3064</v>
      </c>
      <c r="R54" s="165">
        <v>220.30850000000001</v>
      </c>
      <c r="S54" s="165">
        <v>220.0369</v>
      </c>
      <c r="T54" s="165">
        <v>221.3621</v>
      </c>
      <c r="U54" s="165">
        <v>223.3</v>
      </c>
      <c r="V54" s="166"/>
      <c r="W54" s="165">
        <v>225</v>
      </c>
      <c r="X54" s="165">
        <v>143.30549999999999</v>
      </c>
      <c r="Y54" s="165">
        <v>141.2372</v>
      </c>
      <c r="Z54" s="165">
        <v>139.613</v>
      </c>
      <c r="AA54" s="165">
        <v>139.84700000000001</v>
      </c>
      <c r="AB54" s="165">
        <v>134.9502</v>
      </c>
      <c r="AC54" s="166"/>
      <c r="AD54" s="165">
        <v>142.38069999999999</v>
      </c>
      <c r="AE54" s="165">
        <v>124.8818</v>
      </c>
      <c r="AF54" s="165">
        <v>143.3314</v>
      </c>
    </row>
    <row r="55" spans="1:32" ht="18" customHeight="1" x14ac:dyDescent="0.3">
      <c r="A55" s="162" t="s">
        <v>50</v>
      </c>
      <c r="B55" s="162" t="s">
        <v>805</v>
      </c>
      <c r="C55" s="165">
        <v>506.68099999999998</v>
      </c>
      <c r="D55" s="165">
        <v>510.57549999999998</v>
      </c>
      <c r="E55" s="165">
        <v>510.5376</v>
      </c>
      <c r="F55" s="165">
        <v>513.495</v>
      </c>
      <c r="G55" s="165">
        <v>514.93610000000001</v>
      </c>
      <c r="H55" s="165">
        <v>509.28410000000002</v>
      </c>
      <c r="I55" s="166"/>
      <c r="J55" s="165">
        <v>504.58229999999998</v>
      </c>
      <c r="K55" s="165">
        <v>501.97149999999999</v>
      </c>
      <c r="L55" s="165">
        <v>489.57979999999998</v>
      </c>
      <c r="M55" s="165">
        <v>510.15480000000002</v>
      </c>
      <c r="N55" s="165">
        <v>496.19439999999997</v>
      </c>
      <c r="O55" s="165">
        <v>225.286</v>
      </c>
      <c r="P55" s="165">
        <v>226.00450000000001</v>
      </c>
      <c r="Q55" s="165">
        <v>227.1046</v>
      </c>
      <c r="R55" s="165">
        <v>221.21799999999999</v>
      </c>
      <c r="S55" s="165">
        <v>220.63489999999999</v>
      </c>
      <c r="T55" s="165">
        <v>221.12960000000001</v>
      </c>
      <c r="U55" s="165">
        <v>223.3</v>
      </c>
      <c r="V55" s="166"/>
      <c r="W55" s="165">
        <v>225.4</v>
      </c>
      <c r="X55" s="165">
        <v>143.21250000000001</v>
      </c>
      <c r="Y55" s="165">
        <v>141.39519999999999</v>
      </c>
      <c r="Z55" s="165">
        <v>139.56120000000001</v>
      </c>
      <c r="AA55" s="165">
        <v>140.09630000000001</v>
      </c>
      <c r="AB55" s="165">
        <v>135.4332</v>
      </c>
      <c r="AC55" s="166"/>
      <c r="AD55" s="165">
        <v>142.48320000000001</v>
      </c>
      <c r="AE55" s="165">
        <v>125.0722</v>
      </c>
      <c r="AF55" s="165">
        <v>143.71950000000001</v>
      </c>
    </row>
    <row r="56" spans="1:32" ht="18" customHeight="1" x14ac:dyDescent="0.3">
      <c r="A56" s="162" t="s">
        <v>50</v>
      </c>
      <c r="B56" s="162" t="s">
        <v>806</v>
      </c>
      <c r="C56" s="165">
        <v>507.73020000000002</v>
      </c>
      <c r="D56" s="165">
        <v>516.61490000000003</v>
      </c>
      <c r="E56" s="165">
        <v>515.68439999999998</v>
      </c>
      <c r="F56" s="165">
        <v>518.56349999999998</v>
      </c>
      <c r="G56" s="165">
        <v>518.95650000000001</v>
      </c>
      <c r="H56" s="165">
        <v>512.44780000000003</v>
      </c>
      <c r="I56" s="166"/>
      <c r="J56" s="165">
        <v>508.2183</v>
      </c>
      <c r="K56" s="165">
        <v>502.60359999999997</v>
      </c>
      <c r="L56" s="165">
        <v>489.50819999999999</v>
      </c>
      <c r="M56" s="165">
        <v>510.05149999999998</v>
      </c>
      <c r="N56" s="165">
        <v>496.28289999999998</v>
      </c>
      <c r="O56" s="165">
        <v>226.59729999999999</v>
      </c>
      <c r="P56" s="165">
        <v>227.86940000000001</v>
      </c>
      <c r="Q56" s="165">
        <v>228.4967</v>
      </c>
      <c r="R56" s="165">
        <v>222.58519999999999</v>
      </c>
      <c r="S56" s="165">
        <v>221.65369999999999</v>
      </c>
      <c r="T56" s="165">
        <v>221.59309999999999</v>
      </c>
      <c r="U56" s="165">
        <v>224</v>
      </c>
      <c r="V56" s="166"/>
      <c r="W56" s="165">
        <v>225.6</v>
      </c>
      <c r="X56" s="165">
        <v>144.18279999999999</v>
      </c>
      <c r="Y56" s="165">
        <v>141.89699999999999</v>
      </c>
      <c r="Z56" s="165">
        <v>139.76349999999999</v>
      </c>
      <c r="AA56" s="165">
        <v>140.2593</v>
      </c>
      <c r="AB56" s="165">
        <v>135.97139999999999</v>
      </c>
      <c r="AC56" s="166"/>
      <c r="AD56" s="165">
        <v>142.893</v>
      </c>
      <c r="AE56" s="165">
        <v>126.3857</v>
      </c>
      <c r="AF56" s="165">
        <v>144.10749999999999</v>
      </c>
    </row>
    <row r="57" spans="1:32" ht="18" customHeight="1" x14ac:dyDescent="0.3">
      <c r="A57" s="162" t="s">
        <v>807</v>
      </c>
      <c r="B57" s="162" t="s">
        <v>51</v>
      </c>
      <c r="C57" s="167">
        <v>507.78269999999998</v>
      </c>
      <c r="D57" s="167">
        <v>515.0394</v>
      </c>
      <c r="E57" s="167">
        <v>512.95349999999996</v>
      </c>
      <c r="F57" s="167">
        <v>518.2088</v>
      </c>
      <c r="G57" s="167">
        <v>518.95929999999998</v>
      </c>
      <c r="H57" s="167">
        <v>512.64200000000005</v>
      </c>
      <c r="I57" s="168"/>
      <c r="J57" s="167">
        <v>507.9769</v>
      </c>
      <c r="K57" s="167">
        <v>503.26420000000002</v>
      </c>
      <c r="L57" s="167">
        <v>490.3458</v>
      </c>
      <c r="M57" s="167">
        <v>509.38200000000001</v>
      </c>
      <c r="N57" s="167">
        <v>497.24689999999998</v>
      </c>
      <c r="O57" s="167">
        <v>226.6028</v>
      </c>
      <c r="P57" s="167">
        <v>227.56450000000001</v>
      </c>
      <c r="Q57" s="167">
        <v>228.83430000000001</v>
      </c>
      <c r="R57" s="167">
        <v>222.7045</v>
      </c>
      <c r="S57" s="167">
        <v>222.59139999999999</v>
      </c>
      <c r="T57" s="167">
        <v>221.3597</v>
      </c>
      <c r="U57" s="167">
        <v>224</v>
      </c>
      <c r="V57" s="168"/>
      <c r="W57" s="167">
        <v>225.8</v>
      </c>
      <c r="X57" s="167">
        <v>144.1327</v>
      </c>
      <c r="Y57" s="167">
        <v>141.81229999999999</v>
      </c>
      <c r="Z57" s="167">
        <v>139.8621</v>
      </c>
      <c r="AA57" s="167">
        <v>140.14670000000001</v>
      </c>
      <c r="AB57" s="167">
        <v>135.9162</v>
      </c>
      <c r="AC57" s="168"/>
      <c r="AD57" s="167">
        <v>142.7467</v>
      </c>
      <c r="AE57" s="167">
        <v>126.5224</v>
      </c>
      <c r="AF57" s="167">
        <v>143.71950000000001</v>
      </c>
    </row>
    <row r="58" spans="1:32" x14ac:dyDescent="0.3">
      <c r="A58" s="226" t="s">
        <v>819</v>
      </c>
      <c r="B58" s="226"/>
      <c r="C58" s="169">
        <v>509.04160000000002</v>
      </c>
      <c r="D58" s="169">
        <v>527.17100000000005</v>
      </c>
      <c r="E58" s="169">
        <v>526.76599999999996</v>
      </c>
      <c r="F58" s="169">
        <v>529.62639999999999</v>
      </c>
      <c r="G58" s="169">
        <v>531.95450000000005</v>
      </c>
      <c r="H58" s="169">
        <v>519.14800000000002</v>
      </c>
      <c r="I58" s="169">
        <v>518.9991</v>
      </c>
      <c r="J58" s="169">
        <v>515.44600000000003</v>
      </c>
      <c r="K58" s="169">
        <v>512.98019999999997</v>
      </c>
      <c r="L58" s="169">
        <v>495.4556</v>
      </c>
      <c r="M58" s="169">
        <v>522.3347</v>
      </c>
      <c r="N58" s="169">
        <v>506.92110000000002</v>
      </c>
      <c r="O58" s="169">
        <v>227.74350000000001</v>
      </c>
      <c r="P58" s="169">
        <v>229.21170000000001</v>
      </c>
      <c r="Q58" s="169">
        <v>229.41829999999999</v>
      </c>
      <c r="R58" s="169">
        <v>226.9633</v>
      </c>
      <c r="S58" s="169">
        <v>228.16540000000001</v>
      </c>
      <c r="T58" s="169">
        <v>223.51820000000001</v>
      </c>
      <c r="U58" s="169">
        <v>227.2</v>
      </c>
      <c r="V58" s="169">
        <v>0</v>
      </c>
      <c r="W58" s="169">
        <v>228.7</v>
      </c>
      <c r="X58" s="169">
        <v>144.78880000000001</v>
      </c>
      <c r="Y58" s="169">
        <v>142.60499999999999</v>
      </c>
      <c r="Z58" s="169">
        <v>139.8621</v>
      </c>
      <c r="AA58" s="169">
        <v>141.7133</v>
      </c>
      <c r="AB58" s="169">
        <v>137.655</v>
      </c>
      <c r="AC58" s="169">
        <v>0</v>
      </c>
      <c r="AD58" s="169">
        <v>142.95160000000001</v>
      </c>
      <c r="AE58" s="169">
        <v>129.38390000000001</v>
      </c>
      <c r="AF58" s="169">
        <v>144.904</v>
      </c>
    </row>
    <row r="59" spans="1:32" x14ac:dyDescent="0.3">
      <c r="A59" s="226" t="s">
        <v>820</v>
      </c>
      <c r="B59" s="226"/>
      <c r="C59" s="169">
        <v>0</v>
      </c>
      <c r="D59" s="169">
        <v>506.74160000000001</v>
      </c>
      <c r="E59" s="169">
        <v>501.71440000000001</v>
      </c>
      <c r="F59" s="169">
        <v>510.09109999999998</v>
      </c>
      <c r="G59" s="169">
        <v>511.02140000000003</v>
      </c>
      <c r="H59" s="169">
        <v>507.19330000000002</v>
      </c>
      <c r="I59" s="169">
        <v>508.03050000000002</v>
      </c>
      <c r="J59" s="169">
        <v>502.69310000000002</v>
      </c>
      <c r="K59" s="169">
        <v>496.01260000000002</v>
      </c>
      <c r="L59" s="169">
        <v>477.858</v>
      </c>
      <c r="M59" s="169">
        <v>502.83519999999999</v>
      </c>
      <c r="N59" s="169">
        <v>489.30759999999998</v>
      </c>
      <c r="O59" s="169">
        <v>220.6651</v>
      </c>
      <c r="P59" s="169">
        <v>223.61969999999999</v>
      </c>
      <c r="Q59" s="169">
        <v>224.3553</v>
      </c>
      <c r="R59" s="169">
        <v>219.1362</v>
      </c>
      <c r="S59" s="169">
        <v>219.22479999999999</v>
      </c>
      <c r="T59" s="169">
        <v>220.2115</v>
      </c>
      <c r="U59" s="169">
        <v>220.3</v>
      </c>
      <c r="V59" s="169">
        <v>0</v>
      </c>
      <c r="W59" s="169">
        <v>221.5</v>
      </c>
      <c r="X59" s="169">
        <v>139.4529</v>
      </c>
      <c r="Y59" s="169">
        <v>139.3956</v>
      </c>
      <c r="Z59" s="169">
        <v>137.31989999999999</v>
      </c>
      <c r="AA59" s="169">
        <v>137.5077</v>
      </c>
      <c r="AB59" s="169">
        <v>132.45240000000001</v>
      </c>
      <c r="AC59" s="169">
        <v>0</v>
      </c>
      <c r="AD59" s="169">
        <v>140.3168</v>
      </c>
      <c r="AE59" s="169">
        <v>124.1347</v>
      </c>
      <c r="AF59" s="169">
        <v>139.34899999999999</v>
      </c>
    </row>
    <row r="60" spans="1:32" x14ac:dyDescent="0.3">
      <c r="A60" s="226" t="s">
        <v>821</v>
      </c>
      <c r="B60" s="226"/>
      <c r="C60" s="169">
        <v>457.88709999999998</v>
      </c>
      <c r="D60" s="169">
        <v>517.62044583333329</v>
      </c>
      <c r="E60" s="169">
        <v>514.37427894736834</v>
      </c>
      <c r="F60" s="169">
        <v>518.66009583333323</v>
      </c>
      <c r="G60" s="169">
        <v>519.19848541666659</v>
      </c>
      <c r="H60" s="169">
        <v>512.88553333333334</v>
      </c>
      <c r="I60" s="169">
        <v>517.04669166666667</v>
      </c>
      <c r="J60" s="169">
        <v>509.03424374999997</v>
      </c>
      <c r="K60" s="169">
        <v>504.53382553191483</v>
      </c>
      <c r="L60" s="169">
        <v>487.9727729166666</v>
      </c>
      <c r="M60" s="169">
        <v>511.73812083333331</v>
      </c>
      <c r="N60" s="169">
        <v>497.80488124999999</v>
      </c>
      <c r="O60" s="169">
        <v>225.28783958333332</v>
      </c>
      <c r="P60" s="169">
        <v>226.78247708333333</v>
      </c>
      <c r="Q60" s="169">
        <v>226.59717291666666</v>
      </c>
      <c r="R60" s="169">
        <v>222.40592916666668</v>
      </c>
      <c r="S60" s="169">
        <v>222.38233750000001</v>
      </c>
      <c r="T60" s="169">
        <v>221.78491458333332</v>
      </c>
      <c r="U60" s="169">
        <v>223.96250000000001</v>
      </c>
      <c r="V60" s="169">
        <v>0</v>
      </c>
      <c r="W60" s="169">
        <v>225.32708333333335</v>
      </c>
      <c r="X60" s="169">
        <v>142.93901363636363</v>
      </c>
      <c r="Y60" s="169">
        <v>141.14957708333333</v>
      </c>
      <c r="Z60" s="169">
        <v>138.68295624999999</v>
      </c>
      <c r="AA60" s="169">
        <v>140.12743958333331</v>
      </c>
      <c r="AB60" s="169">
        <v>135.843175</v>
      </c>
      <c r="AC60" s="169">
        <v>0</v>
      </c>
      <c r="AD60" s="169">
        <v>141.86840624999999</v>
      </c>
      <c r="AE60" s="169">
        <v>126.24105416666666</v>
      </c>
      <c r="AF60" s="169">
        <v>143.13997708333335</v>
      </c>
    </row>
    <row r="61" spans="1:32" x14ac:dyDescent="0.3">
      <c r="A61" s="226" t="s">
        <v>2329</v>
      </c>
      <c r="B61" s="226"/>
      <c r="C61" s="160" t="s">
        <v>158</v>
      </c>
      <c r="D61" s="160" t="s">
        <v>158</v>
      </c>
      <c r="E61" s="160" t="s">
        <v>158</v>
      </c>
      <c r="F61" s="160" t="s">
        <v>2330</v>
      </c>
      <c r="G61" s="160" t="s">
        <v>2330</v>
      </c>
      <c r="H61" s="160" t="s">
        <v>2330</v>
      </c>
      <c r="I61" s="160" t="s">
        <v>230</v>
      </c>
      <c r="J61" s="160" t="s">
        <v>230</v>
      </c>
      <c r="K61" s="160" t="s">
        <v>230</v>
      </c>
      <c r="L61" s="160" t="s">
        <v>230</v>
      </c>
      <c r="M61" s="160" t="s">
        <v>230</v>
      </c>
      <c r="N61" s="160" t="s">
        <v>230</v>
      </c>
      <c r="O61" s="160" t="s">
        <v>158</v>
      </c>
      <c r="P61" s="160" t="s">
        <v>158</v>
      </c>
      <c r="Q61" s="160" t="s">
        <v>158</v>
      </c>
      <c r="R61" s="160" t="s">
        <v>2330</v>
      </c>
      <c r="S61" s="160" t="s">
        <v>2330</v>
      </c>
      <c r="T61" s="160" t="s">
        <v>230</v>
      </c>
      <c r="U61" s="160" t="s">
        <v>230</v>
      </c>
      <c r="V61" s="160" t="s">
        <v>230</v>
      </c>
      <c r="W61" s="160" t="s">
        <v>230</v>
      </c>
      <c r="X61" s="160" t="s">
        <v>230</v>
      </c>
      <c r="Y61" s="160" t="s">
        <v>230</v>
      </c>
      <c r="Z61" s="160" t="s">
        <v>230</v>
      </c>
      <c r="AA61" s="160" t="s">
        <v>230</v>
      </c>
      <c r="AB61" s="160" t="s">
        <v>230</v>
      </c>
      <c r="AC61" s="160" t="s">
        <v>230</v>
      </c>
      <c r="AD61" s="160" t="s">
        <v>230</v>
      </c>
      <c r="AE61" s="160" t="s">
        <v>230</v>
      </c>
      <c r="AF61" s="160" t="s">
        <v>230</v>
      </c>
    </row>
    <row r="62" spans="1:32" ht="27" customHeight="1" x14ac:dyDescent="0.3">
      <c r="A62" s="226" t="s">
        <v>3</v>
      </c>
      <c r="B62" s="226"/>
      <c r="C62" s="227" t="s">
        <v>38</v>
      </c>
      <c r="D62" s="227"/>
      <c r="E62" s="227"/>
      <c r="F62" s="227"/>
      <c r="G62" s="227"/>
      <c r="H62" s="227"/>
      <c r="I62" s="227" t="s">
        <v>161</v>
      </c>
      <c r="J62" s="227" t="s">
        <v>38</v>
      </c>
      <c r="K62" s="227" t="s">
        <v>161</v>
      </c>
      <c r="L62" s="227" t="s">
        <v>38</v>
      </c>
      <c r="M62" s="227" t="s">
        <v>311</v>
      </c>
      <c r="N62" s="227" t="s">
        <v>161</v>
      </c>
      <c r="O62" s="227" t="s">
        <v>344</v>
      </c>
      <c r="P62" s="227"/>
      <c r="Q62" s="227"/>
      <c r="R62" s="227"/>
      <c r="S62" s="227"/>
      <c r="T62" s="227" t="s">
        <v>38</v>
      </c>
      <c r="U62" s="227" t="s">
        <v>2342</v>
      </c>
      <c r="V62" s="227"/>
      <c r="W62" s="227"/>
      <c r="X62" s="227" t="s">
        <v>344</v>
      </c>
      <c r="Y62" s="227" t="s">
        <v>468</v>
      </c>
      <c r="Z62" s="227" t="s">
        <v>344</v>
      </c>
      <c r="AA62" s="227" t="s">
        <v>2343</v>
      </c>
      <c r="AB62" s="227" t="s">
        <v>543</v>
      </c>
      <c r="AC62" s="227" t="s">
        <v>344</v>
      </c>
      <c r="AD62" s="227" t="s">
        <v>70</v>
      </c>
      <c r="AE62" s="227" t="s">
        <v>344</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2705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2706</v>
      </c>
      <c r="C5" s="1"/>
      <c r="D5" s="1"/>
      <c r="E5" s="1"/>
      <c r="F5" s="1"/>
      <c r="G5" s="1"/>
    </row>
    <row r="6" spans="1:7" ht="34.950000000000003" customHeight="1" x14ac:dyDescent="0.3">
      <c r="A6" s="1"/>
      <c r="B6" s="3" t="s">
        <v>3</v>
      </c>
      <c r="C6" s="3" t="s">
        <v>4</v>
      </c>
      <c r="D6" s="3" t="s">
        <v>6</v>
      </c>
      <c r="E6" s="3" t="s">
        <v>7</v>
      </c>
      <c r="F6" s="3" t="s">
        <v>8</v>
      </c>
      <c r="G6" s="3" t="s">
        <v>2707</v>
      </c>
    </row>
    <row r="7" spans="1:7" x14ac:dyDescent="0.3">
      <c r="A7" s="1"/>
      <c r="B7" s="6" t="s">
        <v>547</v>
      </c>
      <c r="C7" s="6" t="s">
        <v>2708</v>
      </c>
      <c r="D7" s="87" t="s">
        <v>2709</v>
      </c>
      <c r="E7" s="87" t="s">
        <v>18</v>
      </c>
      <c r="F7" s="87" t="s">
        <v>2710</v>
      </c>
      <c r="G7" s="6" t="s">
        <v>2711</v>
      </c>
    </row>
    <row r="8" spans="1:7" x14ac:dyDescent="0.3">
      <c r="A8" s="1"/>
      <c r="B8" s="6" t="s">
        <v>547</v>
      </c>
      <c r="C8" s="6" t="s">
        <v>2708</v>
      </c>
      <c r="D8" s="87" t="s">
        <v>2712</v>
      </c>
      <c r="E8" s="87" t="s">
        <v>18</v>
      </c>
      <c r="F8" s="87" t="s">
        <v>2713</v>
      </c>
      <c r="G8" s="6" t="s">
        <v>2711</v>
      </c>
    </row>
    <row r="9" spans="1:7" x14ac:dyDescent="0.3">
      <c r="A9" s="1"/>
      <c r="B9" s="6" t="s">
        <v>344</v>
      </c>
      <c r="C9" s="6" t="s">
        <v>2714</v>
      </c>
      <c r="D9" s="87" t="s">
        <v>2715</v>
      </c>
      <c r="E9" s="87" t="s">
        <v>2716</v>
      </c>
      <c r="F9" s="87" t="s">
        <v>2717</v>
      </c>
      <c r="G9" s="6" t="s">
        <v>2718</v>
      </c>
    </row>
    <row r="10" spans="1:7" x14ac:dyDescent="0.3">
      <c r="A10" s="1"/>
      <c r="B10" s="6" t="s">
        <v>2338</v>
      </c>
      <c r="C10" s="6" t="s">
        <v>2719</v>
      </c>
      <c r="D10" s="87" t="s">
        <v>2720</v>
      </c>
      <c r="E10" s="87" t="s">
        <v>2721</v>
      </c>
      <c r="F10" s="87" t="s">
        <v>1217</v>
      </c>
      <c r="G10" s="6" t="s">
        <v>2722</v>
      </c>
    </row>
    <row r="11" spans="1:7" x14ac:dyDescent="0.3">
      <c r="A11" s="1"/>
      <c r="B11" s="6" t="s">
        <v>38</v>
      </c>
      <c r="C11" s="6" t="s">
        <v>2723</v>
      </c>
      <c r="D11" s="87" t="s">
        <v>2153</v>
      </c>
      <c r="E11" s="87" t="s">
        <v>2724</v>
      </c>
      <c r="F11" s="87" t="s">
        <v>2725</v>
      </c>
      <c r="G11" s="6" t="s">
        <v>2726</v>
      </c>
    </row>
    <row r="12" spans="1:7" x14ac:dyDescent="0.3">
      <c r="A12" s="1"/>
      <c r="B12" s="6" t="s">
        <v>2727</v>
      </c>
      <c r="C12" s="6" t="s">
        <v>2728</v>
      </c>
      <c r="D12" s="87" t="s">
        <v>2729</v>
      </c>
      <c r="E12" s="87" t="s">
        <v>2730</v>
      </c>
      <c r="F12" s="87" t="s">
        <v>2731</v>
      </c>
      <c r="G12" s="6" t="s">
        <v>2732</v>
      </c>
    </row>
    <row r="13" spans="1:7" x14ac:dyDescent="0.3">
      <c r="A13" s="1"/>
      <c r="B13" s="6" t="s">
        <v>2332</v>
      </c>
      <c r="C13" s="6" t="s">
        <v>2733</v>
      </c>
      <c r="D13" s="87" t="s">
        <v>2126</v>
      </c>
      <c r="E13" s="87" t="s">
        <v>2734</v>
      </c>
      <c r="F13" s="87" t="s">
        <v>2735</v>
      </c>
      <c r="G13" s="6" t="s">
        <v>2736</v>
      </c>
    </row>
    <row r="14" spans="1:7" x14ac:dyDescent="0.3">
      <c r="A14" s="1"/>
      <c r="B14" s="6" t="s">
        <v>547</v>
      </c>
      <c r="C14" s="6" t="s">
        <v>2708</v>
      </c>
      <c r="D14" s="87" t="s">
        <v>2709</v>
      </c>
      <c r="E14" s="87" t="s">
        <v>2737</v>
      </c>
      <c r="F14" s="87" t="s">
        <v>2738</v>
      </c>
      <c r="G14" s="6" t="s">
        <v>2739</v>
      </c>
    </row>
    <row r="15" spans="1:7" x14ac:dyDescent="0.3">
      <c r="A15" s="1"/>
      <c r="B15" s="6" t="s">
        <v>547</v>
      </c>
      <c r="C15" s="6" t="s">
        <v>2708</v>
      </c>
      <c r="D15" s="87" t="s">
        <v>2709</v>
      </c>
      <c r="E15" s="87" t="s">
        <v>2740</v>
      </c>
      <c r="F15" s="87" t="s">
        <v>44</v>
      </c>
      <c r="G15" s="6" t="s">
        <v>915</v>
      </c>
    </row>
    <row r="16" spans="1:7" x14ac:dyDescent="0.3">
      <c r="A16" s="1"/>
      <c r="B16" s="6" t="s">
        <v>547</v>
      </c>
      <c r="C16" s="6" t="s">
        <v>2708</v>
      </c>
      <c r="D16" s="87" t="s">
        <v>2712</v>
      </c>
      <c r="E16" s="87" t="s">
        <v>2740</v>
      </c>
      <c r="F16" s="87" t="s">
        <v>44</v>
      </c>
      <c r="G16" s="6" t="s">
        <v>915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2741</v>
      </c>
      <c r="C5" s="1"/>
      <c r="D5" s="1"/>
      <c r="E5" s="1"/>
      <c r="F5" s="1"/>
      <c r="G5" s="1"/>
      <c r="H5" s="1"/>
      <c r="I5" s="1"/>
    </row>
    <row r="6" spans="1:9" ht="34.950000000000003" customHeight="1" x14ac:dyDescent="0.3">
      <c r="A6" s="1"/>
      <c r="B6" s="3" t="s">
        <v>4</v>
      </c>
      <c r="C6" s="3" t="s">
        <v>2742</v>
      </c>
      <c r="D6" s="3" t="s">
        <v>2743</v>
      </c>
      <c r="E6" s="3" t="s">
        <v>7</v>
      </c>
      <c r="F6" s="3" t="s">
        <v>8</v>
      </c>
      <c r="G6" s="3" t="s">
        <v>2744</v>
      </c>
      <c r="H6" s="3" t="s">
        <v>2707</v>
      </c>
      <c r="I6" s="3" t="s">
        <v>2745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2746</v>
      </c>
      <c r="C5" s="1"/>
      <c r="D5" s="1"/>
      <c r="E5" s="1"/>
      <c r="F5" s="1"/>
      <c r="G5" s="1"/>
      <c r="H5" s="1"/>
      <c r="I5" s="1"/>
    </row>
    <row r="6" spans="1:9" ht="30" customHeight="1" x14ac:dyDescent="0.3">
      <c r="A6" s="1"/>
      <c r="B6" s="195" t="s">
        <v>2747</v>
      </c>
      <c r="C6" s="195"/>
      <c r="D6" s="195"/>
      <c r="E6" s="195"/>
      <c r="F6" s="195"/>
      <c r="G6" s="195"/>
      <c r="H6" s="195"/>
      <c r="I6" s="195"/>
    </row>
    <row r="7" spans="1:9" ht="19.95" customHeight="1" x14ac:dyDescent="0.3">
      <c r="A7" s="1"/>
      <c r="B7" s="195" t="s">
        <v>2748</v>
      </c>
      <c r="C7" s="195" t="s">
        <v>2749</v>
      </c>
      <c r="D7" s="195"/>
      <c r="E7" s="195" t="s">
        <v>2750</v>
      </c>
      <c r="F7" s="195"/>
      <c r="G7" s="195" t="s">
        <v>2751</v>
      </c>
      <c r="H7" s="195"/>
      <c r="I7" s="195"/>
    </row>
    <row r="8" spans="1:9" ht="19.95" customHeight="1" x14ac:dyDescent="0.3">
      <c r="A8" s="1"/>
      <c r="B8" s="195"/>
      <c r="C8" s="3" t="s">
        <v>2752</v>
      </c>
      <c r="D8" s="3" t="s">
        <v>2753</v>
      </c>
      <c r="E8" s="3" t="s">
        <v>2752</v>
      </c>
      <c r="F8" s="3" t="s">
        <v>2753</v>
      </c>
      <c r="G8" s="3" t="s">
        <v>2752</v>
      </c>
      <c r="H8" s="3" t="s">
        <v>2753</v>
      </c>
      <c r="I8" s="3" t="s">
        <v>2754</v>
      </c>
    </row>
    <row r="9" spans="1:9" ht="26.4" x14ac:dyDescent="0.3">
      <c r="A9" s="1"/>
      <c r="B9" s="87" t="s">
        <v>2755</v>
      </c>
      <c r="C9" s="87" t="s">
        <v>2756</v>
      </c>
      <c r="D9" s="87" t="s">
        <v>2756</v>
      </c>
      <c r="E9" s="87" t="s">
        <v>2756</v>
      </c>
      <c r="F9" s="87" t="s">
        <v>2756</v>
      </c>
      <c r="G9" s="87" t="s">
        <v>2756</v>
      </c>
      <c r="H9" s="87" t="s">
        <v>2756</v>
      </c>
      <c r="I9" s="87" t="s">
        <v>2757</v>
      </c>
    </row>
    <row r="10" spans="1:9" ht="26.4" x14ac:dyDescent="0.3">
      <c r="A10" s="1"/>
      <c r="B10" s="87" t="s">
        <v>2758</v>
      </c>
      <c r="C10" s="87" t="s">
        <v>2756</v>
      </c>
      <c r="D10" s="87" t="s">
        <v>2756</v>
      </c>
      <c r="E10" s="87" t="s">
        <v>2756</v>
      </c>
      <c r="F10" s="87" t="s">
        <v>2756</v>
      </c>
      <c r="G10" s="87" t="s">
        <v>2756</v>
      </c>
      <c r="H10" s="87" t="s">
        <v>2756</v>
      </c>
      <c r="I10" s="87" t="s">
        <v>2757</v>
      </c>
    </row>
    <row r="11" spans="1:9" ht="39.6" x14ac:dyDescent="0.3">
      <c r="A11" s="1"/>
      <c r="B11" s="87" t="s">
        <v>2759</v>
      </c>
      <c r="C11" s="87" t="s">
        <v>2760</v>
      </c>
      <c r="D11" s="87" t="s">
        <v>2761</v>
      </c>
      <c r="E11" s="87" t="s">
        <v>2762</v>
      </c>
      <c r="F11" s="87" t="s">
        <v>2763</v>
      </c>
      <c r="G11" s="87" t="s">
        <v>915</v>
      </c>
      <c r="H11" s="87" t="s">
        <v>915</v>
      </c>
      <c r="I11" s="87" t="s">
        <v>915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151</v>
      </c>
      <c r="C14" s="195"/>
      <c r="D14" s="195"/>
      <c r="E14" s="195"/>
      <c r="F14" s="195"/>
      <c r="G14" s="195"/>
      <c r="H14" s="195"/>
      <c r="I14" s="195"/>
    </row>
    <row r="15" spans="1:9" ht="19.95" customHeight="1" x14ac:dyDescent="0.3">
      <c r="A15" s="1"/>
      <c r="B15" s="195" t="s">
        <v>2748</v>
      </c>
      <c r="C15" s="195" t="s">
        <v>2749</v>
      </c>
      <c r="D15" s="195"/>
      <c r="E15" s="195" t="s">
        <v>2750</v>
      </c>
      <c r="F15" s="195"/>
      <c r="G15" s="195" t="s">
        <v>2751</v>
      </c>
      <c r="H15" s="195"/>
      <c r="I15" s="195"/>
    </row>
    <row r="16" spans="1:9" ht="19.95" customHeight="1" x14ac:dyDescent="0.3">
      <c r="A16" s="1"/>
      <c r="B16" s="195"/>
      <c r="C16" s="3" t="s">
        <v>2752</v>
      </c>
      <c r="D16" s="3" t="s">
        <v>2753</v>
      </c>
      <c r="E16" s="3" t="s">
        <v>2752</v>
      </c>
      <c r="F16" s="3" t="s">
        <v>2753</v>
      </c>
      <c r="G16" s="3" t="s">
        <v>2752</v>
      </c>
      <c r="H16" s="3" t="s">
        <v>2753</v>
      </c>
      <c r="I16" s="3" t="s">
        <v>2754</v>
      </c>
    </row>
    <row r="17" spans="1:9" ht="26.4" x14ac:dyDescent="0.3">
      <c r="A17" s="1"/>
      <c r="B17" s="87" t="s">
        <v>2755</v>
      </c>
      <c r="C17" s="87" t="s">
        <v>2756</v>
      </c>
      <c r="D17" s="87" t="s">
        <v>2756</v>
      </c>
      <c r="E17" s="87" t="s">
        <v>2756</v>
      </c>
      <c r="F17" s="87" t="s">
        <v>2756</v>
      </c>
      <c r="G17" s="87" t="s">
        <v>2756</v>
      </c>
      <c r="H17" s="87" t="s">
        <v>2756</v>
      </c>
      <c r="I17" s="87" t="s">
        <v>2757</v>
      </c>
    </row>
    <row r="18" spans="1:9" ht="26.4" x14ac:dyDescent="0.3">
      <c r="A18" s="1"/>
      <c r="B18" s="87" t="s">
        <v>2758</v>
      </c>
      <c r="C18" s="87" t="s">
        <v>2756</v>
      </c>
      <c r="D18" s="87" t="s">
        <v>2756</v>
      </c>
      <c r="E18" s="87" t="s">
        <v>2756</v>
      </c>
      <c r="F18" s="87" t="s">
        <v>2756</v>
      </c>
      <c r="G18" s="87" t="s">
        <v>2756</v>
      </c>
      <c r="H18" s="87" t="s">
        <v>2756</v>
      </c>
      <c r="I18" s="87" t="s">
        <v>2757</v>
      </c>
    </row>
    <row r="19" spans="1:9" x14ac:dyDescent="0.3">
      <c r="A19" s="1"/>
      <c r="B19" s="87" t="s">
        <v>2759</v>
      </c>
      <c r="C19" s="87" t="s">
        <v>2756</v>
      </c>
      <c r="D19" s="87" t="s">
        <v>2756</v>
      </c>
      <c r="E19" s="87" t="s">
        <v>2756</v>
      </c>
      <c r="F19" s="87" t="s">
        <v>2756</v>
      </c>
      <c r="G19" s="87" t="s">
        <v>915</v>
      </c>
      <c r="H19" s="87" t="s">
        <v>915</v>
      </c>
      <c r="I19" s="87" t="s">
        <v>915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2764</v>
      </c>
      <c r="C22" s="195"/>
      <c r="D22" s="195"/>
      <c r="E22" s="195"/>
      <c r="F22" s="195"/>
      <c r="G22" s="195"/>
      <c r="H22" s="195"/>
      <c r="I22" s="195"/>
    </row>
    <row r="23" spans="1:9" ht="19.95" customHeight="1" x14ac:dyDescent="0.3">
      <c r="A23" s="1"/>
      <c r="B23" s="195" t="s">
        <v>2748</v>
      </c>
      <c r="C23" s="195" t="s">
        <v>2749</v>
      </c>
      <c r="D23" s="195"/>
      <c r="E23" s="195" t="s">
        <v>2750</v>
      </c>
      <c r="F23" s="195"/>
      <c r="G23" s="195" t="s">
        <v>2751</v>
      </c>
      <c r="H23" s="195"/>
      <c r="I23" s="195"/>
    </row>
    <row r="24" spans="1:9" ht="19.95" customHeight="1" x14ac:dyDescent="0.3">
      <c r="A24" s="1"/>
      <c r="B24" s="195"/>
      <c r="C24" s="3" t="s">
        <v>2752</v>
      </c>
      <c r="D24" s="3" t="s">
        <v>2753</v>
      </c>
      <c r="E24" s="3" t="s">
        <v>2752</v>
      </c>
      <c r="F24" s="3" t="s">
        <v>2753</v>
      </c>
      <c r="G24" s="3" t="s">
        <v>2752</v>
      </c>
      <c r="H24" s="3" t="s">
        <v>2753</v>
      </c>
      <c r="I24" s="3" t="s">
        <v>2754</v>
      </c>
    </row>
    <row r="25" spans="1:9" ht="26.4" x14ac:dyDescent="0.3">
      <c r="A25" s="1"/>
      <c r="B25" s="87" t="s">
        <v>2755</v>
      </c>
      <c r="C25" s="87" t="s">
        <v>2756</v>
      </c>
      <c r="D25" s="87" t="s">
        <v>2756</v>
      </c>
      <c r="E25" s="87" t="s">
        <v>2756</v>
      </c>
      <c r="F25" s="87" t="s">
        <v>2756</v>
      </c>
      <c r="G25" s="87" t="s">
        <v>2756</v>
      </c>
      <c r="H25" s="87" t="s">
        <v>2756</v>
      </c>
      <c r="I25" s="87" t="s">
        <v>2757</v>
      </c>
    </row>
    <row r="26" spans="1:9" ht="26.4" x14ac:dyDescent="0.3">
      <c r="A26" s="1"/>
      <c r="B26" s="87" t="s">
        <v>2758</v>
      </c>
      <c r="C26" s="87" t="s">
        <v>2756</v>
      </c>
      <c r="D26" s="87" t="s">
        <v>2756</v>
      </c>
      <c r="E26" s="87" t="s">
        <v>2756</v>
      </c>
      <c r="F26" s="87" t="s">
        <v>2756</v>
      </c>
      <c r="G26" s="87" t="s">
        <v>2756</v>
      </c>
      <c r="H26" s="87" t="s">
        <v>2756</v>
      </c>
      <c r="I26" s="87" t="s">
        <v>2757</v>
      </c>
    </row>
    <row r="27" spans="1:9" ht="39.6" x14ac:dyDescent="0.3">
      <c r="A27" s="1"/>
      <c r="B27" s="87" t="s">
        <v>2759</v>
      </c>
      <c r="C27" s="87" t="s">
        <v>2765</v>
      </c>
      <c r="D27" s="87" t="s">
        <v>2766</v>
      </c>
      <c r="E27" s="87" t="s">
        <v>2762</v>
      </c>
      <c r="F27" s="87" t="s">
        <v>2763</v>
      </c>
      <c r="G27" s="87" t="s">
        <v>915</v>
      </c>
      <c r="H27" s="87" t="s">
        <v>915</v>
      </c>
      <c r="I27" s="87" t="s">
        <v>915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2691</v>
      </c>
      <c r="C30" s="195"/>
      <c r="D30" s="195"/>
      <c r="E30" s="195"/>
      <c r="F30" s="195"/>
      <c r="G30" s="195"/>
      <c r="H30" s="195"/>
      <c r="I30" s="195"/>
    </row>
    <row r="31" spans="1:9" ht="19.95" customHeight="1" x14ac:dyDescent="0.3">
      <c r="A31" s="1"/>
      <c r="B31" s="195" t="s">
        <v>2748</v>
      </c>
      <c r="C31" s="195" t="s">
        <v>2749</v>
      </c>
      <c r="D31" s="195"/>
      <c r="E31" s="195" t="s">
        <v>2750</v>
      </c>
      <c r="F31" s="195"/>
      <c r="G31" s="195" t="s">
        <v>2751</v>
      </c>
      <c r="H31" s="195"/>
      <c r="I31" s="195"/>
    </row>
    <row r="32" spans="1:9" ht="19.95" customHeight="1" x14ac:dyDescent="0.3">
      <c r="A32" s="1"/>
      <c r="B32" s="195"/>
      <c r="C32" s="3" t="s">
        <v>2752</v>
      </c>
      <c r="D32" s="3" t="s">
        <v>2753</v>
      </c>
      <c r="E32" s="3" t="s">
        <v>2752</v>
      </c>
      <c r="F32" s="3" t="s">
        <v>2753</v>
      </c>
      <c r="G32" s="3" t="s">
        <v>2752</v>
      </c>
      <c r="H32" s="3" t="s">
        <v>2753</v>
      </c>
      <c r="I32" s="3" t="s">
        <v>2754</v>
      </c>
    </row>
    <row r="33" spans="1:9" ht="26.4" x14ac:dyDescent="0.3">
      <c r="A33" s="1"/>
      <c r="B33" s="87" t="s">
        <v>2755</v>
      </c>
      <c r="C33" s="87" t="s">
        <v>2756</v>
      </c>
      <c r="D33" s="87" t="s">
        <v>2756</v>
      </c>
      <c r="E33" s="87" t="s">
        <v>2756</v>
      </c>
      <c r="F33" s="87" t="s">
        <v>2756</v>
      </c>
      <c r="G33" s="87" t="s">
        <v>2756</v>
      </c>
      <c r="H33" s="87" t="s">
        <v>2756</v>
      </c>
      <c r="I33" s="87" t="s">
        <v>2757</v>
      </c>
    </row>
    <row r="34" spans="1:9" ht="26.4" x14ac:dyDescent="0.3">
      <c r="A34" s="1"/>
      <c r="B34" s="87" t="s">
        <v>2758</v>
      </c>
      <c r="C34" s="87" t="s">
        <v>2756</v>
      </c>
      <c r="D34" s="87" t="s">
        <v>2756</v>
      </c>
      <c r="E34" s="87" t="s">
        <v>2756</v>
      </c>
      <c r="F34" s="87" t="s">
        <v>2756</v>
      </c>
      <c r="G34" s="87" t="s">
        <v>2756</v>
      </c>
      <c r="H34" s="87" t="s">
        <v>2756</v>
      </c>
      <c r="I34" s="87" t="s">
        <v>2757</v>
      </c>
    </row>
    <row r="35" spans="1:9" ht="26.4" x14ac:dyDescent="0.3">
      <c r="A35" s="1"/>
      <c r="B35" s="87" t="s">
        <v>2759</v>
      </c>
      <c r="C35" s="87" t="s">
        <v>2765</v>
      </c>
      <c r="D35" s="87" t="s">
        <v>2767</v>
      </c>
      <c r="E35" s="87" t="s">
        <v>2768</v>
      </c>
      <c r="F35" s="87" t="s">
        <v>2769</v>
      </c>
      <c r="G35" s="87" t="s">
        <v>915</v>
      </c>
      <c r="H35" s="87" t="s">
        <v>915</v>
      </c>
      <c r="I35" s="87" t="s">
        <v>915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544</v>
      </c>
      <c r="C38" s="195"/>
      <c r="D38" s="195"/>
      <c r="E38" s="195"/>
      <c r="F38" s="195"/>
      <c r="G38" s="195"/>
      <c r="H38" s="195"/>
      <c r="I38" s="195"/>
    </row>
    <row r="39" spans="1:9" ht="19.95" customHeight="1" x14ac:dyDescent="0.3">
      <c r="A39" s="1"/>
      <c r="B39" s="195" t="s">
        <v>2748</v>
      </c>
      <c r="C39" s="195" t="s">
        <v>2749</v>
      </c>
      <c r="D39" s="195"/>
      <c r="E39" s="195" t="s">
        <v>2750</v>
      </c>
      <c r="F39" s="195"/>
      <c r="G39" s="195" t="s">
        <v>2751</v>
      </c>
      <c r="H39" s="195"/>
      <c r="I39" s="195"/>
    </row>
    <row r="40" spans="1:9" ht="19.95" customHeight="1" x14ac:dyDescent="0.3">
      <c r="A40" s="1"/>
      <c r="B40" s="195"/>
      <c r="C40" s="3" t="s">
        <v>2752</v>
      </c>
      <c r="D40" s="3" t="s">
        <v>2753</v>
      </c>
      <c r="E40" s="3" t="s">
        <v>2752</v>
      </c>
      <c r="F40" s="3" t="s">
        <v>2753</v>
      </c>
      <c r="G40" s="3" t="s">
        <v>2752</v>
      </c>
      <c r="H40" s="3" t="s">
        <v>2753</v>
      </c>
      <c r="I40" s="3" t="s">
        <v>2754</v>
      </c>
    </row>
    <row r="41" spans="1:9" ht="26.4" x14ac:dyDescent="0.3">
      <c r="A41" s="1"/>
      <c r="B41" s="87" t="s">
        <v>2755</v>
      </c>
      <c r="C41" s="87" t="s">
        <v>2756</v>
      </c>
      <c r="D41" s="87" t="s">
        <v>2756</v>
      </c>
      <c r="E41" s="87" t="s">
        <v>2756</v>
      </c>
      <c r="F41" s="87" t="s">
        <v>2756</v>
      </c>
      <c r="G41" s="87" t="s">
        <v>2756</v>
      </c>
      <c r="H41" s="87" t="s">
        <v>2756</v>
      </c>
      <c r="I41" s="87" t="s">
        <v>2770</v>
      </c>
    </row>
    <row r="42" spans="1:9" ht="26.4" x14ac:dyDescent="0.3">
      <c r="A42" s="1"/>
      <c r="B42" s="87" t="s">
        <v>2758</v>
      </c>
      <c r="C42" s="87" t="s">
        <v>2756</v>
      </c>
      <c r="D42" s="87" t="s">
        <v>2756</v>
      </c>
      <c r="E42" s="87" t="s">
        <v>2756</v>
      </c>
      <c r="F42" s="87" t="s">
        <v>2756</v>
      </c>
      <c r="G42" s="87" t="s">
        <v>2756</v>
      </c>
      <c r="H42" s="87" t="s">
        <v>2756</v>
      </c>
      <c r="I42" s="87" t="s">
        <v>2771</v>
      </c>
    </row>
    <row r="43" spans="1:9" ht="26.4" x14ac:dyDescent="0.3">
      <c r="A43" s="1"/>
      <c r="B43" s="87" t="s">
        <v>2759</v>
      </c>
      <c r="C43" s="87" t="s">
        <v>2765</v>
      </c>
      <c r="D43" s="87" t="s">
        <v>2767</v>
      </c>
      <c r="E43" s="87" t="s">
        <v>2768</v>
      </c>
      <c r="F43" s="87" t="s">
        <v>2769</v>
      </c>
      <c r="G43" s="87" t="s">
        <v>915</v>
      </c>
      <c r="H43" s="87" t="s">
        <v>915</v>
      </c>
      <c r="I43" s="87" t="s">
        <v>915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2772</v>
      </c>
      <c r="C46" s="195"/>
      <c r="D46" s="195"/>
      <c r="E46" s="195"/>
      <c r="F46" s="195"/>
      <c r="G46" s="195"/>
      <c r="H46" s="195"/>
      <c r="I46" s="195"/>
    </row>
    <row r="47" spans="1:9" ht="19.95" customHeight="1" x14ac:dyDescent="0.3">
      <c r="A47" s="1"/>
      <c r="B47" s="195" t="s">
        <v>2748</v>
      </c>
      <c r="C47" s="195" t="s">
        <v>2749</v>
      </c>
      <c r="D47" s="195"/>
      <c r="E47" s="195" t="s">
        <v>2750</v>
      </c>
      <c r="F47" s="195"/>
      <c r="G47" s="195" t="s">
        <v>2751</v>
      </c>
      <c r="H47" s="195"/>
      <c r="I47" s="195"/>
    </row>
    <row r="48" spans="1:9" ht="19.95" customHeight="1" x14ac:dyDescent="0.3">
      <c r="A48" s="1"/>
      <c r="B48" s="195"/>
      <c r="C48" s="3" t="s">
        <v>2752</v>
      </c>
      <c r="D48" s="3" t="s">
        <v>2753</v>
      </c>
      <c r="E48" s="3" t="s">
        <v>2752</v>
      </c>
      <c r="F48" s="3" t="s">
        <v>2753</v>
      </c>
      <c r="G48" s="3" t="s">
        <v>2752</v>
      </c>
      <c r="H48" s="3" t="s">
        <v>2753</v>
      </c>
      <c r="I48" s="3" t="s">
        <v>2754</v>
      </c>
    </row>
    <row r="49" spans="1:9" ht="26.4" x14ac:dyDescent="0.3">
      <c r="A49" s="1"/>
      <c r="B49" s="87" t="s">
        <v>2755</v>
      </c>
      <c r="C49" s="87" t="s">
        <v>2756</v>
      </c>
      <c r="D49" s="87" t="s">
        <v>2756</v>
      </c>
      <c r="E49" s="87" t="s">
        <v>2756</v>
      </c>
      <c r="F49" s="87" t="s">
        <v>2756</v>
      </c>
      <c r="G49" s="87" t="s">
        <v>2756</v>
      </c>
      <c r="H49" s="87" t="s">
        <v>2756</v>
      </c>
      <c r="I49" s="87" t="s">
        <v>2757</v>
      </c>
    </row>
    <row r="50" spans="1:9" ht="26.4" x14ac:dyDescent="0.3">
      <c r="A50" s="1"/>
      <c r="B50" s="87" t="s">
        <v>2758</v>
      </c>
      <c r="C50" s="87" t="s">
        <v>2756</v>
      </c>
      <c r="D50" s="87" t="s">
        <v>2756</v>
      </c>
      <c r="E50" s="87" t="s">
        <v>2756</v>
      </c>
      <c r="F50" s="87" t="s">
        <v>2756</v>
      </c>
      <c r="G50" s="87" t="s">
        <v>2756</v>
      </c>
      <c r="H50" s="87" t="s">
        <v>2756</v>
      </c>
      <c r="I50" s="87" t="s">
        <v>2757</v>
      </c>
    </row>
    <row r="51" spans="1:9" ht="26.4" x14ac:dyDescent="0.3">
      <c r="A51" s="1"/>
      <c r="B51" s="87" t="s">
        <v>2759</v>
      </c>
      <c r="C51" s="87" t="s">
        <v>2765</v>
      </c>
      <c r="D51" s="87" t="s">
        <v>2766</v>
      </c>
      <c r="E51" s="87" t="s">
        <v>2768</v>
      </c>
      <c r="F51" s="87" t="s">
        <v>2769</v>
      </c>
      <c r="G51" s="87" t="s">
        <v>915</v>
      </c>
      <c r="H51" s="87" t="s">
        <v>915</v>
      </c>
      <c r="I51" s="87" t="s">
        <v>915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449</v>
      </c>
      <c r="C54" s="195"/>
      <c r="D54" s="195"/>
      <c r="E54" s="195"/>
      <c r="F54" s="195"/>
      <c r="G54" s="195"/>
      <c r="H54" s="195"/>
      <c r="I54" s="195"/>
    </row>
    <row r="55" spans="1:9" ht="19.95" customHeight="1" x14ac:dyDescent="0.3">
      <c r="A55" s="1"/>
      <c r="B55" s="195" t="s">
        <v>2748</v>
      </c>
      <c r="C55" s="195" t="s">
        <v>2749</v>
      </c>
      <c r="D55" s="195"/>
      <c r="E55" s="195" t="s">
        <v>2750</v>
      </c>
      <c r="F55" s="195"/>
      <c r="G55" s="195" t="s">
        <v>2751</v>
      </c>
      <c r="H55" s="195"/>
      <c r="I55" s="195"/>
    </row>
    <row r="56" spans="1:9" ht="19.95" customHeight="1" x14ac:dyDescent="0.3">
      <c r="A56" s="1"/>
      <c r="B56" s="195"/>
      <c r="C56" s="3" t="s">
        <v>2752</v>
      </c>
      <c r="D56" s="3" t="s">
        <v>2753</v>
      </c>
      <c r="E56" s="3" t="s">
        <v>2752</v>
      </c>
      <c r="F56" s="3" t="s">
        <v>2753</v>
      </c>
      <c r="G56" s="3" t="s">
        <v>2752</v>
      </c>
      <c r="H56" s="3" t="s">
        <v>2753</v>
      </c>
      <c r="I56" s="3" t="s">
        <v>2754</v>
      </c>
    </row>
    <row r="57" spans="1:9" ht="26.4" x14ac:dyDescent="0.3">
      <c r="A57" s="1"/>
      <c r="B57" s="87" t="s">
        <v>2755</v>
      </c>
      <c r="C57" s="87" t="s">
        <v>2756</v>
      </c>
      <c r="D57" s="87" t="s">
        <v>2756</v>
      </c>
      <c r="E57" s="87" t="s">
        <v>2756</v>
      </c>
      <c r="F57" s="87" t="s">
        <v>2756</v>
      </c>
      <c r="G57" s="87" t="s">
        <v>2756</v>
      </c>
      <c r="H57" s="87" t="s">
        <v>2756</v>
      </c>
      <c r="I57" s="87" t="s">
        <v>2757</v>
      </c>
    </row>
    <row r="58" spans="1:9" ht="26.4" x14ac:dyDescent="0.3">
      <c r="A58" s="1"/>
      <c r="B58" s="87" t="s">
        <v>2758</v>
      </c>
      <c r="C58" s="87" t="s">
        <v>2756</v>
      </c>
      <c r="D58" s="87" t="s">
        <v>2756</v>
      </c>
      <c r="E58" s="87" t="s">
        <v>2756</v>
      </c>
      <c r="F58" s="87" t="s">
        <v>2756</v>
      </c>
      <c r="G58" s="87" t="s">
        <v>2756</v>
      </c>
      <c r="H58" s="87" t="s">
        <v>2756</v>
      </c>
      <c r="I58" s="87" t="s">
        <v>2757</v>
      </c>
    </row>
    <row r="59" spans="1:9" ht="39.6" x14ac:dyDescent="0.3">
      <c r="A59" s="1"/>
      <c r="B59" s="87" t="s">
        <v>2759</v>
      </c>
      <c r="C59" s="87" t="s">
        <v>2760</v>
      </c>
      <c r="D59" s="87" t="s">
        <v>2761</v>
      </c>
      <c r="E59" s="87" t="s">
        <v>2762</v>
      </c>
      <c r="F59" s="87" t="s">
        <v>2763</v>
      </c>
      <c r="G59" s="87" t="s">
        <v>915</v>
      </c>
      <c r="H59" s="87" t="s">
        <v>915</v>
      </c>
      <c r="I59" s="87" t="s">
        <v>915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484</v>
      </c>
      <c r="C62" s="195"/>
      <c r="D62" s="195"/>
      <c r="E62" s="195"/>
      <c r="F62" s="195"/>
      <c r="G62" s="195"/>
      <c r="H62" s="195"/>
      <c r="I62" s="195"/>
    </row>
    <row r="63" spans="1:9" ht="19.95" customHeight="1" x14ac:dyDescent="0.3">
      <c r="A63" s="1"/>
      <c r="B63" s="195" t="s">
        <v>2748</v>
      </c>
      <c r="C63" s="195" t="s">
        <v>2749</v>
      </c>
      <c r="D63" s="195"/>
      <c r="E63" s="195" t="s">
        <v>2750</v>
      </c>
      <c r="F63" s="195"/>
      <c r="G63" s="195" t="s">
        <v>2751</v>
      </c>
      <c r="H63" s="195"/>
      <c r="I63" s="195"/>
    </row>
    <row r="64" spans="1:9" ht="19.95" customHeight="1" x14ac:dyDescent="0.3">
      <c r="A64" s="1"/>
      <c r="B64" s="195"/>
      <c r="C64" s="3" t="s">
        <v>2752</v>
      </c>
      <c r="D64" s="3" t="s">
        <v>2753</v>
      </c>
      <c r="E64" s="3" t="s">
        <v>2752</v>
      </c>
      <c r="F64" s="3" t="s">
        <v>2753</v>
      </c>
      <c r="G64" s="3" t="s">
        <v>2752</v>
      </c>
      <c r="H64" s="3" t="s">
        <v>2753</v>
      </c>
      <c r="I64" s="3" t="s">
        <v>2754</v>
      </c>
    </row>
    <row r="65" spans="1:9" ht="26.4" x14ac:dyDescent="0.3">
      <c r="A65" s="1"/>
      <c r="B65" s="87" t="s">
        <v>2755</v>
      </c>
      <c r="C65" s="87" t="s">
        <v>2756</v>
      </c>
      <c r="D65" s="87" t="s">
        <v>2756</v>
      </c>
      <c r="E65" s="87" t="s">
        <v>2756</v>
      </c>
      <c r="F65" s="87" t="s">
        <v>2756</v>
      </c>
      <c r="G65" s="87" t="s">
        <v>2756</v>
      </c>
      <c r="H65" s="87" t="s">
        <v>2756</v>
      </c>
      <c r="I65" s="87" t="s">
        <v>2757</v>
      </c>
    </row>
    <row r="66" spans="1:9" ht="26.4" x14ac:dyDescent="0.3">
      <c r="A66" s="1"/>
      <c r="B66" s="87" t="s">
        <v>2758</v>
      </c>
      <c r="C66" s="87" t="s">
        <v>2756</v>
      </c>
      <c r="D66" s="87" t="s">
        <v>2756</v>
      </c>
      <c r="E66" s="87" t="s">
        <v>2756</v>
      </c>
      <c r="F66" s="87" t="s">
        <v>2756</v>
      </c>
      <c r="G66" s="87" t="s">
        <v>2756</v>
      </c>
      <c r="H66" s="87" t="s">
        <v>2756</v>
      </c>
      <c r="I66" s="87" t="s">
        <v>2757</v>
      </c>
    </row>
    <row r="67" spans="1:9" x14ac:dyDescent="0.3">
      <c r="A67" s="1"/>
      <c r="B67" s="87" t="s">
        <v>2759</v>
      </c>
      <c r="C67" s="87" t="s">
        <v>2756</v>
      </c>
      <c r="D67" s="87" t="s">
        <v>2756</v>
      </c>
      <c r="E67" s="87" t="s">
        <v>2756</v>
      </c>
      <c r="F67" s="87" t="s">
        <v>2756</v>
      </c>
      <c r="G67" s="87" t="s">
        <v>915</v>
      </c>
      <c r="H67" s="87" t="s">
        <v>915</v>
      </c>
      <c r="I67" s="87" t="s">
        <v>915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2773</v>
      </c>
      <c r="C5" s="1"/>
      <c r="D5" s="1"/>
      <c r="E5" s="1"/>
      <c r="F5" s="1"/>
      <c r="G5" s="1"/>
    </row>
    <row r="6" spans="1:7" ht="30" customHeight="1" x14ac:dyDescent="0.3">
      <c r="A6" s="1"/>
      <c r="B6" s="195" t="s">
        <v>2747</v>
      </c>
      <c r="C6" s="195"/>
      <c r="D6" s="195"/>
      <c r="E6" s="195"/>
      <c r="F6" s="195"/>
      <c r="G6" s="195"/>
    </row>
    <row r="7" spans="1:7" x14ac:dyDescent="0.3">
      <c r="A7" s="1"/>
      <c r="B7" s="195" t="s">
        <v>2774</v>
      </c>
      <c r="C7" s="195" t="s">
        <v>2775</v>
      </c>
      <c r="D7" s="195" t="s">
        <v>2776</v>
      </c>
      <c r="E7" s="195" t="s">
        <v>2777</v>
      </c>
      <c r="F7" s="195" t="s">
        <v>2778</v>
      </c>
      <c r="G7" s="195"/>
    </row>
    <row r="8" spans="1:7" x14ac:dyDescent="0.3">
      <c r="A8" s="1"/>
      <c r="B8" s="195"/>
      <c r="C8" s="195"/>
      <c r="D8" s="195"/>
      <c r="E8" s="195"/>
      <c r="F8" s="195" t="s">
        <v>2753</v>
      </c>
      <c r="G8" s="195"/>
    </row>
    <row r="9" spans="1:7" x14ac:dyDescent="0.3">
      <c r="A9" s="1"/>
      <c r="B9" s="195"/>
      <c r="C9" s="195"/>
      <c r="D9" s="195"/>
      <c r="E9" s="195"/>
      <c r="F9" s="3" t="s">
        <v>2779</v>
      </c>
      <c r="G9" s="3" t="s">
        <v>2780</v>
      </c>
    </row>
    <row r="10" spans="1:7" x14ac:dyDescent="0.3">
      <c r="A10" s="1"/>
      <c r="B10" s="87" t="s">
        <v>2755</v>
      </c>
      <c r="C10" s="87" t="s">
        <v>2756</v>
      </c>
      <c r="D10" s="87" t="s">
        <v>2756</v>
      </c>
      <c r="E10" s="87">
        <v>0</v>
      </c>
      <c r="F10" s="87">
        <v>60.36</v>
      </c>
      <c r="G10" s="87">
        <v>59.64</v>
      </c>
    </row>
    <row r="11" spans="1:7" x14ac:dyDescent="0.3">
      <c r="A11" s="1"/>
      <c r="B11" s="87" t="s">
        <v>2781</v>
      </c>
      <c r="C11" s="87" t="s">
        <v>2756</v>
      </c>
      <c r="D11" s="87" t="s">
        <v>2756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151</v>
      </c>
      <c r="C14" s="195"/>
      <c r="D14" s="195"/>
      <c r="E14" s="195"/>
      <c r="F14" s="195"/>
      <c r="G14" s="195"/>
    </row>
    <row r="15" spans="1:7" x14ac:dyDescent="0.3">
      <c r="A15" s="1"/>
      <c r="B15" s="195" t="s">
        <v>2774</v>
      </c>
      <c r="C15" s="195" t="s">
        <v>2775</v>
      </c>
      <c r="D15" s="195" t="s">
        <v>2776</v>
      </c>
      <c r="E15" s="195" t="s">
        <v>2777</v>
      </c>
      <c r="F15" s="195" t="s">
        <v>2778</v>
      </c>
      <c r="G15" s="195"/>
    </row>
    <row r="16" spans="1:7" x14ac:dyDescent="0.3">
      <c r="A16" s="1"/>
      <c r="B16" s="195"/>
      <c r="C16" s="195"/>
      <c r="D16" s="195"/>
      <c r="E16" s="195"/>
      <c r="F16" s="195" t="s">
        <v>2753</v>
      </c>
      <c r="G16" s="195"/>
    </row>
    <row r="17" spans="1:7" x14ac:dyDescent="0.3">
      <c r="A17" s="1"/>
      <c r="B17" s="195"/>
      <c r="C17" s="195"/>
      <c r="D17" s="195"/>
      <c r="E17" s="195"/>
      <c r="F17" s="3" t="s">
        <v>2779</v>
      </c>
      <c r="G17" s="3" t="s">
        <v>2780</v>
      </c>
    </row>
    <row r="18" spans="1:7" x14ac:dyDescent="0.3">
      <c r="A18" s="1"/>
      <c r="B18" s="87" t="s">
        <v>2755</v>
      </c>
      <c r="C18" s="87" t="s">
        <v>2756</v>
      </c>
      <c r="D18" s="87" t="s">
        <v>2756</v>
      </c>
      <c r="E18" s="87">
        <v>0</v>
      </c>
      <c r="F18" s="87">
        <v>60.36</v>
      </c>
      <c r="G18" s="87">
        <v>59.64</v>
      </c>
    </row>
    <row r="19" spans="1:7" x14ac:dyDescent="0.3">
      <c r="A19" s="1"/>
      <c r="B19" s="87" t="s">
        <v>2781</v>
      </c>
      <c r="C19" s="87" t="s">
        <v>2756</v>
      </c>
      <c r="D19" s="87" t="s">
        <v>2756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2764</v>
      </c>
      <c r="C22" s="195"/>
      <c r="D22" s="195"/>
      <c r="E22" s="195"/>
      <c r="F22" s="195"/>
      <c r="G22" s="195"/>
    </row>
    <row r="23" spans="1:7" x14ac:dyDescent="0.3">
      <c r="A23" s="1"/>
      <c r="B23" s="195" t="s">
        <v>2774</v>
      </c>
      <c r="C23" s="195" t="s">
        <v>2775</v>
      </c>
      <c r="D23" s="195" t="s">
        <v>2776</v>
      </c>
      <c r="E23" s="195" t="s">
        <v>2777</v>
      </c>
      <c r="F23" s="195" t="s">
        <v>2778</v>
      </c>
      <c r="G23" s="195"/>
    </row>
    <row r="24" spans="1:7" x14ac:dyDescent="0.3">
      <c r="A24" s="1"/>
      <c r="B24" s="195"/>
      <c r="C24" s="195"/>
      <c r="D24" s="195"/>
      <c r="E24" s="195"/>
      <c r="F24" s="195" t="s">
        <v>2753</v>
      </c>
      <c r="G24" s="195"/>
    </row>
    <row r="25" spans="1:7" x14ac:dyDescent="0.3">
      <c r="A25" s="1"/>
      <c r="B25" s="195"/>
      <c r="C25" s="195"/>
      <c r="D25" s="195"/>
      <c r="E25" s="195"/>
      <c r="F25" s="3" t="s">
        <v>2779</v>
      </c>
      <c r="G25" s="3" t="s">
        <v>2780</v>
      </c>
    </row>
    <row r="26" spans="1:7" x14ac:dyDescent="0.3">
      <c r="A26" s="1"/>
      <c r="B26" s="87" t="s">
        <v>2755</v>
      </c>
      <c r="C26" s="87" t="s">
        <v>2756</v>
      </c>
      <c r="D26" s="87" t="s">
        <v>2756</v>
      </c>
      <c r="E26" s="87">
        <v>0</v>
      </c>
      <c r="F26" s="87">
        <v>60.36</v>
      </c>
      <c r="G26" s="87">
        <v>59.64</v>
      </c>
    </row>
    <row r="27" spans="1:7" x14ac:dyDescent="0.3">
      <c r="A27" s="1"/>
      <c r="B27" s="87" t="s">
        <v>2781</v>
      </c>
      <c r="C27" s="87" t="s">
        <v>2756</v>
      </c>
      <c r="D27" s="87" t="s">
        <v>2756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2691</v>
      </c>
      <c r="C30" s="195"/>
      <c r="D30" s="195"/>
      <c r="E30" s="195"/>
      <c r="F30" s="195"/>
      <c r="G30" s="195"/>
    </row>
    <row r="31" spans="1:7" x14ac:dyDescent="0.3">
      <c r="A31" s="1"/>
      <c r="B31" s="195" t="s">
        <v>2774</v>
      </c>
      <c r="C31" s="195" t="s">
        <v>2775</v>
      </c>
      <c r="D31" s="195" t="s">
        <v>2776</v>
      </c>
      <c r="E31" s="195" t="s">
        <v>2777</v>
      </c>
      <c r="F31" s="195" t="s">
        <v>2778</v>
      </c>
      <c r="G31" s="195"/>
    </row>
    <row r="32" spans="1:7" x14ac:dyDescent="0.3">
      <c r="A32" s="1"/>
      <c r="B32" s="195"/>
      <c r="C32" s="195"/>
      <c r="D32" s="195"/>
      <c r="E32" s="195"/>
      <c r="F32" s="195" t="s">
        <v>2753</v>
      </c>
      <c r="G32" s="195"/>
    </row>
    <row r="33" spans="1:7" x14ac:dyDescent="0.3">
      <c r="A33" s="1"/>
      <c r="B33" s="195"/>
      <c r="C33" s="195"/>
      <c r="D33" s="195"/>
      <c r="E33" s="195"/>
      <c r="F33" s="3" t="s">
        <v>2779</v>
      </c>
      <c r="G33" s="3" t="s">
        <v>2780</v>
      </c>
    </row>
    <row r="34" spans="1:7" x14ac:dyDescent="0.3">
      <c r="A34" s="1"/>
      <c r="B34" s="87" t="s">
        <v>2755</v>
      </c>
      <c r="C34" s="87" t="s">
        <v>2756</v>
      </c>
      <c r="D34" s="87" t="s">
        <v>2756</v>
      </c>
      <c r="E34" s="87">
        <v>0</v>
      </c>
      <c r="F34" s="87">
        <v>60.36</v>
      </c>
      <c r="G34" s="87">
        <v>59.64</v>
      </c>
    </row>
    <row r="35" spans="1:7" x14ac:dyDescent="0.3">
      <c r="A35" s="1"/>
      <c r="B35" s="87" t="s">
        <v>2781</v>
      </c>
      <c r="C35" s="87" t="s">
        <v>2756</v>
      </c>
      <c r="D35" s="87" t="s">
        <v>2756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544</v>
      </c>
      <c r="C38" s="195"/>
      <c r="D38" s="195"/>
      <c r="E38" s="195"/>
      <c r="F38" s="195"/>
      <c r="G38" s="195"/>
    </row>
    <row r="39" spans="1:7" x14ac:dyDescent="0.3">
      <c r="A39" s="1"/>
      <c r="B39" s="195" t="s">
        <v>2774</v>
      </c>
      <c r="C39" s="195" t="s">
        <v>2775</v>
      </c>
      <c r="D39" s="195" t="s">
        <v>2776</v>
      </c>
      <c r="E39" s="195" t="s">
        <v>2777</v>
      </c>
      <c r="F39" s="195" t="s">
        <v>2778</v>
      </c>
      <c r="G39" s="195"/>
    </row>
    <row r="40" spans="1:7" x14ac:dyDescent="0.3">
      <c r="A40" s="1"/>
      <c r="B40" s="195"/>
      <c r="C40" s="195"/>
      <c r="D40" s="195"/>
      <c r="E40" s="195"/>
      <c r="F40" s="195" t="s">
        <v>2753</v>
      </c>
      <c r="G40" s="195"/>
    </row>
    <row r="41" spans="1:7" x14ac:dyDescent="0.3">
      <c r="A41" s="1"/>
      <c r="B41" s="195"/>
      <c r="C41" s="195"/>
      <c r="D41" s="195"/>
      <c r="E41" s="195"/>
      <c r="F41" s="3" t="s">
        <v>2779</v>
      </c>
      <c r="G41" s="3" t="s">
        <v>2780</v>
      </c>
    </row>
    <row r="42" spans="1:7" x14ac:dyDescent="0.3">
      <c r="A42" s="1"/>
      <c r="B42" s="87" t="s">
        <v>2755</v>
      </c>
      <c r="C42" s="87" t="s">
        <v>2756</v>
      </c>
      <c r="D42" s="87" t="s">
        <v>2756</v>
      </c>
      <c r="E42" s="87">
        <v>0</v>
      </c>
      <c r="F42" s="87">
        <v>60.36</v>
      </c>
      <c r="G42" s="87">
        <v>59.64</v>
      </c>
    </row>
    <row r="43" spans="1:7" x14ac:dyDescent="0.3">
      <c r="A43" s="1"/>
      <c r="B43" s="87" t="s">
        <v>2781</v>
      </c>
      <c r="C43" s="87" t="s">
        <v>2756</v>
      </c>
      <c r="D43" s="87" t="s">
        <v>2756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2772</v>
      </c>
      <c r="C46" s="195"/>
      <c r="D46" s="195"/>
      <c r="E46" s="195"/>
      <c r="F46" s="195"/>
      <c r="G46" s="195"/>
    </row>
    <row r="47" spans="1:7" x14ac:dyDescent="0.3">
      <c r="A47" s="1"/>
      <c r="B47" s="195" t="s">
        <v>2774</v>
      </c>
      <c r="C47" s="195" t="s">
        <v>2775</v>
      </c>
      <c r="D47" s="195" t="s">
        <v>2776</v>
      </c>
      <c r="E47" s="195" t="s">
        <v>2777</v>
      </c>
      <c r="F47" s="195" t="s">
        <v>2778</v>
      </c>
      <c r="G47" s="195"/>
    </row>
    <row r="48" spans="1:7" x14ac:dyDescent="0.3">
      <c r="A48" s="1"/>
      <c r="B48" s="195"/>
      <c r="C48" s="195"/>
      <c r="D48" s="195"/>
      <c r="E48" s="195"/>
      <c r="F48" s="195" t="s">
        <v>2753</v>
      </c>
      <c r="G48" s="195"/>
    </row>
    <row r="49" spans="1:7" x14ac:dyDescent="0.3">
      <c r="A49" s="1"/>
      <c r="B49" s="195"/>
      <c r="C49" s="195"/>
      <c r="D49" s="195"/>
      <c r="E49" s="195"/>
      <c r="F49" s="3" t="s">
        <v>2779</v>
      </c>
      <c r="G49" s="3" t="s">
        <v>2780</v>
      </c>
    </row>
    <row r="50" spans="1:7" x14ac:dyDescent="0.3">
      <c r="A50" s="1"/>
      <c r="B50" s="87" t="s">
        <v>2755</v>
      </c>
      <c r="C50" s="87" t="s">
        <v>2756</v>
      </c>
      <c r="D50" s="87" t="s">
        <v>2756</v>
      </c>
      <c r="E50" s="87">
        <v>0</v>
      </c>
      <c r="F50" s="87">
        <v>60.36</v>
      </c>
      <c r="G50" s="87">
        <v>59.64</v>
      </c>
    </row>
    <row r="51" spans="1:7" x14ac:dyDescent="0.3">
      <c r="A51" s="1"/>
      <c r="B51" s="87" t="s">
        <v>2781</v>
      </c>
      <c r="C51" s="87" t="s">
        <v>2756</v>
      </c>
      <c r="D51" s="87" t="s">
        <v>2756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449</v>
      </c>
      <c r="C54" s="195"/>
      <c r="D54" s="195"/>
      <c r="E54" s="195"/>
      <c r="F54" s="195"/>
      <c r="G54" s="195"/>
    </row>
    <row r="55" spans="1:7" x14ac:dyDescent="0.3">
      <c r="A55" s="1"/>
      <c r="B55" s="195" t="s">
        <v>2774</v>
      </c>
      <c r="C55" s="195" t="s">
        <v>2775</v>
      </c>
      <c r="D55" s="195" t="s">
        <v>2776</v>
      </c>
      <c r="E55" s="195" t="s">
        <v>2777</v>
      </c>
      <c r="F55" s="195" t="s">
        <v>2778</v>
      </c>
      <c r="G55" s="195"/>
    </row>
    <row r="56" spans="1:7" x14ac:dyDescent="0.3">
      <c r="A56" s="1"/>
      <c r="B56" s="195"/>
      <c r="C56" s="195"/>
      <c r="D56" s="195"/>
      <c r="E56" s="195"/>
      <c r="F56" s="195" t="s">
        <v>2753</v>
      </c>
      <c r="G56" s="195"/>
    </row>
    <row r="57" spans="1:7" x14ac:dyDescent="0.3">
      <c r="A57" s="1"/>
      <c r="B57" s="195"/>
      <c r="C57" s="195"/>
      <c r="D57" s="195"/>
      <c r="E57" s="195"/>
      <c r="F57" s="3" t="s">
        <v>2779</v>
      </c>
      <c r="G57" s="3" t="s">
        <v>2780</v>
      </c>
    </row>
    <row r="58" spans="1:7" x14ac:dyDescent="0.3">
      <c r="A58" s="1"/>
      <c r="B58" s="87" t="s">
        <v>2755</v>
      </c>
      <c r="C58" s="87" t="s">
        <v>2756</v>
      </c>
      <c r="D58" s="87" t="s">
        <v>2756</v>
      </c>
      <c r="E58" s="87">
        <v>0</v>
      </c>
      <c r="F58" s="87">
        <v>60.36</v>
      </c>
      <c r="G58" s="87">
        <v>59.64</v>
      </c>
    </row>
    <row r="59" spans="1:7" x14ac:dyDescent="0.3">
      <c r="A59" s="1"/>
      <c r="B59" s="87" t="s">
        <v>2781</v>
      </c>
      <c r="C59" s="87" t="s">
        <v>2756</v>
      </c>
      <c r="D59" s="87" t="s">
        <v>2756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484</v>
      </c>
      <c r="C62" s="195"/>
      <c r="D62" s="195"/>
      <c r="E62" s="195"/>
      <c r="F62" s="195"/>
      <c r="G62" s="195"/>
    </row>
    <row r="63" spans="1:7" x14ac:dyDescent="0.3">
      <c r="A63" s="1"/>
      <c r="B63" s="195" t="s">
        <v>2774</v>
      </c>
      <c r="C63" s="195" t="s">
        <v>2775</v>
      </c>
      <c r="D63" s="195" t="s">
        <v>2776</v>
      </c>
      <c r="E63" s="195" t="s">
        <v>2777</v>
      </c>
      <c r="F63" s="195" t="s">
        <v>2778</v>
      </c>
      <c r="G63" s="195"/>
    </row>
    <row r="64" spans="1:7" x14ac:dyDescent="0.3">
      <c r="A64" s="1"/>
      <c r="B64" s="195"/>
      <c r="C64" s="195"/>
      <c r="D64" s="195"/>
      <c r="E64" s="195"/>
      <c r="F64" s="195" t="s">
        <v>2753</v>
      </c>
      <c r="G64" s="195"/>
    </row>
    <row r="65" spans="1:7" x14ac:dyDescent="0.3">
      <c r="A65" s="1"/>
      <c r="B65" s="195"/>
      <c r="C65" s="195"/>
      <c r="D65" s="195"/>
      <c r="E65" s="195"/>
      <c r="F65" s="3" t="s">
        <v>2779</v>
      </c>
      <c r="G65" s="3" t="s">
        <v>2780</v>
      </c>
    </row>
    <row r="66" spans="1:7" x14ac:dyDescent="0.3">
      <c r="A66" s="1"/>
      <c r="B66" s="87" t="s">
        <v>2755</v>
      </c>
      <c r="C66" s="87" t="s">
        <v>2756</v>
      </c>
      <c r="D66" s="87" t="s">
        <v>2756</v>
      </c>
      <c r="E66" s="87">
        <v>0</v>
      </c>
      <c r="F66" s="87">
        <v>60.36</v>
      </c>
      <c r="G66" s="87">
        <v>59.64</v>
      </c>
    </row>
    <row r="67" spans="1:7" x14ac:dyDescent="0.3">
      <c r="A67" s="1"/>
      <c r="B67" s="87" t="s">
        <v>2781</v>
      </c>
      <c r="C67" s="87" t="s">
        <v>2756</v>
      </c>
      <c r="D67" s="87" t="s">
        <v>2756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2782</v>
      </c>
      <c r="C5" s="1"/>
      <c r="D5" s="1"/>
      <c r="E5" s="1"/>
      <c r="F5" s="1"/>
    </row>
    <row r="6" spans="1:7" ht="27" customHeight="1" x14ac:dyDescent="0.3">
      <c r="A6" s="1"/>
      <c r="B6" s="7" t="s">
        <v>46</v>
      </c>
      <c r="C6" s="7" t="s">
        <v>532</v>
      </c>
      <c r="D6" s="7" t="s">
        <v>2783</v>
      </c>
      <c r="E6" s="7" t="s">
        <v>2784</v>
      </c>
      <c r="F6" s="7" t="s">
        <v>2785</v>
      </c>
    </row>
    <row r="7" spans="1:7" x14ac:dyDescent="0.3">
      <c r="A7" s="1"/>
      <c r="B7" s="148" t="s">
        <v>50</v>
      </c>
      <c r="C7" s="148" t="s">
        <v>760</v>
      </c>
      <c r="D7" s="53">
        <v>6248.07</v>
      </c>
      <c r="E7" s="53">
        <v>6391.1319000000003</v>
      </c>
      <c r="F7" s="175">
        <v>2.2896974585752083E-2</v>
      </c>
    </row>
    <row r="8" spans="1:7" x14ac:dyDescent="0.3">
      <c r="A8" s="1"/>
      <c r="B8" s="148" t="s">
        <v>50</v>
      </c>
      <c r="C8" s="148" t="s">
        <v>761</v>
      </c>
      <c r="D8" s="53">
        <v>6080.79</v>
      </c>
      <c r="E8" s="53">
        <v>6261.1720500000001</v>
      </c>
      <c r="F8" s="175">
        <v>2.9664245928571784E-2</v>
      </c>
    </row>
    <row r="9" spans="1:7" x14ac:dyDescent="0.3">
      <c r="A9" s="1"/>
      <c r="B9" s="148" t="s">
        <v>50</v>
      </c>
      <c r="C9" s="148" t="s">
        <v>762</v>
      </c>
      <c r="D9" s="53">
        <v>6022.51</v>
      </c>
      <c r="E9" s="53">
        <v>6166.5323600000002</v>
      </c>
      <c r="F9" s="175">
        <v>2.3914009275202531E-2</v>
      </c>
    </row>
    <row r="10" spans="1:7" x14ac:dyDescent="0.3">
      <c r="A10" s="1"/>
      <c r="B10" s="148" t="s">
        <v>50</v>
      </c>
      <c r="C10" s="148" t="s">
        <v>763</v>
      </c>
      <c r="D10" s="53">
        <v>5903.27</v>
      </c>
      <c r="E10" s="53">
        <v>6054.9024099999997</v>
      </c>
      <c r="F10" s="175">
        <v>2.5686172240131318E-2</v>
      </c>
    </row>
    <row r="11" spans="1:7" x14ac:dyDescent="0.3">
      <c r="A11" s="1"/>
      <c r="B11" s="148" t="s">
        <v>50</v>
      </c>
      <c r="C11" s="148" t="s">
        <v>764</v>
      </c>
      <c r="D11" s="53">
        <v>5891.14</v>
      </c>
      <c r="E11" s="53">
        <v>5972.5664200000001</v>
      </c>
      <c r="F11" s="175">
        <v>1.3821844328941428E-2</v>
      </c>
    </row>
    <row r="12" spans="1:7" x14ac:dyDescent="0.3">
      <c r="A12" s="1"/>
      <c r="B12" s="148" t="s">
        <v>50</v>
      </c>
      <c r="C12" s="148" t="s">
        <v>765</v>
      </c>
      <c r="D12" s="53">
        <v>5800.35</v>
      </c>
      <c r="E12" s="53">
        <v>5977.6404599999996</v>
      </c>
      <c r="F12" s="175">
        <v>3.0565476221262509E-2</v>
      </c>
    </row>
    <row r="13" spans="1:7" x14ac:dyDescent="0.3">
      <c r="A13" s="1"/>
      <c r="B13" s="148" t="s">
        <v>50</v>
      </c>
      <c r="C13" s="148" t="s">
        <v>766</v>
      </c>
      <c r="D13" s="53">
        <v>5758.3</v>
      </c>
      <c r="E13" s="53">
        <v>5913.0425100000002</v>
      </c>
      <c r="F13" s="175">
        <v>2.6872950349929668E-2</v>
      </c>
    </row>
    <row r="14" spans="1:7" x14ac:dyDescent="0.3">
      <c r="A14" s="1"/>
      <c r="B14" s="148" t="s">
        <v>50</v>
      </c>
      <c r="C14" s="148" t="s">
        <v>767</v>
      </c>
      <c r="D14" s="53">
        <v>5816.45</v>
      </c>
      <c r="E14" s="53">
        <v>5901.25396</v>
      </c>
      <c r="F14" s="175">
        <v>1.4580020459214815E-2</v>
      </c>
    </row>
    <row r="15" spans="1:7" x14ac:dyDescent="0.3">
      <c r="A15" s="1"/>
      <c r="B15" s="148" t="s">
        <v>50</v>
      </c>
      <c r="C15" s="148" t="s">
        <v>768</v>
      </c>
      <c r="D15" s="53">
        <v>5757.99</v>
      </c>
      <c r="E15" s="53">
        <v>5867.0469899999998</v>
      </c>
      <c r="F15" s="175">
        <v>1.8940114519129074E-2</v>
      </c>
    </row>
    <row r="16" spans="1:7" x14ac:dyDescent="0.3">
      <c r="A16" s="1"/>
      <c r="B16" s="148" t="s">
        <v>50</v>
      </c>
      <c r="C16" s="148" t="s">
        <v>769</v>
      </c>
      <c r="D16" s="53">
        <v>5765.05</v>
      </c>
      <c r="E16" s="53">
        <v>5892.16795</v>
      </c>
      <c r="F16" s="175">
        <v>2.204975672370578E-2</v>
      </c>
    </row>
    <row r="17" spans="1:6" x14ac:dyDescent="0.3">
      <c r="A17" s="1"/>
      <c r="B17" s="148" t="s">
        <v>50</v>
      </c>
      <c r="C17" s="148" t="s">
        <v>770</v>
      </c>
      <c r="D17" s="53">
        <v>5832.6</v>
      </c>
      <c r="E17" s="53">
        <v>5879.2848199999999</v>
      </c>
      <c r="F17" s="175">
        <v>8.0041182320063093E-3</v>
      </c>
    </row>
    <row r="18" spans="1:6" x14ac:dyDescent="0.3">
      <c r="A18" s="1"/>
      <c r="B18" s="148" t="s">
        <v>50</v>
      </c>
      <c r="C18" s="148" t="s">
        <v>771</v>
      </c>
      <c r="D18" s="53">
        <v>5740.43</v>
      </c>
      <c r="E18" s="53">
        <v>5886.27603</v>
      </c>
      <c r="F18" s="175">
        <v>2.5406812730056808E-2</v>
      </c>
    </row>
    <row r="19" spans="1:6" x14ac:dyDescent="0.3">
      <c r="A19" s="1"/>
      <c r="B19" s="148" t="s">
        <v>50</v>
      </c>
      <c r="C19" s="148" t="s">
        <v>772</v>
      </c>
      <c r="D19" s="53">
        <v>5559.61</v>
      </c>
      <c r="E19" s="53">
        <v>5751.5242399999997</v>
      </c>
      <c r="F19" s="175">
        <v>3.4519370963071151E-2</v>
      </c>
    </row>
    <row r="20" spans="1:6" x14ac:dyDescent="0.3">
      <c r="A20" s="1"/>
      <c r="B20" s="148" t="s">
        <v>50</v>
      </c>
      <c r="C20" s="148" t="s">
        <v>773</v>
      </c>
      <c r="D20" s="53">
        <v>5518.62</v>
      </c>
      <c r="E20" s="53">
        <v>5588.3848500000004</v>
      </c>
      <c r="F20" s="175">
        <v>1.2641720212661862E-2</v>
      </c>
    </row>
    <row r="21" spans="1:6" x14ac:dyDescent="0.3">
      <c r="A21" s="1"/>
      <c r="B21" s="148" t="s">
        <v>50</v>
      </c>
      <c r="C21" s="148" t="s">
        <v>774</v>
      </c>
      <c r="D21" s="53">
        <v>5612.77</v>
      </c>
      <c r="E21" s="53">
        <v>5666.8289400000003</v>
      </c>
      <c r="F21" s="175">
        <v>9.6314190675905135E-3</v>
      </c>
    </row>
    <row r="22" spans="1:6" x14ac:dyDescent="0.3">
      <c r="A22" s="1"/>
      <c r="B22" s="148" t="s">
        <v>50</v>
      </c>
      <c r="C22" s="148" t="s">
        <v>775</v>
      </c>
      <c r="D22" s="53">
        <v>5797.15</v>
      </c>
      <c r="E22" s="53">
        <v>5787.8356700000004</v>
      </c>
      <c r="F22" s="175">
        <v>-1.6067084688165738E-3</v>
      </c>
    </row>
    <row r="23" spans="1:6" x14ac:dyDescent="0.3">
      <c r="A23" s="1"/>
      <c r="B23" s="148" t="s">
        <v>50</v>
      </c>
      <c r="C23" s="148" t="s">
        <v>776</v>
      </c>
      <c r="D23" s="53">
        <v>5931.32</v>
      </c>
      <c r="E23" s="53">
        <v>5935.06765</v>
      </c>
      <c r="F23" s="175">
        <v>6.3184080440778783E-4</v>
      </c>
    </row>
    <row r="24" spans="1:6" x14ac:dyDescent="0.3">
      <c r="A24" s="1"/>
      <c r="B24" s="148" t="s">
        <v>50</v>
      </c>
      <c r="C24" s="148" t="s">
        <v>777</v>
      </c>
      <c r="D24" s="53">
        <v>6024.58</v>
      </c>
      <c r="E24" s="53">
        <v>6030.4171900000001</v>
      </c>
      <c r="F24" s="175">
        <v>9.688957570486242E-4</v>
      </c>
    </row>
    <row r="25" spans="1:6" x14ac:dyDescent="0.3">
      <c r="A25" s="1"/>
      <c r="B25" s="148" t="s">
        <v>50</v>
      </c>
      <c r="C25" s="148" t="s">
        <v>778</v>
      </c>
      <c r="D25" s="53">
        <v>6177.85</v>
      </c>
      <c r="E25" s="53">
        <v>6149.5161399999997</v>
      </c>
      <c r="F25" s="175">
        <v>-4.5863625695023351E-3</v>
      </c>
    </row>
    <row r="26" spans="1:6" x14ac:dyDescent="0.3">
      <c r="A26" s="1"/>
      <c r="B26" s="148" t="s">
        <v>50</v>
      </c>
      <c r="C26" s="148" t="s">
        <v>779</v>
      </c>
      <c r="D26" s="53">
        <v>6197.09</v>
      </c>
      <c r="E26" s="53">
        <v>6219.9084700000003</v>
      </c>
      <c r="F26" s="175">
        <v>3.6821266110384069E-3</v>
      </c>
    </row>
    <row r="27" spans="1:6" x14ac:dyDescent="0.3">
      <c r="A27" s="1"/>
      <c r="B27" s="148" t="s">
        <v>50</v>
      </c>
      <c r="C27" s="148" t="s">
        <v>780</v>
      </c>
      <c r="D27" s="53">
        <v>6269.31</v>
      </c>
      <c r="E27" s="53">
        <v>6335.4261699999997</v>
      </c>
      <c r="F27" s="175">
        <v>1.054600426522217E-2</v>
      </c>
    </row>
    <row r="28" spans="1:6" x14ac:dyDescent="0.3">
      <c r="A28" s="1"/>
      <c r="B28" s="148" t="s">
        <v>50</v>
      </c>
      <c r="C28" s="148" t="s">
        <v>781</v>
      </c>
      <c r="D28" s="53">
        <v>6309.55</v>
      </c>
      <c r="E28" s="53">
        <v>6359.8509899999999</v>
      </c>
      <c r="F28" s="175">
        <v>7.9721992852105159E-3</v>
      </c>
    </row>
    <row r="29" spans="1:6" x14ac:dyDescent="0.3">
      <c r="A29" s="1"/>
      <c r="B29" s="148" t="s">
        <v>50</v>
      </c>
      <c r="C29" s="148" t="s">
        <v>782</v>
      </c>
      <c r="D29" s="53">
        <v>6398.54</v>
      </c>
      <c r="E29" s="53">
        <v>6421.5551500000001</v>
      </c>
      <c r="F29" s="175">
        <v>3.5969377389216918E-3</v>
      </c>
    </row>
    <row r="30" spans="1:6" x14ac:dyDescent="0.3">
      <c r="A30" s="1"/>
      <c r="B30" s="148" t="s">
        <v>50</v>
      </c>
      <c r="C30" s="148" t="s">
        <v>783</v>
      </c>
      <c r="D30" s="53">
        <v>6423.99</v>
      </c>
      <c r="E30" s="53">
        <v>6431.4970700000003</v>
      </c>
      <c r="F30" s="175">
        <v>1.1685992661881479E-3</v>
      </c>
    </row>
    <row r="31" spans="1:6" x14ac:dyDescent="0.3">
      <c r="A31" s="1"/>
      <c r="B31" s="148" t="s">
        <v>50</v>
      </c>
      <c r="C31" s="148" t="s">
        <v>784</v>
      </c>
      <c r="D31" s="53">
        <v>6427.74</v>
      </c>
      <c r="E31" s="53">
        <v>6427.7640899999997</v>
      </c>
      <c r="F31" s="175">
        <v>3.7478180511346133E-6</v>
      </c>
    </row>
    <row r="32" spans="1:6" x14ac:dyDescent="0.3">
      <c r="A32" s="1"/>
      <c r="B32" s="148" t="s">
        <v>50</v>
      </c>
      <c r="C32" s="148" t="s">
        <v>785</v>
      </c>
      <c r="D32" s="53">
        <v>6416.2</v>
      </c>
      <c r="E32" s="53">
        <v>6442.4540500000003</v>
      </c>
      <c r="F32" s="175">
        <v>4.0918378479473834E-3</v>
      </c>
    </row>
    <row r="33" spans="1:6" x14ac:dyDescent="0.3">
      <c r="A33" s="1"/>
      <c r="B33" s="148" t="s">
        <v>50</v>
      </c>
      <c r="C33" s="148" t="s">
        <v>786</v>
      </c>
      <c r="D33" s="53">
        <v>6392.66</v>
      </c>
      <c r="E33" s="53">
        <v>6434.7005099999997</v>
      </c>
      <c r="F33" s="175">
        <v>6.5763719640963229E-3</v>
      </c>
    </row>
    <row r="34" spans="1:6" x14ac:dyDescent="0.3">
      <c r="A34" s="1"/>
      <c r="B34" s="148" t="s">
        <v>50</v>
      </c>
      <c r="C34" s="148" t="s">
        <v>787</v>
      </c>
      <c r="D34" s="53">
        <v>6438.34</v>
      </c>
      <c r="E34" s="53">
        <v>6428.6306599999998</v>
      </c>
      <c r="F34" s="175">
        <v>-1.5080502117005316E-3</v>
      </c>
    </row>
    <row r="35" spans="1:6" x14ac:dyDescent="0.3">
      <c r="A35" s="1"/>
      <c r="B35" s="148" t="s">
        <v>50</v>
      </c>
      <c r="C35" s="148" t="s">
        <v>788</v>
      </c>
      <c r="D35" s="53">
        <v>6387.92</v>
      </c>
      <c r="E35" s="53">
        <v>6415.7931500000004</v>
      </c>
      <c r="F35" s="175">
        <v>4.3634156345101378E-3</v>
      </c>
    </row>
    <row r="36" spans="1:6" x14ac:dyDescent="0.3">
      <c r="A36" s="1"/>
      <c r="B36" s="148" t="s">
        <v>50</v>
      </c>
      <c r="C36" s="148" t="s">
        <v>789</v>
      </c>
      <c r="D36" s="53">
        <v>6311.59</v>
      </c>
      <c r="E36" s="53">
        <v>6373.3425399999996</v>
      </c>
      <c r="F36" s="175">
        <v>9.7839910387081553E-3</v>
      </c>
    </row>
    <row r="37" spans="1:6" x14ac:dyDescent="0.3">
      <c r="A37" s="1"/>
      <c r="B37" s="148" t="s">
        <v>50</v>
      </c>
      <c r="C37" s="148" t="s">
        <v>790</v>
      </c>
      <c r="D37" s="53">
        <v>6309.92</v>
      </c>
      <c r="E37" s="53">
        <v>6341.7790500000001</v>
      </c>
      <c r="F37" s="175">
        <v>5.0490418262038187E-3</v>
      </c>
    </row>
    <row r="38" spans="1:6" x14ac:dyDescent="0.3">
      <c r="A38" s="1"/>
      <c r="B38" s="148" t="s">
        <v>50</v>
      </c>
      <c r="C38" s="148" t="s">
        <v>791</v>
      </c>
      <c r="D38" s="53">
        <v>6263.27</v>
      </c>
      <c r="E38" s="53">
        <v>6335.4414999999999</v>
      </c>
      <c r="F38" s="175">
        <v>1.152297442070995E-2</v>
      </c>
    </row>
    <row r="39" spans="1:6" x14ac:dyDescent="0.3">
      <c r="A39" s="1"/>
      <c r="B39" s="148" t="s">
        <v>50</v>
      </c>
      <c r="C39" s="148" t="s">
        <v>792</v>
      </c>
      <c r="D39" s="53">
        <v>6303.1</v>
      </c>
      <c r="E39" s="53">
        <v>6330.1424299999999</v>
      </c>
      <c r="F39" s="175">
        <v>4.2903380876076853E-3</v>
      </c>
    </row>
    <row r="40" spans="1:6" x14ac:dyDescent="0.3">
      <c r="A40" s="1"/>
      <c r="B40" s="148" t="s">
        <v>50</v>
      </c>
      <c r="C40" s="148" t="s">
        <v>793</v>
      </c>
      <c r="D40" s="53">
        <v>6397.26</v>
      </c>
      <c r="E40" s="53">
        <v>6365.41129</v>
      </c>
      <c r="F40" s="175">
        <v>-4.9784923545392878E-3</v>
      </c>
    </row>
    <row r="41" spans="1:6" x14ac:dyDescent="0.3">
      <c r="A41" s="1"/>
      <c r="B41" s="148" t="s">
        <v>50</v>
      </c>
      <c r="C41" s="148" t="s">
        <v>794</v>
      </c>
      <c r="D41" s="53">
        <v>6457.96</v>
      </c>
      <c r="E41" s="53">
        <v>6575.9667300000001</v>
      </c>
      <c r="F41" s="175">
        <v>1.8273066107563383E-2</v>
      </c>
    </row>
    <row r="42" spans="1:6" x14ac:dyDescent="0.3">
      <c r="A42" s="1"/>
      <c r="B42" s="148" t="s">
        <v>50</v>
      </c>
      <c r="C42" s="148" t="s">
        <v>795</v>
      </c>
      <c r="D42" s="53">
        <v>6703.41</v>
      </c>
      <c r="E42" s="53">
        <v>6798.7340400000003</v>
      </c>
      <c r="F42" s="175">
        <v>1.4220231195764543E-2</v>
      </c>
    </row>
    <row r="43" spans="1:6" x14ac:dyDescent="0.3">
      <c r="A43" s="1"/>
      <c r="B43" s="148" t="s">
        <v>50</v>
      </c>
      <c r="C43" s="148" t="s">
        <v>796</v>
      </c>
      <c r="D43" s="53">
        <v>7080.48</v>
      </c>
      <c r="E43" s="53">
        <v>7105.6867899999997</v>
      </c>
      <c r="F43" s="175">
        <v>3.5600397148215939E-3</v>
      </c>
    </row>
    <row r="44" spans="1:6" x14ac:dyDescent="0.3">
      <c r="A44" s="1"/>
      <c r="B44" s="148" t="s">
        <v>50</v>
      </c>
      <c r="C44" s="148" t="s">
        <v>797</v>
      </c>
      <c r="D44" s="53">
        <v>7134.17</v>
      </c>
      <c r="E44" s="53">
        <v>7221.9809599999999</v>
      </c>
      <c r="F44" s="175">
        <v>1.2308504002567923E-2</v>
      </c>
    </row>
    <row r="45" spans="1:6" x14ac:dyDescent="0.3">
      <c r="A45" s="1"/>
      <c r="B45" s="148" t="s">
        <v>50</v>
      </c>
      <c r="C45" s="148" t="s">
        <v>798</v>
      </c>
      <c r="D45" s="53">
        <v>7216.74</v>
      </c>
      <c r="E45" s="53">
        <v>7286.9291499999999</v>
      </c>
      <c r="F45" s="175">
        <v>9.7258803836635377E-3</v>
      </c>
    </row>
    <row r="46" spans="1:6" x14ac:dyDescent="0.3">
      <c r="A46" s="1"/>
      <c r="B46" s="148" t="s">
        <v>50</v>
      </c>
      <c r="C46" s="148" t="s">
        <v>799</v>
      </c>
      <c r="D46" s="53">
        <v>7288.96</v>
      </c>
      <c r="E46" s="53">
        <v>7286.22192</v>
      </c>
      <c r="F46" s="175">
        <v>-3.7564755465800334E-4</v>
      </c>
    </row>
    <row r="47" spans="1:6" x14ac:dyDescent="0.3">
      <c r="A47" s="1"/>
      <c r="B47" s="148" t="s">
        <v>50</v>
      </c>
      <c r="C47" s="148" t="s">
        <v>800</v>
      </c>
      <c r="D47" s="53">
        <v>7266.01</v>
      </c>
      <c r="E47" s="53">
        <v>7239.2921999999999</v>
      </c>
      <c r="F47" s="175">
        <v>-3.6770937557201269E-3</v>
      </c>
    </row>
    <row r="48" spans="1:6" x14ac:dyDescent="0.3">
      <c r="A48" s="1"/>
      <c r="B48" s="148" t="s">
        <v>50</v>
      </c>
      <c r="C48" s="148" t="s">
        <v>801</v>
      </c>
      <c r="D48" s="53">
        <v>7198.05</v>
      </c>
      <c r="E48" s="53">
        <v>7144.9816000000001</v>
      </c>
      <c r="F48" s="175">
        <v>-7.3726078590729436E-3</v>
      </c>
    </row>
    <row r="49" spans="1:6" x14ac:dyDescent="0.3">
      <c r="A49" s="1"/>
      <c r="B49" s="148" t="s">
        <v>50</v>
      </c>
      <c r="C49" s="148" t="s">
        <v>802</v>
      </c>
      <c r="D49" s="53">
        <v>7112.33</v>
      </c>
      <c r="E49" s="53">
        <v>7095.3996800000004</v>
      </c>
      <c r="F49" s="175">
        <v>-2.3804182314375176E-3</v>
      </c>
    </row>
    <row r="50" spans="1:6" x14ac:dyDescent="0.3">
      <c r="A50" s="1"/>
      <c r="B50" s="148" t="s">
        <v>50</v>
      </c>
      <c r="C50" s="148" t="s">
        <v>803</v>
      </c>
      <c r="D50" s="53">
        <v>6964.88</v>
      </c>
      <c r="E50" s="53">
        <v>6936.7553799999996</v>
      </c>
      <c r="F50" s="175">
        <v>-4.0380623930347682E-3</v>
      </c>
    </row>
    <row r="51" spans="1:6" x14ac:dyDescent="0.3">
      <c r="A51" s="1"/>
      <c r="B51" s="148" t="s">
        <v>50</v>
      </c>
      <c r="C51" s="148" t="s">
        <v>804</v>
      </c>
      <c r="D51" s="53">
        <v>6765.6</v>
      </c>
      <c r="E51" s="53">
        <v>6821.80422</v>
      </c>
      <c r="F51" s="175">
        <v>8.307351897836112E-3</v>
      </c>
    </row>
    <row r="52" spans="1:6" x14ac:dyDescent="0.3">
      <c r="A52" s="1"/>
      <c r="B52" s="148" t="s">
        <v>50</v>
      </c>
      <c r="C52" s="148" t="s">
        <v>805</v>
      </c>
      <c r="D52" s="53">
        <v>6604.9</v>
      </c>
      <c r="E52" s="53">
        <v>6589.1927500000002</v>
      </c>
      <c r="F52" s="175">
        <v>-2.3781207891111146E-3</v>
      </c>
    </row>
    <row r="53" spans="1:6" x14ac:dyDescent="0.3">
      <c r="A53" s="1"/>
      <c r="B53" s="148" t="s">
        <v>50</v>
      </c>
      <c r="C53" s="148" t="s">
        <v>806</v>
      </c>
      <c r="D53" s="53">
        <v>6474.12</v>
      </c>
      <c r="E53" s="53">
        <v>6439.8490400000001</v>
      </c>
      <c r="F53" s="175">
        <v>-5.2935317850147977E-3</v>
      </c>
    </row>
    <row r="54" spans="1:6" x14ac:dyDescent="0.3">
      <c r="A54" s="1"/>
      <c r="B54" s="148" t="s">
        <v>807</v>
      </c>
      <c r="C54" s="148" t="s">
        <v>51</v>
      </c>
      <c r="D54" s="53">
        <v>6276.49</v>
      </c>
      <c r="E54" s="53">
        <v>6269.3271299999997</v>
      </c>
      <c r="F54" s="175">
        <v>-1.1412222436425455E-3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2786</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46</v>
      </c>
      <c r="C6" s="195" t="s">
        <v>532</v>
      </c>
      <c r="D6" s="224" t="s">
        <v>542</v>
      </c>
      <c r="E6" s="224"/>
      <c r="F6" s="224"/>
      <c r="G6" s="224"/>
      <c r="H6" s="224" t="s">
        <v>58</v>
      </c>
      <c r="I6" s="224"/>
      <c r="J6" s="224"/>
      <c r="K6" s="224"/>
      <c r="L6" s="224" t="s">
        <v>58</v>
      </c>
      <c r="M6" s="224"/>
      <c r="N6" s="224"/>
      <c r="O6" s="224"/>
      <c r="P6" s="224" t="s">
        <v>58</v>
      </c>
      <c r="Q6" s="224"/>
      <c r="R6" s="224"/>
      <c r="S6" s="224"/>
      <c r="T6" s="224" t="s">
        <v>58</v>
      </c>
      <c r="U6" s="224"/>
      <c r="V6" s="224"/>
      <c r="W6" s="224"/>
      <c r="X6" s="224" t="s">
        <v>93</v>
      </c>
      <c r="Y6" s="224"/>
      <c r="Z6" s="224"/>
      <c r="AA6" s="224"/>
      <c r="AB6" s="224" t="s">
        <v>93</v>
      </c>
      <c r="AC6" s="224"/>
      <c r="AD6" s="224"/>
      <c r="AE6" s="224"/>
      <c r="AF6" s="224" t="s">
        <v>133</v>
      </c>
      <c r="AG6" s="224"/>
      <c r="AH6" s="224"/>
      <c r="AI6" s="224"/>
      <c r="AJ6" s="224" t="s">
        <v>133</v>
      </c>
      <c r="AK6" s="224"/>
      <c r="AL6" s="224"/>
      <c r="AM6" s="224"/>
      <c r="AN6" s="224" t="s">
        <v>31</v>
      </c>
      <c r="AO6" s="224"/>
      <c r="AP6" s="224"/>
      <c r="AQ6" s="224"/>
      <c r="AR6" s="224" t="s">
        <v>31</v>
      </c>
      <c r="AS6" s="224"/>
      <c r="AT6" s="224"/>
      <c r="AU6" s="224"/>
      <c r="AV6" s="224" t="s">
        <v>31</v>
      </c>
      <c r="AW6" s="224"/>
      <c r="AX6" s="224"/>
      <c r="AY6" s="224"/>
      <c r="AZ6" s="224" t="s">
        <v>31</v>
      </c>
      <c r="BA6" s="224"/>
      <c r="BB6" s="224"/>
      <c r="BC6" s="224"/>
      <c r="BD6" s="224" t="s">
        <v>31</v>
      </c>
      <c r="BE6" s="224"/>
      <c r="BF6" s="224"/>
      <c r="BG6" s="224"/>
      <c r="BH6" s="224" t="s">
        <v>31</v>
      </c>
      <c r="BI6" s="224"/>
      <c r="BJ6" s="224"/>
      <c r="BK6" s="224"/>
      <c r="BL6" s="224" t="s">
        <v>31</v>
      </c>
      <c r="BM6" s="224"/>
      <c r="BN6" s="224"/>
      <c r="BO6" s="224"/>
      <c r="BP6" s="224" t="s">
        <v>31</v>
      </c>
      <c r="BQ6" s="224"/>
      <c r="BR6" s="224"/>
      <c r="BS6" s="224"/>
      <c r="BT6" s="224" t="s">
        <v>465</v>
      </c>
      <c r="BU6" s="224"/>
      <c r="BV6" s="224"/>
      <c r="BW6" s="224"/>
      <c r="BX6" s="224" t="s">
        <v>465</v>
      </c>
      <c r="BY6" s="224"/>
      <c r="BZ6" s="224"/>
      <c r="CA6" s="224"/>
      <c r="CB6" s="224" t="s">
        <v>465</v>
      </c>
      <c r="CC6" s="224"/>
      <c r="CD6" s="224"/>
      <c r="CE6" s="224"/>
      <c r="CF6" s="224" t="s">
        <v>465</v>
      </c>
      <c r="CG6" s="224"/>
      <c r="CH6" s="224"/>
      <c r="CI6" s="224"/>
      <c r="CJ6" s="224" t="s">
        <v>543</v>
      </c>
      <c r="CK6" s="224"/>
      <c r="CL6" s="224"/>
      <c r="CM6" s="224"/>
      <c r="CN6" s="224" t="s">
        <v>220</v>
      </c>
      <c r="CO6" s="224"/>
      <c r="CP6" s="224"/>
      <c r="CQ6" s="224"/>
      <c r="CR6" s="224" t="s">
        <v>220</v>
      </c>
      <c r="CS6" s="224"/>
      <c r="CT6" s="224"/>
      <c r="CU6" s="224"/>
      <c r="CV6" s="224" t="s">
        <v>220</v>
      </c>
      <c r="CW6" s="224"/>
      <c r="CX6" s="224"/>
      <c r="CY6" s="224"/>
      <c r="CZ6" s="224" t="s">
        <v>53</v>
      </c>
      <c r="DA6" s="224"/>
      <c r="DB6" s="224"/>
      <c r="DC6" s="224"/>
      <c r="DD6" s="224" t="s">
        <v>53</v>
      </c>
      <c r="DE6" s="224"/>
      <c r="DF6" s="224"/>
      <c r="DG6" s="224"/>
      <c r="DH6" s="224" t="s">
        <v>53</v>
      </c>
      <c r="DI6" s="224"/>
      <c r="DJ6" s="224"/>
      <c r="DK6" s="224"/>
      <c r="DL6" s="224" t="s">
        <v>53</v>
      </c>
      <c r="DM6" s="224"/>
      <c r="DN6" s="224"/>
      <c r="DO6" s="224"/>
      <c r="DP6" s="224" t="s">
        <v>53</v>
      </c>
      <c r="DQ6" s="224"/>
      <c r="DR6" s="224"/>
      <c r="DS6" s="224"/>
      <c r="DT6" s="224" t="s">
        <v>53</v>
      </c>
      <c r="DU6" s="224"/>
      <c r="DV6" s="224"/>
      <c r="DW6" s="224"/>
      <c r="DX6" s="224" t="s">
        <v>53</v>
      </c>
      <c r="DY6" s="224"/>
      <c r="DZ6" s="224"/>
      <c r="EA6" s="224"/>
      <c r="EB6" s="224" t="s">
        <v>544</v>
      </c>
      <c r="EC6" s="224"/>
      <c r="ED6" s="224"/>
      <c r="EE6" s="224"/>
      <c r="EF6" s="224" t="s">
        <v>545</v>
      </c>
      <c r="EG6" s="224"/>
      <c r="EH6" s="224"/>
      <c r="EI6" s="224"/>
      <c r="EJ6" s="224" t="s">
        <v>311</v>
      </c>
      <c r="EK6" s="224"/>
      <c r="EL6" s="224"/>
      <c r="EM6" s="224"/>
      <c r="EN6" s="224" t="s">
        <v>546</v>
      </c>
      <c r="EO6" s="224"/>
      <c r="EP6" s="224"/>
      <c r="EQ6" s="224"/>
      <c r="ER6" s="224" t="s">
        <v>546</v>
      </c>
      <c r="ES6" s="224"/>
      <c r="ET6" s="224"/>
      <c r="EU6" s="224"/>
      <c r="EV6" s="224" t="s">
        <v>547</v>
      </c>
      <c r="EW6" s="224"/>
      <c r="EX6" s="224"/>
      <c r="EY6" s="224"/>
      <c r="EZ6" s="224" t="s">
        <v>547</v>
      </c>
      <c r="FA6" s="224"/>
      <c r="FB6" s="224"/>
      <c r="FC6" s="224"/>
      <c r="FD6" s="224" t="s">
        <v>548</v>
      </c>
      <c r="FE6" s="224"/>
      <c r="FF6" s="224"/>
      <c r="FG6" s="224"/>
      <c r="FH6" s="224" t="s">
        <v>549</v>
      </c>
      <c r="FI6" s="224"/>
      <c r="FJ6" s="224"/>
      <c r="FK6" s="224"/>
      <c r="FL6" s="224" t="s">
        <v>549</v>
      </c>
      <c r="FM6" s="224"/>
      <c r="FN6" s="224"/>
      <c r="FO6" s="224"/>
      <c r="FP6" s="224" t="s">
        <v>550</v>
      </c>
      <c r="FQ6" s="224"/>
      <c r="FR6" s="224"/>
      <c r="FS6" s="224"/>
      <c r="FT6" s="224" t="s">
        <v>551</v>
      </c>
      <c r="FU6" s="224"/>
      <c r="FV6" s="224"/>
      <c r="FW6" s="224"/>
      <c r="FX6" s="224" t="s">
        <v>552</v>
      </c>
      <c r="FY6" s="224"/>
      <c r="FZ6" s="224"/>
      <c r="GA6" s="224"/>
      <c r="GB6" s="224" t="s">
        <v>79</v>
      </c>
      <c r="GC6" s="224"/>
      <c r="GD6" s="224"/>
      <c r="GE6" s="224"/>
      <c r="GF6" s="224" t="s">
        <v>79</v>
      </c>
      <c r="GG6" s="224"/>
      <c r="GH6" s="224"/>
      <c r="GI6" s="224"/>
      <c r="GJ6" s="224" t="s">
        <v>79</v>
      </c>
      <c r="GK6" s="224"/>
      <c r="GL6" s="224"/>
      <c r="GM6" s="224"/>
      <c r="GN6" s="224" t="s">
        <v>124</v>
      </c>
      <c r="GO6" s="224"/>
      <c r="GP6" s="224"/>
      <c r="GQ6" s="224"/>
      <c r="GR6" s="224" t="s">
        <v>124</v>
      </c>
      <c r="GS6" s="224"/>
      <c r="GT6" s="224"/>
      <c r="GU6" s="224"/>
      <c r="GV6" s="224" t="s">
        <v>124</v>
      </c>
      <c r="GW6" s="224"/>
      <c r="GX6" s="224"/>
      <c r="GY6" s="224"/>
      <c r="GZ6" s="224" t="s">
        <v>124</v>
      </c>
      <c r="HA6" s="224"/>
      <c r="HB6" s="224"/>
      <c r="HC6" s="224"/>
      <c r="HD6" s="224" t="s">
        <v>124</v>
      </c>
      <c r="HE6" s="224"/>
      <c r="HF6" s="224"/>
      <c r="HG6" s="224"/>
      <c r="HH6" s="224" t="s">
        <v>124</v>
      </c>
      <c r="HI6" s="224"/>
      <c r="HJ6" s="224"/>
      <c r="HK6" s="224"/>
      <c r="HL6" s="224" t="s">
        <v>124</v>
      </c>
      <c r="HM6" s="224"/>
      <c r="HN6" s="224"/>
      <c r="HO6" s="224"/>
      <c r="HP6" s="224" t="s">
        <v>124</v>
      </c>
      <c r="HQ6" s="224"/>
      <c r="HR6" s="224"/>
      <c r="HS6" s="224"/>
      <c r="HT6" s="224" t="s">
        <v>553</v>
      </c>
      <c r="HU6" s="224"/>
      <c r="HV6" s="224"/>
      <c r="HW6" s="224"/>
      <c r="HX6" s="224" t="s">
        <v>553</v>
      </c>
      <c r="HY6" s="224"/>
      <c r="HZ6" s="224"/>
      <c r="IA6" s="224"/>
      <c r="IB6" s="224" t="s">
        <v>554</v>
      </c>
      <c r="IC6" s="224"/>
      <c r="ID6" s="224"/>
      <c r="IE6" s="224"/>
      <c r="IF6" s="224" t="s">
        <v>63</v>
      </c>
      <c r="IG6" s="224"/>
      <c r="IH6" s="224"/>
      <c r="II6" s="224"/>
      <c r="IJ6" s="224" t="s">
        <v>63</v>
      </c>
      <c r="IK6" s="224"/>
      <c r="IL6" s="224"/>
      <c r="IM6" s="224"/>
      <c r="IN6" s="224" t="s">
        <v>63</v>
      </c>
      <c r="IO6" s="224"/>
      <c r="IP6" s="224"/>
      <c r="IQ6" s="224"/>
      <c r="IR6" s="224" t="s">
        <v>70</v>
      </c>
      <c r="IS6" s="224"/>
      <c r="IT6" s="224"/>
      <c r="IU6" s="224"/>
      <c r="IV6" s="224" t="s">
        <v>70</v>
      </c>
      <c r="IW6" s="224"/>
      <c r="IX6" s="224"/>
      <c r="IY6" s="224"/>
      <c r="IZ6" s="224" t="s">
        <v>70</v>
      </c>
      <c r="JA6" s="224"/>
      <c r="JB6" s="224"/>
      <c r="JC6" s="224"/>
      <c r="JD6" s="224" t="s">
        <v>70</v>
      </c>
      <c r="JE6" s="224"/>
      <c r="JF6" s="224"/>
      <c r="JG6" s="224"/>
      <c r="JH6" s="224" t="s">
        <v>70</v>
      </c>
      <c r="JI6" s="224"/>
      <c r="JJ6" s="224"/>
      <c r="JK6" s="224"/>
      <c r="JL6" s="224" t="s">
        <v>70</v>
      </c>
      <c r="JM6" s="224"/>
      <c r="JN6" s="224"/>
      <c r="JO6" s="224"/>
      <c r="JP6" s="224" t="s">
        <v>70</v>
      </c>
      <c r="JQ6" s="224"/>
      <c r="JR6" s="224"/>
      <c r="JS6" s="224"/>
      <c r="JT6" s="224" t="s">
        <v>70</v>
      </c>
      <c r="JU6" s="224"/>
      <c r="JV6" s="224"/>
      <c r="JW6" s="224"/>
      <c r="JX6" s="224" t="s">
        <v>70</v>
      </c>
      <c r="JY6" s="224"/>
      <c r="JZ6" s="224"/>
      <c r="KA6" s="224"/>
      <c r="KB6" s="224" t="s">
        <v>70</v>
      </c>
      <c r="KC6" s="224"/>
      <c r="KD6" s="224"/>
      <c r="KE6" s="224"/>
      <c r="KF6" s="224" t="s">
        <v>70</v>
      </c>
      <c r="KG6" s="224"/>
      <c r="KH6" s="224"/>
      <c r="KI6" s="224"/>
      <c r="KJ6" s="224" t="s">
        <v>70</v>
      </c>
      <c r="KK6" s="224"/>
      <c r="KL6" s="224"/>
      <c r="KM6" s="224"/>
      <c r="KN6" s="224" t="s">
        <v>70</v>
      </c>
      <c r="KO6" s="224"/>
      <c r="KP6" s="224"/>
      <c r="KQ6" s="224"/>
      <c r="KR6" s="224" t="s">
        <v>70</v>
      </c>
      <c r="KS6" s="224"/>
      <c r="KT6" s="224"/>
      <c r="KU6" s="224"/>
      <c r="KV6" s="224" t="s">
        <v>555</v>
      </c>
      <c r="KW6" s="224"/>
      <c r="KX6" s="224"/>
      <c r="KY6" s="224"/>
      <c r="KZ6" s="224" t="s">
        <v>555</v>
      </c>
      <c r="LA6" s="224"/>
      <c r="LB6" s="224"/>
      <c r="LC6" s="224"/>
      <c r="LD6" s="224" t="s">
        <v>556</v>
      </c>
      <c r="LE6" s="224"/>
      <c r="LF6" s="224"/>
      <c r="LG6" s="224"/>
      <c r="LH6" s="224" t="s">
        <v>110</v>
      </c>
      <c r="LI6" s="224"/>
      <c r="LJ6" s="224"/>
      <c r="LK6" s="224"/>
      <c r="LL6" s="224" t="s">
        <v>110</v>
      </c>
      <c r="LM6" s="224"/>
      <c r="LN6" s="224"/>
      <c r="LO6" s="224"/>
      <c r="LP6" s="224" t="s">
        <v>110</v>
      </c>
      <c r="LQ6" s="224"/>
      <c r="LR6" s="224"/>
      <c r="LS6" s="224"/>
      <c r="LT6" s="224" t="s">
        <v>110</v>
      </c>
      <c r="LU6" s="224"/>
      <c r="LV6" s="224"/>
      <c r="LW6" s="224"/>
      <c r="LX6" s="224" t="s">
        <v>110</v>
      </c>
      <c r="LY6" s="224"/>
      <c r="LZ6" s="224"/>
      <c r="MA6" s="224"/>
      <c r="MB6" s="224" t="s">
        <v>110</v>
      </c>
      <c r="MC6" s="224"/>
      <c r="MD6" s="224"/>
      <c r="ME6" s="224"/>
      <c r="MF6" s="224" t="s">
        <v>110</v>
      </c>
      <c r="MG6" s="224"/>
      <c r="MH6" s="224"/>
      <c r="MI6" s="224"/>
      <c r="MJ6" s="224" t="s">
        <v>110</v>
      </c>
      <c r="MK6" s="224"/>
      <c r="ML6" s="224"/>
      <c r="MM6" s="224"/>
      <c r="MN6" s="224" t="s">
        <v>110</v>
      </c>
      <c r="MO6" s="224"/>
      <c r="MP6" s="224"/>
      <c r="MQ6" s="224"/>
      <c r="MR6" s="224" t="s">
        <v>110</v>
      </c>
      <c r="MS6" s="224"/>
      <c r="MT6" s="224"/>
      <c r="MU6" s="224"/>
      <c r="MV6" s="224" t="s">
        <v>110</v>
      </c>
      <c r="MW6" s="224"/>
      <c r="MX6" s="224"/>
      <c r="MY6" s="224"/>
      <c r="MZ6" s="224" t="s">
        <v>110</v>
      </c>
      <c r="NA6" s="224"/>
      <c r="NB6" s="224"/>
      <c r="NC6" s="224"/>
      <c r="ND6" s="224" t="s">
        <v>121</v>
      </c>
      <c r="NE6" s="224"/>
      <c r="NF6" s="224"/>
      <c r="NG6" s="224"/>
      <c r="NH6" s="224" t="s">
        <v>121</v>
      </c>
      <c r="NI6" s="224"/>
      <c r="NJ6" s="224"/>
      <c r="NK6" s="224"/>
      <c r="NL6" s="224" t="s">
        <v>121</v>
      </c>
      <c r="NM6" s="224"/>
      <c r="NN6" s="224"/>
      <c r="NO6" s="224"/>
      <c r="NP6" s="224" t="s">
        <v>121</v>
      </c>
      <c r="NQ6" s="224"/>
      <c r="NR6" s="224"/>
      <c r="NS6" s="224"/>
      <c r="NT6" s="224" t="s">
        <v>129</v>
      </c>
      <c r="NU6" s="224"/>
      <c r="NV6" s="224"/>
      <c r="NW6" s="224"/>
      <c r="NX6" s="224" t="s">
        <v>129</v>
      </c>
      <c r="NY6" s="224"/>
      <c r="NZ6" s="224"/>
      <c r="OA6" s="224"/>
      <c r="OB6" s="224" t="s">
        <v>557</v>
      </c>
      <c r="OC6" s="224"/>
      <c r="OD6" s="224"/>
      <c r="OE6" s="224"/>
      <c r="OF6" s="224" t="s">
        <v>558</v>
      </c>
      <c r="OG6" s="224"/>
      <c r="OH6" s="224"/>
      <c r="OI6" s="224"/>
      <c r="OJ6" s="224" t="s">
        <v>559</v>
      </c>
      <c r="OK6" s="224"/>
      <c r="OL6" s="224"/>
      <c r="OM6" s="224"/>
      <c r="ON6" s="224" t="s">
        <v>560</v>
      </c>
      <c r="OO6" s="224"/>
      <c r="OP6" s="224"/>
      <c r="OQ6" s="224"/>
      <c r="OR6" s="224" t="s">
        <v>561</v>
      </c>
      <c r="OS6" s="224"/>
      <c r="OT6" s="224"/>
      <c r="OU6" s="224"/>
      <c r="OV6" s="224" t="s">
        <v>562</v>
      </c>
      <c r="OW6" s="224"/>
      <c r="OX6" s="224"/>
      <c r="OY6" s="224"/>
      <c r="OZ6" s="224" t="s">
        <v>563</v>
      </c>
      <c r="PA6" s="224"/>
      <c r="PB6" s="224"/>
      <c r="PC6" s="224"/>
      <c r="PD6" s="224" t="s">
        <v>93</v>
      </c>
      <c r="PE6" s="224"/>
      <c r="PF6" s="224"/>
      <c r="PG6" s="224"/>
      <c r="PH6" s="224" t="s">
        <v>93</v>
      </c>
      <c r="PI6" s="224"/>
      <c r="PJ6" s="224"/>
      <c r="PK6" s="224"/>
      <c r="PL6" s="224" t="s">
        <v>544</v>
      </c>
      <c r="PM6" s="224"/>
      <c r="PN6" s="224"/>
      <c r="PO6" s="224"/>
      <c r="PP6" s="224" t="s">
        <v>564</v>
      </c>
      <c r="PQ6" s="224"/>
      <c r="PR6" s="224"/>
      <c r="PS6" s="224"/>
      <c r="PT6" s="224" t="s">
        <v>565</v>
      </c>
      <c r="PU6" s="224"/>
      <c r="PV6" s="224"/>
      <c r="PW6" s="224"/>
      <c r="PX6" s="224" t="s">
        <v>566</v>
      </c>
      <c r="PY6" s="224"/>
      <c r="PZ6" s="224"/>
      <c r="QA6" s="224"/>
      <c r="QB6" s="224" t="s">
        <v>567</v>
      </c>
      <c r="QC6" s="224"/>
      <c r="QD6" s="224"/>
      <c r="QE6" s="224"/>
      <c r="QF6" s="224" t="s">
        <v>568</v>
      </c>
      <c r="QG6" s="224"/>
      <c r="QH6" s="224"/>
      <c r="QI6" s="224"/>
      <c r="QJ6" s="224" t="s">
        <v>569</v>
      </c>
      <c r="QK6" s="224"/>
      <c r="QL6" s="224"/>
      <c r="QM6" s="224"/>
      <c r="QN6" s="224" t="s">
        <v>570</v>
      </c>
      <c r="QO6" s="224"/>
      <c r="QP6" s="224"/>
      <c r="QQ6" s="224"/>
      <c r="QR6" s="224" t="s">
        <v>571</v>
      </c>
      <c r="QS6" s="224"/>
      <c r="QT6" s="224"/>
      <c r="QU6" s="224"/>
      <c r="QV6" s="224" t="s">
        <v>572</v>
      </c>
      <c r="QW6" s="224"/>
      <c r="QX6" s="224"/>
      <c r="QY6" s="224"/>
      <c r="QZ6" s="224" t="s">
        <v>573</v>
      </c>
      <c r="RA6" s="224"/>
      <c r="RB6" s="224"/>
      <c r="RC6" s="224"/>
      <c r="RD6" s="224" t="s">
        <v>574</v>
      </c>
      <c r="RE6" s="224"/>
      <c r="RF6" s="224"/>
      <c r="RG6" s="224"/>
      <c r="RH6" s="224" t="s">
        <v>575</v>
      </c>
      <c r="RI6" s="224"/>
      <c r="RJ6" s="224"/>
      <c r="RK6" s="224"/>
      <c r="RL6" s="224" t="s">
        <v>575</v>
      </c>
      <c r="RM6" s="224"/>
      <c r="RN6" s="224"/>
      <c r="RO6" s="224"/>
      <c r="RP6" s="224" t="s">
        <v>575</v>
      </c>
      <c r="RQ6" s="224"/>
      <c r="RR6" s="224"/>
      <c r="RS6" s="224"/>
      <c r="RT6" s="224" t="s">
        <v>575</v>
      </c>
      <c r="RU6" s="224"/>
      <c r="RV6" s="224"/>
      <c r="RW6" s="224"/>
      <c r="RX6" s="224" t="s">
        <v>576</v>
      </c>
      <c r="RY6" s="224"/>
      <c r="RZ6" s="224"/>
      <c r="SA6" s="224"/>
      <c r="SB6" s="224" t="s">
        <v>577</v>
      </c>
      <c r="SC6" s="224"/>
      <c r="SD6" s="224"/>
      <c r="SE6" s="224"/>
      <c r="SF6" s="224" t="s">
        <v>578</v>
      </c>
      <c r="SG6" s="224"/>
      <c r="SH6" s="224"/>
      <c r="SI6" s="224"/>
      <c r="SJ6" s="224" t="s">
        <v>579</v>
      </c>
      <c r="SK6" s="224"/>
      <c r="SL6" s="224"/>
      <c r="SM6" s="224"/>
      <c r="SN6" s="224" t="s">
        <v>580</v>
      </c>
      <c r="SO6" s="224"/>
      <c r="SP6" s="224"/>
      <c r="SQ6" s="224"/>
      <c r="SR6" s="224" t="s">
        <v>581</v>
      </c>
      <c r="SS6" s="224"/>
      <c r="ST6" s="224"/>
      <c r="SU6" s="224"/>
      <c r="SV6" s="224" t="s">
        <v>581</v>
      </c>
      <c r="SW6" s="224"/>
      <c r="SX6" s="224"/>
      <c r="SY6" s="224"/>
      <c r="SZ6" s="224" t="s">
        <v>581</v>
      </c>
      <c r="TA6" s="224"/>
      <c r="TB6" s="224"/>
      <c r="TC6" s="224"/>
      <c r="TD6" s="224" t="s">
        <v>581</v>
      </c>
      <c r="TE6" s="224"/>
      <c r="TF6" s="224"/>
      <c r="TG6" s="224"/>
      <c r="TH6" s="224" t="s">
        <v>582</v>
      </c>
      <c r="TI6" s="224"/>
      <c r="TJ6" s="224"/>
      <c r="TK6" s="224"/>
      <c r="TL6" s="224" t="s">
        <v>583</v>
      </c>
      <c r="TM6" s="224"/>
      <c r="TN6" s="224"/>
      <c r="TO6" s="224"/>
      <c r="TP6" s="224" t="s">
        <v>583</v>
      </c>
      <c r="TQ6" s="224"/>
      <c r="TR6" s="224"/>
      <c r="TS6" s="224"/>
      <c r="TT6" s="224" t="s">
        <v>70</v>
      </c>
      <c r="TU6" s="224"/>
      <c r="TV6" s="224"/>
      <c r="TW6" s="224"/>
      <c r="TX6" s="224" t="s">
        <v>70</v>
      </c>
      <c r="TY6" s="224"/>
      <c r="TZ6" s="224"/>
      <c r="UA6" s="224"/>
      <c r="UB6" s="224" t="s">
        <v>70</v>
      </c>
      <c r="UC6" s="224"/>
      <c r="UD6" s="224"/>
      <c r="UE6" s="224"/>
      <c r="UF6" s="224" t="s">
        <v>70</v>
      </c>
      <c r="UG6" s="224"/>
      <c r="UH6" s="224"/>
      <c r="UI6" s="224"/>
      <c r="UJ6" s="224" t="s">
        <v>70</v>
      </c>
      <c r="UK6" s="224"/>
      <c r="UL6" s="224"/>
      <c r="UM6" s="224"/>
      <c r="UN6" s="224" t="s">
        <v>584</v>
      </c>
      <c r="UO6" s="224"/>
      <c r="UP6" s="224"/>
      <c r="UQ6" s="224"/>
      <c r="UR6" s="224" t="s">
        <v>584</v>
      </c>
      <c r="US6" s="224"/>
      <c r="UT6" s="224"/>
      <c r="UU6" s="224"/>
      <c r="UV6" s="224" t="s">
        <v>585</v>
      </c>
      <c r="UW6" s="224"/>
      <c r="UX6" s="224"/>
      <c r="UY6" s="224"/>
      <c r="UZ6" s="224" t="s">
        <v>585</v>
      </c>
      <c r="VA6" s="224"/>
      <c r="VB6" s="224"/>
      <c r="VC6" s="224"/>
      <c r="VD6" s="224" t="s">
        <v>585</v>
      </c>
      <c r="VE6" s="224"/>
      <c r="VF6" s="224"/>
      <c r="VG6" s="224"/>
      <c r="VH6" s="224" t="s">
        <v>585</v>
      </c>
      <c r="VI6" s="224"/>
      <c r="VJ6" s="224"/>
      <c r="VK6" s="224"/>
      <c r="VL6" s="224" t="s">
        <v>263</v>
      </c>
      <c r="VM6" s="224"/>
      <c r="VN6" s="224"/>
      <c r="VO6" s="224"/>
      <c r="VP6" s="224" t="s">
        <v>586</v>
      </c>
      <c r="VQ6" s="224"/>
      <c r="VR6" s="224"/>
      <c r="VS6" s="224"/>
      <c r="VT6" s="224" t="s">
        <v>587</v>
      </c>
      <c r="VU6" s="224"/>
      <c r="VV6" s="224"/>
      <c r="VW6" s="224"/>
      <c r="VX6" s="224" t="s">
        <v>110</v>
      </c>
      <c r="VY6" s="224"/>
      <c r="VZ6" s="224"/>
      <c r="WA6" s="224"/>
      <c r="WB6" s="224" t="s">
        <v>110</v>
      </c>
      <c r="WC6" s="224"/>
      <c r="WD6" s="224"/>
      <c r="WE6" s="224"/>
      <c r="WF6" s="224" t="s">
        <v>110</v>
      </c>
      <c r="WG6" s="224"/>
      <c r="WH6" s="224"/>
      <c r="WI6" s="224"/>
      <c r="WJ6" s="224" t="s">
        <v>110</v>
      </c>
      <c r="WK6" s="224"/>
      <c r="WL6" s="224"/>
      <c r="WM6" s="224"/>
      <c r="WN6" s="224" t="s">
        <v>110</v>
      </c>
      <c r="WO6" s="224"/>
      <c r="WP6" s="224"/>
      <c r="WQ6" s="224"/>
      <c r="WR6" s="224" t="s">
        <v>588</v>
      </c>
      <c r="WS6" s="224"/>
      <c r="WT6" s="224"/>
      <c r="WU6" s="224"/>
      <c r="WV6" s="224" t="s">
        <v>589</v>
      </c>
      <c r="WW6" s="224"/>
      <c r="WX6" s="224"/>
      <c r="WY6" s="224"/>
      <c r="WZ6" s="224" t="s">
        <v>589</v>
      </c>
      <c r="XA6" s="224"/>
      <c r="XB6" s="224"/>
      <c r="XC6" s="224"/>
      <c r="XD6" s="224" t="s">
        <v>590</v>
      </c>
      <c r="XE6" s="224"/>
      <c r="XF6" s="224"/>
      <c r="XG6" s="224"/>
      <c r="XH6" s="224" t="s">
        <v>591</v>
      </c>
      <c r="XI6" s="224"/>
      <c r="XJ6" s="224"/>
      <c r="XK6" s="224"/>
      <c r="XL6" s="224" t="s">
        <v>591</v>
      </c>
      <c r="XM6" s="224"/>
      <c r="XN6" s="224"/>
      <c r="XO6" s="224"/>
      <c r="XP6" s="224" t="s">
        <v>150</v>
      </c>
      <c r="XQ6" s="224"/>
      <c r="XR6" s="224"/>
      <c r="XS6" s="224"/>
      <c r="XT6" s="224" t="s">
        <v>592</v>
      </c>
      <c r="XU6" s="224"/>
      <c r="XV6" s="224"/>
      <c r="XW6" s="224"/>
      <c r="XX6" s="224" t="s">
        <v>593</v>
      </c>
      <c r="XY6" s="224"/>
      <c r="XZ6" s="224"/>
      <c r="YA6" s="224"/>
      <c r="YB6" s="224" t="s">
        <v>594</v>
      </c>
      <c r="YC6" s="224"/>
      <c r="YD6" s="224"/>
      <c r="YE6" s="224"/>
    </row>
    <row r="7" spans="1:655" ht="40.049999999999997" customHeight="1" x14ac:dyDescent="0.3">
      <c r="A7" s="1"/>
      <c r="B7" s="195"/>
      <c r="C7" s="195"/>
      <c r="D7" s="232" t="s">
        <v>277</v>
      </c>
      <c r="E7" s="195"/>
      <c r="F7" s="195"/>
      <c r="G7" s="195"/>
      <c r="H7" s="232" t="s">
        <v>600</v>
      </c>
      <c r="I7" s="195"/>
      <c r="J7" s="195"/>
      <c r="K7" s="195"/>
      <c r="L7" s="232" t="s">
        <v>601</v>
      </c>
      <c r="M7" s="195"/>
      <c r="N7" s="195"/>
      <c r="O7" s="195"/>
      <c r="P7" s="232" t="s">
        <v>602</v>
      </c>
      <c r="Q7" s="195"/>
      <c r="R7" s="195"/>
      <c r="S7" s="195"/>
      <c r="T7" s="232" t="s">
        <v>603</v>
      </c>
      <c r="U7" s="195"/>
      <c r="V7" s="195"/>
      <c r="W7" s="195"/>
      <c r="X7" s="232" t="s">
        <v>232</v>
      </c>
      <c r="Y7" s="195"/>
      <c r="Z7" s="195"/>
      <c r="AA7" s="195"/>
      <c r="AB7" s="232" t="s">
        <v>604</v>
      </c>
      <c r="AC7" s="195"/>
      <c r="AD7" s="195"/>
      <c r="AE7" s="195"/>
      <c r="AF7" s="232" t="s">
        <v>605</v>
      </c>
      <c r="AG7" s="195"/>
      <c r="AH7" s="195"/>
      <c r="AI7" s="195"/>
      <c r="AJ7" s="232" t="s">
        <v>606</v>
      </c>
      <c r="AK7" s="195"/>
      <c r="AL7" s="195"/>
      <c r="AM7" s="195"/>
      <c r="AN7" s="232" t="s">
        <v>607</v>
      </c>
      <c r="AO7" s="195"/>
      <c r="AP7" s="195"/>
      <c r="AQ7" s="195"/>
      <c r="AR7" s="232" t="s">
        <v>608</v>
      </c>
      <c r="AS7" s="195"/>
      <c r="AT7" s="195"/>
      <c r="AU7" s="195"/>
      <c r="AV7" s="232" t="s">
        <v>609</v>
      </c>
      <c r="AW7" s="195"/>
      <c r="AX7" s="195"/>
      <c r="AY7" s="195"/>
      <c r="AZ7" s="232" t="s">
        <v>610</v>
      </c>
      <c r="BA7" s="195"/>
      <c r="BB7" s="195"/>
      <c r="BC7" s="195"/>
      <c r="BD7" s="232" t="s">
        <v>611</v>
      </c>
      <c r="BE7" s="195"/>
      <c r="BF7" s="195"/>
      <c r="BG7" s="195"/>
      <c r="BH7" s="232" t="s">
        <v>612</v>
      </c>
      <c r="BI7" s="195"/>
      <c r="BJ7" s="195"/>
      <c r="BK7" s="195"/>
      <c r="BL7" s="232" t="s">
        <v>281</v>
      </c>
      <c r="BM7" s="195"/>
      <c r="BN7" s="195"/>
      <c r="BO7" s="195"/>
      <c r="BP7" s="232" t="s">
        <v>613</v>
      </c>
      <c r="BQ7" s="195"/>
      <c r="BR7" s="195"/>
      <c r="BS7" s="195"/>
      <c r="BT7" s="232" t="s">
        <v>614</v>
      </c>
      <c r="BU7" s="195"/>
      <c r="BV7" s="195"/>
      <c r="BW7" s="195"/>
      <c r="BX7" s="232" t="s">
        <v>615</v>
      </c>
      <c r="BY7" s="195"/>
      <c r="BZ7" s="195"/>
      <c r="CA7" s="195"/>
      <c r="CB7" s="232" t="s">
        <v>616</v>
      </c>
      <c r="CC7" s="195"/>
      <c r="CD7" s="195"/>
      <c r="CE7" s="195"/>
      <c r="CF7" s="232" t="s">
        <v>617</v>
      </c>
      <c r="CG7" s="195"/>
      <c r="CH7" s="195"/>
      <c r="CI7" s="195"/>
      <c r="CJ7" s="232" t="s">
        <v>618</v>
      </c>
      <c r="CK7" s="195"/>
      <c r="CL7" s="195"/>
      <c r="CM7" s="195"/>
      <c r="CN7" s="232" t="s">
        <v>619</v>
      </c>
      <c r="CO7" s="195"/>
      <c r="CP7" s="195"/>
      <c r="CQ7" s="195"/>
      <c r="CR7" s="232" t="s">
        <v>620</v>
      </c>
      <c r="CS7" s="195"/>
      <c r="CT7" s="195"/>
      <c r="CU7" s="195"/>
      <c r="CV7" s="232" t="s">
        <v>221</v>
      </c>
      <c r="CW7" s="195"/>
      <c r="CX7" s="195"/>
      <c r="CY7" s="195"/>
      <c r="CZ7" s="232" t="s">
        <v>621</v>
      </c>
      <c r="DA7" s="195"/>
      <c r="DB7" s="195"/>
      <c r="DC7" s="195"/>
      <c r="DD7" s="232" t="s">
        <v>622</v>
      </c>
      <c r="DE7" s="195"/>
      <c r="DF7" s="195"/>
      <c r="DG7" s="195"/>
      <c r="DH7" s="232" t="s">
        <v>623</v>
      </c>
      <c r="DI7" s="195"/>
      <c r="DJ7" s="195"/>
      <c r="DK7" s="195"/>
      <c r="DL7" s="232" t="s">
        <v>624</v>
      </c>
      <c r="DM7" s="195"/>
      <c r="DN7" s="195"/>
      <c r="DO7" s="195"/>
      <c r="DP7" s="232" t="s">
        <v>625</v>
      </c>
      <c r="DQ7" s="195"/>
      <c r="DR7" s="195"/>
      <c r="DS7" s="195"/>
      <c r="DT7" s="232" t="s">
        <v>626</v>
      </c>
      <c r="DU7" s="195"/>
      <c r="DV7" s="195"/>
      <c r="DW7" s="195"/>
      <c r="DX7" s="232" t="s">
        <v>627</v>
      </c>
      <c r="DY7" s="195"/>
      <c r="DZ7" s="195"/>
      <c r="EA7" s="195"/>
      <c r="EB7" s="232" t="s">
        <v>628</v>
      </c>
      <c r="EC7" s="195"/>
      <c r="ED7" s="195"/>
      <c r="EE7" s="195"/>
      <c r="EF7" s="232" t="s">
        <v>629</v>
      </c>
      <c r="EG7" s="195"/>
      <c r="EH7" s="195"/>
      <c r="EI7" s="195"/>
      <c r="EJ7" s="232" t="s">
        <v>312</v>
      </c>
      <c r="EK7" s="195"/>
      <c r="EL7" s="195"/>
      <c r="EM7" s="195"/>
      <c r="EN7" s="232" t="s">
        <v>630</v>
      </c>
      <c r="EO7" s="195"/>
      <c r="EP7" s="195"/>
      <c r="EQ7" s="195"/>
      <c r="ER7" s="232" t="s">
        <v>631</v>
      </c>
      <c r="ES7" s="195"/>
      <c r="ET7" s="195"/>
      <c r="EU7" s="195"/>
      <c r="EV7" s="232" t="s">
        <v>632</v>
      </c>
      <c r="EW7" s="195"/>
      <c r="EX7" s="195"/>
      <c r="EY7" s="195"/>
      <c r="EZ7" s="232" t="s">
        <v>633</v>
      </c>
      <c r="FA7" s="195"/>
      <c r="FB7" s="195"/>
      <c r="FC7" s="195"/>
      <c r="FD7" s="232" t="s">
        <v>548</v>
      </c>
      <c r="FE7" s="195"/>
      <c r="FF7" s="195"/>
      <c r="FG7" s="195"/>
      <c r="FH7" s="232" t="s">
        <v>634</v>
      </c>
      <c r="FI7" s="195"/>
      <c r="FJ7" s="195"/>
      <c r="FK7" s="195"/>
      <c r="FL7" s="232" t="s">
        <v>635</v>
      </c>
      <c r="FM7" s="195"/>
      <c r="FN7" s="195"/>
      <c r="FO7" s="195"/>
      <c r="FP7" s="232" t="s">
        <v>636</v>
      </c>
      <c r="FQ7" s="195"/>
      <c r="FR7" s="195"/>
      <c r="FS7" s="195"/>
      <c r="FT7" s="232" t="s">
        <v>637</v>
      </c>
      <c r="FU7" s="195"/>
      <c r="FV7" s="195"/>
      <c r="FW7" s="195"/>
      <c r="FX7" s="232" t="s">
        <v>638</v>
      </c>
      <c r="FY7" s="195"/>
      <c r="FZ7" s="195"/>
      <c r="GA7" s="195"/>
      <c r="GB7" s="232" t="s">
        <v>639</v>
      </c>
      <c r="GC7" s="195"/>
      <c r="GD7" s="195"/>
      <c r="GE7" s="195"/>
      <c r="GF7" s="232" t="s">
        <v>640</v>
      </c>
      <c r="GG7" s="195"/>
      <c r="GH7" s="195"/>
      <c r="GI7" s="195"/>
      <c r="GJ7" s="232" t="s">
        <v>641</v>
      </c>
      <c r="GK7" s="195"/>
      <c r="GL7" s="195"/>
      <c r="GM7" s="195"/>
      <c r="GN7" s="232" t="s">
        <v>484</v>
      </c>
      <c r="GO7" s="195"/>
      <c r="GP7" s="195"/>
      <c r="GQ7" s="195"/>
      <c r="GR7" s="232" t="s">
        <v>476</v>
      </c>
      <c r="GS7" s="195"/>
      <c r="GT7" s="195"/>
      <c r="GU7" s="195"/>
      <c r="GV7" s="232" t="s">
        <v>642</v>
      </c>
      <c r="GW7" s="195"/>
      <c r="GX7" s="195"/>
      <c r="GY7" s="195"/>
      <c r="GZ7" s="232" t="s">
        <v>643</v>
      </c>
      <c r="HA7" s="195"/>
      <c r="HB7" s="195"/>
      <c r="HC7" s="195"/>
      <c r="HD7" s="232" t="s">
        <v>472</v>
      </c>
      <c r="HE7" s="195"/>
      <c r="HF7" s="195"/>
      <c r="HG7" s="195"/>
      <c r="HH7" s="232" t="s">
        <v>644</v>
      </c>
      <c r="HI7" s="195"/>
      <c r="HJ7" s="195"/>
      <c r="HK7" s="195"/>
      <c r="HL7" s="232" t="s">
        <v>645</v>
      </c>
      <c r="HM7" s="195"/>
      <c r="HN7" s="195"/>
      <c r="HO7" s="195"/>
      <c r="HP7" s="232" t="s">
        <v>474</v>
      </c>
      <c r="HQ7" s="195"/>
      <c r="HR7" s="195"/>
      <c r="HS7" s="195"/>
      <c r="HT7" s="232" t="s">
        <v>646</v>
      </c>
      <c r="HU7" s="195"/>
      <c r="HV7" s="195"/>
      <c r="HW7" s="195"/>
      <c r="HX7" s="232" t="s">
        <v>647</v>
      </c>
      <c r="HY7" s="195"/>
      <c r="HZ7" s="195"/>
      <c r="IA7" s="195"/>
      <c r="IB7" s="232" t="s">
        <v>648</v>
      </c>
      <c r="IC7" s="195"/>
      <c r="ID7" s="195"/>
      <c r="IE7" s="195"/>
      <c r="IF7" s="232" t="s">
        <v>649</v>
      </c>
      <c r="IG7" s="195"/>
      <c r="IH7" s="195"/>
      <c r="II7" s="195"/>
      <c r="IJ7" s="232" t="s">
        <v>650</v>
      </c>
      <c r="IK7" s="195"/>
      <c r="IL7" s="195"/>
      <c r="IM7" s="195"/>
      <c r="IN7" s="232" t="s">
        <v>651</v>
      </c>
      <c r="IO7" s="195"/>
      <c r="IP7" s="195"/>
      <c r="IQ7" s="195"/>
      <c r="IR7" s="232" t="s">
        <v>652</v>
      </c>
      <c r="IS7" s="195"/>
      <c r="IT7" s="195"/>
      <c r="IU7" s="195"/>
      <c r="IV7" s="232" t="s">
        <v>653</v>
      </c>
      <c r="IW7" s="195"/>
      <c r="IX7" s="195"/>
      <c r="IY7" s="195"/>
      <c r="IZ7" s="232" t="s">
        <v>654</v>
      </c>
      <c r="JA7" s="195"/>
      <c r="JB7" s="195"/>
      <c r="JC7" s="195"/>
      <c r="JD7" s="232" t="s">
        <v>655</v>
      </c>
      <c r="JE7" s="195"/>
      <c r="JF7" s="195"/>
      <c r="JG7" s="195"/>
      <c r="JH7" s="232" t="s">
        <v>656</v>
      </c>
      <c r="JI7" s="195"/>
      <c r="JJ7" s="195"/>
      <c r="JK7" s="195"/>
      <c r="JL7" s="232" t="s">
        <v>657</v>
      </c>
      <c r="JM7" s="195"/>
      <c r="JN7" s="195"/>
      <c r="JO7" s="195"/>
      <c r="JP7" s="232" t="s">
        <v>658</v>
      </c>
      <c r="JQ7" s="195"/>
      <c r="JR7" s="195"/>
      <c r="JS7" s="195"/>
      <c r="JT7" s="232" t="s">
        <v>659</v>
      </c>
      <c r="JU7" s="195"/>
      <c r="JV7" s="195"/>
      <c r="JW7" s="195"/>
      <c r="JX7" s="232" t="s">
        <v>660</v>
      </c>
      <c r="JY7" s="195"/>
      <c r="JZ7" s="195"/>
      <c r="KA7" s="195"/>
      <c r="KB7" s="232" t="s">
        <v>661</v>
      </c>
      <c r="KC7" s="195"/>
      <c r="KD7" s="195"/>
      <c r="KE7" s="195"/>
      <c r="KF7" s="232" t="s">
        <v>662</v>
      </c>
      <c r="KG7" s="195"/>
      <c r="KH7" s="195"/>
      <c r="KI7" s="195"/>
      <c r="KJ7" s="232" t="s">
        <v>663</v>
      </c>
      <c r="KK7" s="195"/>
      <c r="KL7" s="195"/>
      <c r="KM7" s="195"/>
      <c r="KN7" s="232" t="s">
        <v>664</v>
      </c>
      <c r="KO7" s="195"/>
      <c r="KP7" s="195"/>
      <c r="KQ7" s="195"/>
      <c r="KR7" s="232" t="s">
        <v>665</v>
      </c>
      <c r="KS7" s="195"/>
      <c r="KT7" s="195"/>
      <c r="KU7" s="195"/>
      <c r="KV7" s="232" t="s">
        <v>666</v>
      </c>
      <c r="KW7" s="195"/>
      <c r="KX7" s="195"/>
      <c r="KY7" s="195"/>
      <c r="KZ7" s="232" t="s">
        <v>667</v>
      </c>
      <c r="LA7" s="195"/>
      <c r="LB7" s="195"/>
      <c r="LC7" s="195"/>
      <c r="LD7" s="232" t="s">
        <v>668</v>
      </c>
      <c r="LE7" s="195"/>
      <c r="LF7" s="195"/>
      <c r="LG7" s="195"/>
      <c r="LH7" s="232" t="s">
        <v>329</v>
      </c>
      <c r="LI7" s="195"/>
      <c r="LJ7" s="195"/>
      <c r="LK7" s="195"/>
      <c r="LL7" s="232" t="s">
        <v>669</v>
      </c>
      <c r="LM7" s="195"/>
      <c r="LN7" s="195"/>
      <c r="LO7" s="195"/>
      <c r="LP7" s="232" t="s">
        <v>670</v>
      </c>
      <c r="LQ7" s="195"/>
      <c r="LR7" s="195"/>
      <c r="LS7" s="195"/>
      <c r="LT7" s="232" t="s">
        <v>671</v>
      </c>
      <c r="LU7" s="195"/>
      <c r="LV7" s="195"/>
      <c r="LW7" s="195"/>
      <c r="LX7" s="232" t="s">
        <v>672</v>
      </c>
      <c r="LY7" s="195"/>
      <c r="LZ7" s="195"/>
      <c r="MA7" s="195"/>
      <c r="MB7" s="232" t="s">
        <v>673</v>
      </c>
      <c r="MC7" s="195"/>
      <c r="MD7" s="195"/>
      <c r="ME7" s="195"/>
      <c r="MF7" s="232" t="s">
        <v>674</v>
      </c>
      <c r="MG7" s="195"/>
      <c r="MH7" s="195"/>
      <c r="MI7" s="195"/>
      <c r="MJ7" s="232" t="s">
        <v>675</v>
      </c>
      <c r="MK7" s="195"/>
      <c r="ML7" s="195"/>
      <c r="MM7" s="195"/>
      <c r="MN7" s="232" t="s">
        <v>676</v>
      </c>
      <c r="MO7" s="195"/>
      <c r="MP7" s="195"/>
      <c r="MQ7" s="195"/>
      <c r="MR7" s="232" t="s">
        <v>677</v>
      </c>
      <c r="MS7" s="195"/>
      <c r="MT7" s="195"/>
      <c r="MU7" s="195"/>
      <c r="MV7" s="232" t="s">
        <v>678</v>
      </c>
      <c r="MW7" s="195"/>
      <c r="MX7" s="195"/>
      <c r="MY7" s="195"/>
      <c r="MZ7" s="232" t="s">
        <v>679</v>
      </c>
      <c r="NA7" s="195"/>
      <c r="NB7" s="195"/>
      <c r="NC7" s="195"/>
      <c r="ND7" s="232" t="s">
        <v>680</v>
      </c>
      <c r="NE7" s="195"/>
      <c r="NF7" s="195"/>
      <c r="NG7" s="195"/>
      <c r="NH7" s="232" t="s">
        <v>681</v>
      </c>
      <c r="NI7" s="195"/>
      <c r="NJ7" s="195"/>
      <c r="NK7" s="195"/>
      <c r="NL7" s="232" t="s">
        <v>682</v>
      </c>
      <c r="NM7" s="195"/>
      <c r="NN7" s="195"/>
      <c r="NO7" s="195"/>
      <c r="NP7" s="232" t="s">
        <v>683</v>
      </c>
      <c r="NQ7" s="195"/>
      <c r="NR7" s="195"/>
      <c r="NS7" s="195"/>
      <c r="NT7" s="232" t="s">
        <v>684</v>
      </c>
      <c r="NU7" s="195"/>
      <c r="NV7" s="195"/>
      <c r="NW7" s="195"/>
      <c r="NX7" s="232" t="s">
        <v>685</v>
      </c>
      <c r="NY7" s="195"/>
      <c r="NZ7" s="195"/>
      <c r="OA7" s="195"/>
      <c r="OB7" s="232" t="s">
        <v>686</v>
      </c>
      <c r="OC7" s="195"/>
      <c r="OD7" s="195"/>
      <c r="OE7" s="195"/>
      <c r="OF7" s="232" t="s">
        <v>687</v>
      </c>
      <c r="OG7" s="195"/>
      <c r="OH7" s="195"/>
      <c r="OI7" s="195"/>
      <c r="OJ7" s="232" t="s">
        <v>688</v>
      </c>
      <c r="OK7" s="195"/>
      <c r="OL7" s="195"/>
      <c r="OM7" s="195"/>
      <c r="ON7" s="232" t="s">
        <v>689</v>
      </c>
      <c r="OO7" s="195"/>
      <c r="OP7" s="195"/>
      <c r="OQ7" s="195"/>
      <c r="OR7" s="232" t="s">
        <v>690</v>
      </c>
      <c r="OS7" s="195"/>
      <c r="OT7" s="195"/>
      <c r="OU7" s="195"/>
      <c r="OV7" s="232" t="s">
        <v>691</v>
      </c>
      <c r="OW7" s="195"/>
      <c r="OX7" s="195"/>
      <c r="OY7" s="195"/>
      <c r="OZ7" s="232" t="s">
        <v>692</v>
      </c>
      <c r="PA7" s="195"/>
      <c r="PB7" s="195"/>
      <c r="PC7" s="195"/>
      <c r="PD7" s="232" t="s">
        <v>693</v>
      </c>
      <c r="PE7" s="195"/>
      <c r="PF7" s="195"/>
      <c r="PG7" s="195"/>
      <c r="PH7" s="232" t="s">
        <v>694</v>
      </c>
      <c r="PI7" s="195"/>
      <c r="PJ7" s="195"/>
      <c r="PK7" s="195"/>
      <c r="PL7" s="232" t="s">
        <v>695</v>
      </c>
      <c r="PM7" s="195"/>
      <c r="PN7" s="195"/>
      <c r="PO7" s="195"/>
      <c r="PP7" s="232" t="s">
        <v>696</v>
      </c>
      <c r="PQ7" s="195"/>
      <c r="PR7" s="195"/>
      <c r="PS7" s="195"/>
      <c r="PT7" s="232" t="s">
        <v>697</v>
      </c>
      <c r="PU7" s="195"/>
      <c r="PV7" s="195"/>
      <c r="PW7" s="195"/>
      <c r="PX7" s="232" t="s">
        <v>698</v>
      </c>
      <c r="PY7" s="195"/>
      <c r="PZ7" s="195"/>
      <c r="QA7" s="195"/>
      <c r="QB7" s="232" t="s">
        <v>699</v>
      </c>
      <c r="QC7" s="195"/>
      <c r="QD7" s="195"/>
      <c r="QE7" s="195"/>
      <c r="QF7" s="232" t="s">
        <v>700</v>
      </c>
      <c r="QG7" s="195"/>
      <c r="QH7" s="195"/>
      <c r="QI7" s="195"/>
      <c r="QJ7" s="232" t="s">
        <v>701</v>
      </c>
      <c r="QK7" s="195"/>
      <c r="QL7" s="195"/>
      <c r="QM7" s="195"/>
      <c r="QN7" s="232" t="s">
        <v>702</v>
      </c>
      <c r="QO7" s="195"/>
      <c r="QP7" s="195"/>
      <c r="QQ7" s="195"/>
      <c r="QR7" s="232" t="s">
        <v>703</v>
      </c>
      <c r="QS7" s="195"/>
      <c r="QT7" s="195"/>
      <c r="QU7" s="195"/>
      <c r="QV7" s="232" t="s">
        <v>704</v>
      </c>
      <c r="QW7" s="195"/>
      <c r="QX7" s="195"/>
      <c r="QY7" s="195"/>
      <c r="QZ7" s="232" t="s">
        <v>705</v>
      </c>
      <c r="RA7" s="195"/>
      <c r="RB7" s="195"/>
      <c r="RC7" s="195"/>
      <c r="RD7" s="232" t="s">
        <v>706</v>
      </c>
      <c r="RE7" s="195"/>
      <c r="RF7" s="195"/>
      <c r="RG7" s="195"/>
      <c r="RH7" s="232" t="s">
        <v>707</v>
      </c>
      <c r="RI7" s="195"/>
      <c r="RJ7" s="195"/>
      <c r="RK7" s="195"/>
      <c r="RL7" s="232" t="s">
        <v>708</v>
      </c>
      <c r="RM7" s="195"/>
      <c r="RN7" s="195"/>
      <c r="RO7" s="195"/>
      <c r="RP7" s="232" t="s">
        <v>709</v>
      </c>
      <c r="RQ7" s="195"/>
      <c r="RR7" s="195"/>
      <c r="RS7" s="195"/>
      <c r="RT7" s="232" t="s">
        <v>710</v>
      </c>
      <c r="RU7" s="195"/>
      <c r="RV7" s="195"/>
      <c r="RW7" s="195"/>
      <c r="RX7" s="232" t="s">
        <v>711</v>
      </c>
      <c r="RY7" s="195"/>
      <c r="RZ7" s="195"/>
      <c r="SA7" s="195"/>
      <c r="SB7" s="232" t="s">
        <v>712</v>
      </c>
      <c r="SC7" s="195"/>
      <c r="SD7" s="195"/>
      <c r="SE7" s="195"/>
      <c r="SF7" s="232" t="s">
        <v>713</v>
      </c>
      <c r="SG7" s="195"/>
      <c r="SH7" s="195"/>
      <c r="SI7" s="195"/>
      <c r="SJ7" s="232" t="s">
        <v>714</v>
      </c>
      <c r="SK7" s="195"/>
      <c r="SL7" s="195"/>
      <c r="SM7" s="195"/>
      <c r="SN7" s="232" t="s">
        <v>715</v>
      </c>
      <c r="SO7" s="195"/>
      <c r="SP7" s="195"/>
      <c r="SQ7" s="195"/>
      <c r="SR7" s="232" t="s">
        <v>716</v>
      </c>
      <c r="SS7" s="195"/>
      <c r="ST7" s="195"/>
      <c r="SU7" s="195"/>
      <c r="SV7" s="232" t="s">
        <v>717</v>
      </c>
      <c r="SW7" s="195"/>
      <c r="SX7" s="195"/>
      <c r="SY7" s="195"/>
      <c r="SZ7" s="232" t="s">
        <v>718</v>
      </c>
      <c r="TA7" s="195"/>
      <c r="TB7" s="195"/>
      <c r="TC7" s="195"/>
      <c r="TD7" s="232" t="s">
        <v>719</v>
      </c>
      <c r="TE7" s="195"/>
      <c r="TF7" s="195"/>
      <c r="TG7" s="195"/>
      <c r="TH7" s="232" t="s">
        <v>720</v>
      </c>
      <c r="TI7" s="195"/>
      <c r="TJ7" s="195"/>
      <c r="TK7" s="195"/>
      <c r="TL7" s="232" t="s">
        <v>721</v>
      </c>
      <c r="TM7" s="195"/>
      <c r="TN7" s="195"/>
      <c r="TO7" s="195"/>
      <c r="TP7" s="232" t="s">
        <v>722</v>
      </c>
      <c r="TQ7" s="195"/>
      <c r="TR7" s="195"/>
      <c r="TS7" s="195"/>
      <c r="TT7" s="232" t="s">
        <v>723</v>
      </c>
      <c r="TU7" s="195"/>
      <c r="TV7" s="195"/>
      <c r="TW7" s="195"/>
      <c r="TX7" s="232" t="s">
        <v>724</v>
      </c>
      <c r="TY7" s="195"/>
      <c r="TZ7" s="195"/>
      <c r="UA7" s="195"/>
      <c r="UB7" s="232" t="s">
        <v>725</v>
      </c>
      <c r="UC7" s="195"/>
      <c r="UD7" s="195"/>
      <c r="UE7" s="195"/>
      <c r="UF7" s="232" t="s">
        <v>726</v>
      </c>
      <c r="UG7" s="195"/>
      <c r="UH7" s="195"/>
      <c r="UI7" s="195"/>
      <c r="UJ7" s="232" t="s">
        <v>727</v>
      </c>
      <c r="UK7" s="195"/>
      <c r="UL7" s="195"/>
      <c r="UM7" s="195"/>
      <c r="UN7" s="232" t="s">
        <v>728</v>
      </c>
      <c r="UO7" s="195"/>
      <c r="UP7" s="195"/>
      <c r="UQ7" s="195"/>
      <c r="UR7" s="232" t="s">
        <v>729</v>
      </c>
      <c r="US7" s="195"/>
      <c r="UT7" s="195"/>
      <c r="UU7" s="195"/>
      <c r="UV7" s="232" t="s">
        <v>730</v>
      </c>
      <c r="UW7" s="195"/>
      <c r="UX7" s="195"/>
      <c r="UY7" s="195"/>
      <c r="UZ7" s="232" t="s">
        <v>731</v>
      </c>
      <c r="VA7" s="195"/>
      <c r="VB7" s="195"/>
      <c r="VC7" s="195"/>
      <c r="VD7" s="232" t="s">
        <v>732</v>
      </c>
      <c r="VE7" s="195"/>
      <c r="VF7" s="195"/>
      <c r="VG7" s="195"/>
      <c r="VH7" s="232" t="s">
        <v>733</v>
      </c>
      <c r="VI7" s="195"/>
      <c r="VJ7" s="195"/>
      <c r="VK7" s="195"/>
      <c r="VL7" s="232" t="s">
        <v>734</v>
      </c>
      <c r="VM7" s="195"/>
      <c r="VN7" s="195"/>
      <c r="VO7" s="195"/>
      <c r="VP7" s="232" t="s">
        <v>735</v>
      </c>
      <c r="VQ7" s="195"/>
      <c r="VR7" s="195"/>
      <c r="VS7" s="195"/>
      <c r="VT7" s="232" t="s">
        <v>736</v>
      </c>
      <c r="VU7" s="195"/>
      <c r="VV7" s="195"/>
      <c r="VW7" s="195"/>
      <c r="VX7" s="232" t="s">
        <v>737</v>
      </c>
      <c r="VY7" s="195"/>
      <c r="VZ7" s="195"/>
      <c r="WA7" s="195"/>
      <c r="WB7" s="232" t="s">
        <v>738</v>
      </c>
      <c r="WC7" s="195"/>
      <c r="WD7" s="195"/>
      <c r="WE7" s="195"/>
      <c r="WF7" s="232" t="s">
        <v>739</v>
      </c>
      <c r="WG7" s="195"/>
      <c r="WH7" s="195"/>
      <c r="WI7" s="195"/>
      <c r="WJ7" s="232" t="s">
        <v>740</v>
      </c>
      <c r="WK7" s="195"/>
      <c r="WL7" s="195"/>
      <c r="WM7" s="195"/>
      <c r="WN7" s="232" t="s">
        <v>741</v>
      </c>
      <c r="WO7" s="195"/>
      <c r="WP7" s="195"/>
      <c r="WQ7" s="195"/>
      <c r="WR7" s="232" t="s">
        <v>742</v>
      </c>
      <c r="WS7" s="195"/>
      <c r="WT7" s="195"/>
      <c r="WU7" s="195"/>
      <c r="WV7" s="232" t="s">
        <v>743</v>
      </c>
      <c r="WW7" s="195"/>
      <c r="WX7" s="195"/>
      <c r="WY7" s="195"/>
      <c r="WZ7" s="232" t="s">
        <v>744</v>
      </c>
      <c r="XA7" s="195"/>
      <c r="XB7" s="195"/>
      <c r="XC7" s="195"/>
      <c r="XD7" s="232" t="s">
        <v>745</v>
      </c>
      <c r="XE7" s="195"/>
      <c r="XF7" s="195"/>
      <c r="XG7" s="195"/>
      <c r="XH7" s="232" t="s">
        <v>746</v>
      </c>
      <c r="XI7" s="195"/>
      <c r="XJ7" s="195"/>
      <c r="XK7" s="195"/>
      <c r="XL7" s="232" t="s">
        <v>747</v>
      </c>
      <c r="XM7" s="195"/>
      <c r="XN7" s="195"/>
      <c r="XO7" s="195"/>
      <c r="XP7" s="232" t="s">
        <v>151</v>
      </c>
      <c r="XQ7" s="195"/>
      <c r="XR7" s="195"/>
      <c r="XS7" s="195"/>
      <c r="XT7" s="232" t="s">
        <v>748</v>
      </c>
      <c r="XU7" s="195"/>
      <c r="XV7" s="195"/>
      <c r="XW7" s="195"/>
      <c r="XX7" s="232" t="s">
        <v>749</v>
      </c>
      <c r="XY7" s="195"/>
      <c r="XZ7" s="195"/>
      <c r="YA7" s="195"/>
      <c r="YB7" s="232" t="s">
        <v>750</v>
      </c>
      <c r="YC7" s="195"/>
      <c r="YD7" s="195"/>
      <c r="YE7" s="195"/>
    </row>
    <row r="8" spans="1:655" ht="19.95" customHeight="1" x14ac:dyDescent="0.3">
      <c r="A8" s="1"/>
      <c r="B8" s="195"/>
      <c r="C8" s="195"/>
      <c r="D8" s="9" t="s">
        <v>2787</v>
      </c>
      <c r="E8" s="9" t="s">
        <v>2788</v>
      </c>
      <c r="F8" s="9" t="s">
        <v>2789</v>
      </c>
      <c r="G8" s="9" t="s">
        <v>2790</v>
      </c>
      <c r="H8" s="9" t="s">
        <v>2787</v>
      </c>
      <c r="I8" s="9" t="s">
        <v>2788</v>
      </c>
      <c r="J8" s="9" t="s">
        <v>2789</v>
      </c>
      <c r="K8" s="9" t="s">
        <v>2790</v>
      </c>
      <c r="L8" s="9" t="s">
        <v>2787</v>
      </c>
      <c r="M8" s="9" t="s">
        <v>2788</v>
      </c>
      <c r="N8" s="9" t="s">
        <v>2789</v>
      </c>
      <c r="O8" s="9" t="s">
        <v>2790</v>
      </c>
      <c r="P8" s="9" t="s">
        <v>2787</v>
      </c>
      <c r="Q8" s="9" t="s">
        <v>2788</v>
      </c>
      <c r="R8" s="9" t="s">
        <v>2789</v>
      </c>
      <c r="S8" s="9" t="s">
        <v>2790</v>
      </c>
      <c r="T8" s="9" t="s">
        <v>2787</v>
      </c>
      <c r="U8" s="9" t="s">
        <v>2788</v>
      </c>
      <c r="V8" s="9" t="s">
        <v>2789</v>
      </c>
      <c r="W8" s="9" t="s">
        <v>2790</v>
      </c>
      <c r="X8" s="9" t="s">
        <v>2787</v>
      </c>
      <c r="Y8" s="9" t="s">
        <v>2788</v>
      </c>
      <c r="Z8" s="9" t="s">
        <v>2789</v>
      </c>
      <c r="AA8" s="9" t="s">
        <v>2790</v>
      </c>
      <c r="AB8" s="9" t="s">
        <v>2787</v>
      </c>
      <c r="AC8" s="9" t="s">
        <v>2788</v>
      </c>
      <c r="AD8" s="9" t="s">
        <v>2789</v>
      </c>
      <c r="AE8" s="9" t="s">
        <v>2790</v>
      </c>
      <c r="AF8" s="9" t="s">
        <v>2787</v>
      </c>
      <c r="AG8" s="9" t="s">
        <v>2788</v>
      </c>
      <c r="AH8" s="9" t="s">
        <v>2789</v>
      </c>
      <c r="AI8" s="9" t="s">
        <v>2790</v>
      </c>
      <c r="AJ8" s="9" t="s">
        <v>2787</v>
      </c>
      <c r="AK8" s="9" t="s">
        <v>2788</v>
      </c>
      <c r="AL8" s="9" t="s">
        <v>2789</v>
      </c>
      <c r="AM8" s="9" t="s">
        <v>2790</v>
      </c>
      <c r="AN8" s="9" t="s">
        <v>2787</v>
      </c>
      <c r="AO8" s="9" t="s">
        <v>2788</v>
      </c>
      <c r="AP8" s="9" t="s">
        <v>2789</v>
      </c>
      <c r="AQ8" s="9" t="s">
        <v>2790</v>
      </c>
      <c r="AR8" s="9" t="s">
        <v>2787</v>
      </c>
      <c r="AS8" s="9" t="s">
        <v>2788</v>
      </c>
      <c r="AT8" s="9" t="s">
        <v>2789</v>
      </c>
      <c r="AU8" s="9" t="s">
        <v>2790</v>
      </c>
      <c r="AV8" s="9" t="s">
        <v>2787</v>
      </c>
      <c r="AW8" s="9" t="s">
        <v>2788</v>
      </c>
      <c r="AX8" s="9" t="s">
        <v>2789</v>
      </c>
      <c r="AY8" s="9" t="s">
        <v>2790</v>
      </c>
      <c r="AZ8" s="9" t="s">
        <v>2787</v>
      </c>
      <c r="BA8" s="9" t="s">
        <v>2788</v>
      </c>
      <c r="BB8" s="9" t="s">
        <v>2789</v>
      </c>
      <c r="BC8" s="9" t="s">
        <v>2790</v>
      </c>
      <c r="BD8" s="9" t="s">
        <v>2787</v>
      </c>
      <c r="BE8" s="9" t="s">
        <v>2788</v>
      </c>
      <c r="BF8" s="9" t="s">
        <v>2789</v>
      </c>
      <c r="BG8" s="9" t="s">
        <v>2790</v>
      </c>
      <c r="BH8" s="9" t="s">
        <v>2787</v>
      </c>
      <c r="BI8" s="9" t="s">
        <v>2788</v>
      </c>
      <c r="BJ8" s="9" t="s">
        <v>2789</v>
      </c>
      <c r="BK8" s="9" t="s">
        <v>2790</v>
      </c>
      <c r="BL8" s="9" t="s">
        <v>2787</v>
      </c>
      <c r="BM8" s="9" t="s">
        <v>2788</v>
      </c>
      <c r="BN8" s="9" t="s">
        <v>2789</v>
      </c>
      <c r="BO8" s="9" t="s">
        <v>2790</v>
      </c>
      <c r="BP8" s="9" t="s">
        <v>2787</v>
      </c>
      <c r="BQ8" s="9" t="s">
        <v>2788</v>
      </c>
      <c r="BR8" s="9" t="s">
        <v>2789</v>
      </c>
      <c r="BS8" s="9" t="s">
        <v>2790</v>
      </c>
      <c r="BT8" s="9" t="s">
        <v>2787</v>
      </c>
      <c r="BU8" s="9" t="s">
        <v>2788</v>
      </c>
      <c r="BV8" s="9" t="s">
        <v>2789</v>
      </c>
      <c r="BW8" s="9" t="s">
        <v>2790</v>
      </c>
      <c r="BX8" s="9" t="s">
        <v>2787</v>
      </c>
      <c r="BY8" s="9" t="s">
        <v>2788</v>
      </c>
      <c r="BZ8" s="9" t="s">
        <v>2789</v>
      </c>
      <c r="CA8" s="9" t="s">
        <v>2790</v>
      </c>
      <c r="CB8" s="9" t="s">
        <v>2787</v>
      </c>
      <c r="CC8" s="9" t="s">
        <v>2788</v>
      </c>
      <c r="CD8" s="9" t="s">
        <v>2789</v>
      </c>
      <c r="CE8" s="9" t="s">
        <v>2790</v>
      </c>
      <c r="CF8" s="9" t="s">
        <v>2787</v>
      </c>
      <c r="CG8" s="9" t="s">
        <v>2788</v>
      </c>
      <c r="CH8" s="9" t="s">
        <v>2789</v>
      </c>
      <c r="CI8" s="9" t="s">
        <v>2790</v>
      </c>
      <c r="CJ8" s="9" t="s">
        <v>2787</v>
      </c>
      <c r="CK8" s="9" t="s">
        <v>2788</v>
      </c>
      <c r="CL8" s="9" t="s">
        <v>2789</v>
      </c>
      <c r="CM8" s="9" t="s">
        <v>2790</v>
      </c>
      <c r="CN8" s="9" t="s">
        <v>2787</v>
      </c>
      <c r="CO8" s="9" t="s">
        <v>2788</v>
      </c>
      <c r="CP8" s="9" t="s">
        <v>2789</v>
      </c>
      <c r="CQ8" s="9" t="s">
        <v>2790</v>
      </c>
      <c r="CR8" s="9" t="s">
        <v>2787</v>
      </c>
      <c r="CS8" s="9" t="s">
        <v>2788</v>
      </c>
      <c r="CT8" s="9" t="s">
        <v>2789</v>
      </c>
      <c r="CU8" s="9" t="s">
        <v>2790</v>
      </c>
      <c r="CV8" s="9" t="s">
        <v>2787</v>
      </c>
      <c r="CW8" s="9" t="s">
        <v>2788</v>
      </c>
      <c r="CX8" s="9" t="s">
        <v>2789</v>
      </c>
      <c r="CY8" s="9" t="s">
        <v>2790</v>
      </c>
      <c r="CZ8" s="9" t="s">
        <v>2787</v>
      </c>
      <c r="DA8" s="9" t="s">
        <v>2788</v>
      </c>
      <c r="DB8" s="9" t="s">
        <v>2789</v>
      </c>
      <c r="DC8" s="9" t="s">
        <v>2790</v>
      </c>
      <c r="DD8" s="9" t="s">
        <v>2787</v>
      </c>
      <c r="DE8" s="9" t="s">
        <v>2788</v>
      </c>
      <c r="DF8" s="9" t="s">
        <v>2789</v>
      </c>
      <c r="DG8" s="9" t="s">
        <v>2790</v>
      </c>
      <c r="DH8" s="9" t="s">
        <v>2787</v>
      </c>
      <c r="DI8" s="9" t="s">
        <v>2788</v>
      </c>
      <c r="DJ8" s="9" t="s">
        <v>2789</v>
      </c>
      <c r="DK8" s="9" t="s">
        <v>2790</v>
      </c>
      <c r="DL8" s="9" t="s">
        <v>2787</v>
      </c>
      <c r="DM8" s="9" t="s">
        <v>2788</v>
      </c>
      <c r="DN8" s="9" t="s">
        <v>2789</v>
      </c>
      <c r="DO8" s="9" t="s">
        <v>2790</v>
      </c>
      <c r="DP8" s="9" t="s">
        <v>2787</v>
      </c>
      <c r="DQ8" s="9" t="s">
        <v>2788</v>
      </c>
      <c r="DR8" s="9" t="s">
        <v>2789</v>
      </c>
      <c r="DS8" s="9" t="s">
        <v>2790</v>
      </c>
      <c r="DT8" s="9" t="s">
        <v>2787</v>
      </c>
      <c r="DU8" s="9" t="s">
        <v>2788</v>
      </c>
      <c r="DV8" s="9" t="s">
        <v>2789</v>
      </c>
      <c r="DW8" s="9" t="s">
        <v>2790</v>
      </c>
      <c r="DX8" s="9" t="s">
        <v>2787</v>
      </c>
      <c r="DY8" s="9" t="s">
        <v>2788</v>
      </c>
      <c r="DZ8" s="9" t="s">
        <v>2789</v>
      </c>
      <c r="EA8" s="9" t="s">
        <v>2790</v>
      </c>
      <c r="EB8" s="9" t="s">
        <v>2787</v>
      </c>
      <c r="EC8" s="9" t="s">
        <v>2788</v>
      </c>
      <c r="ED8" s="9" t="s">
        <v>2789</v>
      </c>
      <c r="EE8" s="9" t="s">
        <v>2790</v>
      </c>
      <c r="EF8" s="9" t="s">
        <v>2787</v>
      </c>
      <c r="EG8" s="9" t="s">
        <v>2788</v>
      </c>
      <c r="EH8" s="9" t="s">
        <v>2789</v>
      </c>
      <c r="EI8" s="9" t="s">
        <v>2790</v>
      </c>
      <c r="EJ8" s="9" t="s">
        <v>2787</v>
      </c>
      <c r="EK8" s="9" t="s">
        <v>2788</v>
      </c>
      <c r="EL8" s="9" t="s">
        <v>2789</v>
      </c>
      <c r="EM8" s="9" t="s">
        <v>2790</v>
      </c>
      <c r="EN8" s="9" t="s">
        <v>2787</v>
      </c>
      <c r="EO8" s="9" t="s">
        <v>2788</v>
      </c>
      <c r="EP8" s="9" t="s">
        <v>2789</v>
      </c>
      <c r="EQ8" s="9" t="s">
        <v>2790</v>
      </c>
      <c r="ER8" s="9" t="s">
        <v>2787</v>
      </c>
      <c r="ES8" s="9" t="s">
        <v>2788</v>
      </c>
      <c r="ET8" s="9" t="s">
        <v>2789</v>
      </c>
      <c r="EU8" s="9" t="s">
        <v>2790</v>
      </c>
      <c r="EV8" s="9" t="s">
        <v>2787</v>
      </c>
      <c r="EW8" s="9" t="s">
        <v>2788</v>
      </c>
      <c r="EX8" s="9" t="s">
        <v>2789</v>
      </c>
      <c r="EY8" s="9" t="s">
        <v>2790</v>
      </c>
      <c r="EZ8" s="9" t="s">
        <v>2787</v>
      </c>
      <c r="FA8" s="9" t="s">
        <v>2788</v>
      </c>
      <c r="FB8" s="9" t="s">
        <v>2789</v>
      </c>
      <c r="FC8" s="9" t="s">
        <v>2790</v>
      </c>
      <c r="FD8" s="9" t="s">
        <v>2787</v>
      </c>
      <c r="FE8" s="9" t="s">
        <v>2788</v>
      </c>
      <c r="FF8" s="9" t="s">
        <v>2789</v>
      </c>
      <c r="FG8" s="9" t="s">
        <v>2790</v>
      </c>
      <c r="FH8" s="9" t="s">
        <v>2787</v>
      </c>
      <c r="FI8" s="9" t="s">
        <v>2788</v>
      </c>
      <c r="FJ8" s="9" t="s">
        <v>2789</v>
      </c>
      <c r="FK8" s="9" t="s">
        <v>2790</v>
      </c>
      <c r="FL8" s="9" t="s">
        <v>2787</v>
      </c>
      <c r="FM8" s="9" t="s">
        <v>2788</v>
      </c>
      <c r="FN8" s="9" t="s">
        <v>2789</v>
      </c>
      <c r="FO8" s="9" t="s">
        <v>2790</v>
      </c>
      <c r="FP8" s="9" t="s">
        <v>2787</v>
      </c>
      <c r="FQ8" s="9" t="s">
        <v>2788</v>
      </c>
      <c r="FR8" s="9" t="s">
        <v>2789</v>
      </c>
      <c r="FS8" s="9" t="s">
        <v>2790</v>
      </c>
      <c r="FT8" s="9" t="s">
        <v>2787</v>
      </c>
      <c r="FU8" s="9" t="s">
        <v>2788</v>
      </c>
      <c r="FV8" s="9" t="s">
        <v>2789</v>
      </c>
      <c r="FW8" s="9" t="s">
        <v>2790</v>
      </c>
      <c r="FX8" s="9" t="s">
        <v>2787</v>
      </c>
      <c r="FY8" s="9" t="s">
        <v>2788</v>
      </c>
      <c r="FZ8" s="9" t="s">
        <v>2789</v>
      </c>
      <c r="GA8" s="9" t="s">
        <v>2790</v>
      </c>
      <c r="GB8" s="9" t="s">
        <v>2787</v>
      </c>
      <c r="GC8" s="9" t="s">
        <v>2788</v>
      </c>
      <c r="GD8" s="9" t="s">
        <v>2789</v>
      </c>
      <c r="GE8" s="9" t="s">
        <v>2790</v>
      </c>
      <c r="GF8" s="9" t="s">
        <v>2787</v>
      </c>
      <c r="GG8" s="9" t="s">
        <v>2788</v>
      </c>
      <c r="GH8" s="9" t="s">
        <v>2789</v>
      </c>
      <c r="GI8" s="9" t="s">
        <v>2790</v>
      </c>
      <c r="GJ8" s="9" t="s">
        <v>2787</v>
      </c>
      <c r="GK8" s="9" t="s">
        <v>2788</v>
      </c>
      <c r="GL8" s="9" t="s">
        <v>2789</v>
      </c>
      <c r="GM8" s="9" t="s">
        <v>2790</v>
      </c>
      <c r="GN8" s="9" t="s">
        <v>2787</v>
      </c>
      <c r="GO8" s="9" t="s">
        <v>2788</v>
      </c>
      <c r="GP8" s="9" t="s">
        <v>2789</v>
      </c>
      <c r="GQ8" s="9" t="s">
        <v>2790</v>
      </c>
      <c r="GR8" s="9" t="s">
        <v>2787</v>
      </c>
      <c r="GS8" s="9" t="s">
        <v>2788</v>
      </c>
      <c r="GT8" s="9" t="s">
        <v>2789</v>
      </c>
      <c r="GU8" s="9" t="s">
        <v>2790</v>
      </c>
      <c r="GV8" s="9" t="s">
        <v>2787</v>
      </c>
      <c r="GW8" s="9" t="s">
        <v>2788</v>
      </c>
      <c r="GX8" s="9" t="s">
        <v>2789</v>
      </c>
      <c r="GY8" s="9" t="s">
        <v>2790</v>
      </c>
      <c r="GZ8" s="9" t="s">
        <v>2787</v>
      </c>
      <c r="HA8" s="9" t="s">
        <v>2788</v>
      </c>
      <c r="HB8" s="9" t="s">
        <v>2789</v>
      </c>
      <c r="HC8" s="9" t="s">
        <v>2790</v>
      </c>
      <c r="HD8" s="9" t="s">
        <v>2787</v>
      </c>
      <c r="HE8" s="9" t="s">
        <v>2788</v>
      </c>
      <c r="HF8" s="9" t="s">
        <v>2789</v>
      </c>
      <c r="HG8" s="9" t="s">
        <v>2790</v>
      </c>
      <c r="HH8" s="9" t="s">
        <v>2787</v>
      </c>
      <c r="HI8" s="9" t="s">
        <v>2788</v>
      </c>
      <c r="HJ8" s="9" t="s">
        <v>2789</v>
      </c>
      <c r="HK8" s="9" t="s">
        <v>2790</v>
      </c>
      <c r="HL8" s="9" t="s">
        <v>2787</v>
      </c>
      <c r="HM8" s="9" t="s">
        <v>2788</v>
      </c>
      <c r="HN8" s="9" t="s">
        <v>2789</v>
      </c>
      <c r="HO8" s="9" t="s">
        <v>2790</v>
      </c>
      <c r="HP8" s="9" t="s">
        <v>2787</v>
      </c>
      <c r="HQ8" s="9" t="s">
        <v>2788</v>
      </c>
      <c r="HR8" s="9" t="s">
        <v>2789</v>
      </c>
      <c r="HS8" s="9" t="s">
        <v>2790</v>
      </c>
      <c r="HT8" s="9" t="s">
        <v>2787</v>
      </c>
      <c r="HU8" s="9" t="s">
        <v>2788</v>
      </c>
      <c r="HV8" s="9" t="s">
        <v>2789</v>
      </c>
      <c r="HW8" s="9" t="s">
        <v>2790</v>
      </c>
      <c r="HX8" s="9" t="s">
        <v>2787</v>
      </c>
      <c r="HY8" s="9" t="s">
        <v>2788</v>
      </c>
      <c r="HZ8" s="9" t="s">
        <v>2789</v>
      </c>
      <c r="IA8" s="9" t="s">
        <v>2790</v>
      </c>
      <c r="IB8" s="9" t="s">
        <v>2787</v>
      </c>
      <c r="IC8" s="9" t="s">
        <v>2788</v>
      </c>
      <c r="ID8" s="9" t="s">
        <v>2789</v>
      </c>
      <c r="IE8" s="9" t="s">
        <v>2790</v>
      </c>
      <c r="IF8" s="9" t="s">
        <v>2787</v>
      </c>
      <c r="IG8" s="9" t="s">
        <v>2788</v>
      </c>
      <c r="IH8" s="9" t="s">
        <v>2789</v>
      </c>
      <c r="II8" s="9" t="s">
        <v>2790</v>
      </c>
      <c r="IJ8" s="9" t="s">
        <v>2787</v>
      </c>
      <c r="IK8" s="9" t="s">
        <v>2788</v>
      </c>
      <c r="IL8" s="9" t="s">
        <v>2789</v>
      </c>
      <c r="IM8" s="9" t="s">
        <v>2790</v>
      </c>
      <c r="IN8" s="9" t="s">
        <v>2787</v>
      </c>
      <c r="IO8" s="9" t="s">
        <v>2788</v>
      </c>
      <c r="IP8" s="9" t="s">
        <v>2789</v>
      </c>
      <c r="IQ8" s="9" t="s">
        <v>2790</v>
      </c>
      <c r="IR8" s="9" t="s">
        <v>2787</v>
      </c>
      <c r="IS8" s="9" t="s">
        <v>2788</v>
      </c>
      <c r="IT8" s="9" t="s">
        <v>2789</v>
      </c>
      <c r="IU8" s="9" t="s">
        <v>2790</v>
      </c>
      <c r="IV8" s="9" t="s">
        <v>2787</v>
      </c>
      <c r="IW8" s="9" t="s">
        <v>2788</v>
      </c>
      <c r="IX8" s="9" t="s">
        <v>2789</v>
      </c>
      <c r="IY8" s="9" t="s">
        <v>2790</v>
      </c>
      <c r="IZ8" s="9" t="s">
        <v>2787</v>
      </c>
      <c r="JA8" s="9" t="s">
        <v>2788</v>
      </c>
      <c r="JB8" s="9" t="s">
        <v>2789</v>
      </c>
      <c r="JC8" s="9" t="s">
        <v>2790</v>
      </c>
      <c r="JD8" s="9" t="s">
        <v>2787</v>
      </c>
      <c r="JE8" s="9" t="s">
        <v>2788</v>
      </c>
      <c r="JF8" s="9" t="s">
        <v>2789</v>
      </c>
      <c r="JG8" s="9" t="s">
        <v>2790</v>
      </c>
      <c r="JH8" s="9" t="s">
        <v>2787</v>
      </c>
      <c r="JI8" s="9" t="s">
        <v>2788</v>
      </c>
      <c r="JJ8" s="9" t="s">
        <v>2789</v>
      </c>
      <c r="JK8" s="9" t="s">
        <v>2790</v>
      </c>
      <c r="JL8" s="9" t="s">
        <v>2787</v>
      </c>
      <c r="JM8" s="9" t="s">
        <v>2788</v>
      </c>
      <c r="JN8" s="9" t="s">
        <v>2789</v>
      </c>
      <c r="JO8" s="9" t="s">
        <v>2790</v>
      </c>
      <c r="JP8" s="9" t="s">
        <v>2787</v>
      </c>
      <c r="JQ8" s="9" t="s">
        <v>2788</v>
      </c>
      <c r="JR8" s="9" t="s">
        <v>2789</v>
      </c>
      <c r="JS8" s="9" t="s">
        <v>2790</v>
      </c>
      <c r="JT8" s="9" t="s">
        <v>2787</v>
      </c>
      <c r="JU8" s="9" t="s">
        <v>2788</v>
      </c>
      <c r="JV8" s="9" t="s">
        <v>2789</v>
      </c>
      <c r="JW8" s="9" t="s">
        <v>2790</v>
      </c>
      <c r="JX8" s="9" t="s">
        <v>2787</v>
      </c>
      <c r="JY8" s="9" t="s">
        <v>2788</v>
      </c>
      <c r="JZ8" s="9" t="s">
        <v>2789</v>
      </c>
      <c r="KA8" s="9" t="s">
        <v>2790</v>
      </c>
      <c r="KB8" s="9" t="s">
        <v>2787</v>
      </c>
      <c r="KC8" s="9" t="s">
        <v>2788</v>
      </c>
      <c r="KD8" s="9" t="s">
        <v>2789</v>
      </c>
      <c r="KE8" s="9" t="s">
        <v>2790</v>
      </c>
      <c r="KF8" s="9" t="s">
        <v>2787</v>
      </c>
      <c r="KG8" s="9" t="s">
        <v>2788</v>
      </c>
      <c r="KH8" s="9" t="s">
        <v>2789</v>
      </c>
      <c r="KI8" s="9" t="s">
        <v>2790</v>
      </c>
      <c r="KJ8" s="9" t="s">
        <v>2787</v>
      </c>
      <c r="KK8" s="9" t="s">
        <v>2788</v>
      </c>
      <c r="KL8" s="9" t="s">
        <v>2789</v>
      </c>
      <c r="KM8" s="9" t="s">
        <v>2790</v>
      </c>
      <c r="KN8" s="9" t="s">
        <v>2787</v>
      </c>
      <c r="KO8" s="9" t="s">
        <v>2788</v>
      </c>
      <c r="KP8" s="9" t="s">
        <v>2789</v>
      </c>
      <c r="KQ8" s="9" t="s">
        <v>2790</v>
      </c>
      <c r="KR8" s="9" t="s">
        <v>2787</v>
      </c>
      <c r="KS8" s="9" t="s">
        <v>2788</v>
      </c>
      <c r="KT8" s="9" t="s">
        <v>2789</v>
      </c>
      <c r="KU8" s="9" t="s">
        <v>2790</v>
      </c>
      <c r="KV8" s="9" t="s">
        <v>2787</v>
      </c>
      <c r="KW8" s="9" t="s">
        <v>2788</v>
      </c>
      <c r="KX8" s="9" t="s">
        <v>2789</v>
      </c>
      <c r="KY8" s="9" t="s">
        <v>2790</v>
      </c>
      <c r="KZ8" s="9" t="s">
        <v>2787</v>
      </c>
      <c r="LA8" s="9" t="s">
        <v>2788</v>
      </c>
      <c r="LB8" s="9" t="s">
        <v>2789</v>
      </c>
      <c r="LC8" s="9" t="s">
        <v>2790</v>
      </c>
      <c r="LD8" s="9" t="s">
        <v>2787</v>
      </c>
      <c r="LE8" s="9" t="s">
        <v>2788</v>
      </c>
      <c r="LF8" s="9" t="s">
        <v>2789</v>
      </c>
      <c r="LG8" s="9" t="s">
        <v>2790</v>
      </c>
      <c r="LH8" s="9" t="s">
        <v>2787</v>
      </c>
      <c r="LI8" s="9" t="s">
        <v>2788</v>
      </c>
      <c r="LJ8" s="9" t="s">
        <v>2789</v>
      </c>
      <c r="LK8" s="9" t="s">
        <v>2790</v>
      </c>
      <c r="LL8" s="9" t="s">
        <v>2787</v>
      </c>
      <c r="LM8" s="9" t="s">
        <v>2788</v>
      </c>
      <c r="LN8" s="9" t="s">
        <v>2789</v>
      </c>
      <c r="LO8" s="9" t="s">
        <v>2790</v>
      </c>
      <c r="LP8" s="9" t="s">
        <v>2787</v>
      </c>
      <c r="LQ8" s="9" t="s">
        <v>2788</v>
      </c>
      <c r="LR8" s="9" t="s">
        <v>2789</v>
      </c>
      <c r="LS8" s="9" t="s">
        <v>2790</v>
      </c>
      <c r="LT8" s="9" t="s">
        <v>2787</v>
      </c>
      <c r="LU8" s="9" t="s">
        <v>2788</v>
      </c>
      <c r="LV8" s="9" t="s">
        <v>2789</v>
      </c>
      <c r="LW8" s="9" t="s">
        <v>2790</v>
      </c>
      <c r="LX8" s="9" t="s">
        <v>2787</v>
      </c>
      <c r="LY8" s="9" t="s">
        <v>2788</v>
      </c>
      <c r="LZ8" s="9" t="s">
        <v>2789</v>
      </c>
      <c r="MA8" s="9" t="s">
        <v>2790</v>
      </c>
      <c r="MB8" s="9" t="s">
        <v>2787</v>
      </c>
      <c r="MC8" s="9" t="s">
        <v>2788</v>
      </c>
      <c r="MD8" s="9" t="s">
        <v>2789</v>
      </c>
      <c r="ME8" s="9" t="s">
        <v>2790</v>
      </c>
      <c r="MF8" s="9" t="s">
        <v>2787</v>
      </c>
      <c r="MG8" s="9" t="s">
        <v>2788</v>
      </c>
      <c r="MH8" s="9" t="s">
        <v>2789</v>
      </c>
      <c r="MI8" s="9" t="s">
        <v>2790</v>
      </c>
      <c r="MJ8" s="9" t="s">
        <v>2787</v>
      </c>
      <c r="MK8" s="9" t="s">
        <v>2788</v>
      </c>
      <c r="ML8" s="9" t="s">
        <v>2789</v>
      </c>
      <c r="MM8" s="9" t="s">
        <v>2790</v>
      </c>
      <c r="MN8" s="9" t="s">
        <v>2787</v>
      </c>
      <c r="MO8" s="9" t="s">
        <v>2788</v>
      </c>
      <c r="MP8" s="9" t="s">
        <v>2789</v>
      </c>
      <c r="MQ8" s="9" t="s">
        <v>2790</v>
      </c>
      <c r="MR8" s="9" t="s">
        <v>2787</v>
      </c>
      <c r="MS8" s="9" t="s">
        <v>2788</v>
      </c>
      <c r="MT8" s="9" t="s">
        <v>2789</v>
      </c>
      <c r="MU8" s="9" t="s">
        <v>2790</v>
      </c>
      <c r="MV8" s="9" t="s">
        <v>2787</v>
      </c>
      <c r="MW8" s="9" t="s">
        <v>2788</v>
      </c>
      <c r="MX8" s="9" t="s">
        <v>2789</v>
      </c>
      <c r="MY8" s="9" t="s">
        <v>2790</v>
      </c>
      <c r="MZ8" s="9" t="s">
        <v>2787</v>
      </c>
      <c r="NA8" s="9" t="s">
        <v>2788</v>
      </c>
      <c r="NB8" s="9" t="s">
        <v>2789</v>
      </c>
      <c r="NC8" s="9" t="s">
        <v>2790</v>
      </c>
      <c r="ND8" s="9" t="s">
        <v>2787</v>
      </c>
      <c r="NE8" s="9" t="s">
        <v>2788</v>
      </c>
      <c r="NF8" s="9" t="s">
        <v>2789</v>
      </c>
      <c r="NG8" s="9" t="s">
        <v>2790</v>
      </c>
      <c r="NH8" s="9" t="s">
        <v>2787</v>
      </c>
      <c r="NI8" s="9" t="s">
        <v>2788</v>
      </c>
      <c r="NJ8" s="9" t="s">
        <v>2789</v>
      </c>
      <c r="NK8" s="9" t="s">
        <v>2790</v>
      </c>
      <c r="NL8" s="9" t="s">
        <v>2787</v>
      </c>
      <c r="NM8" s="9" t="s">
        <v>2788</v>
      </c>
      <c r="NN8" s="9" t="s">
        <v>2789</v>
      </c>
      <c r="NO8" s="9" t="s">
        <v>2790</v>
      </c>
      <c r="NP8" s="9" t="s">
        <v>2787</v>
      </c>
      <c r="NQ8" s="9" t="s">
        <v>2788</v>
      </c>
      <c r="NR8" s="9" t="s">
        <v>2789</v>
      </c>
      <c r="NS8" s="9" t="s">
        <v>2790</v>
      </c>
      <c r="NT8" s="9" t="s">
        <v>2787</v>
      </c>
      <c r="NU8" s="9" t="s">
        <v>2788</v>
      </c>
      <c r="NV8" s="9" t="s">
        <v>2789</v>
      </c>
      <c r="NW8" s="9" t="s">
        <v>2790</v>
      </c>
      <c r="NX8" s="9" t="s">
        <v>2787</v>
      </c>
      <c r="NY8" s="9" t="s">
        <v>2788</v>
      </c>
      <c r="NZ8" s="9" t="s">
        <v>2789</v>
      </c>
      <c r="OA8" s="9" t="s">
        <v>2790</v>
      </c>
      <c r="OB8" s="9" t="s">
        <v>2787</v>
      </c>
      <c r="OC8" s="9" t="s">
        <v>2788</v>
      </c>
      <c r="OD8" s="9" t="s">
        <v>2789</v>
      </c>
      <c r="OE8" s="9" t="s">
        <v>2790</v>
      </c>
      <c r="OF8" s="9" t="s">
        <v>2787</v>
      </c>
      <c r="OG8" s="9" t="s">
        <v>2788</v>
      </c>
      <c r="OH8" s="9" t="s">
        <v>2789</v>
      </c>
      <c r="OI8" s="9" t="s">
        <v>2790</v>
      </c>
      <c r="OJ8" s="9" t="s">
        <v>2787</v>
      </c>
      <c r="OK8" s="9" t="s">
        <v>2788</v>
      </c>
      <c r="OL8" s="9" t="s">
        <v>2789</v>
      </c>
      <c r="OM8" s="9" t="s">
        <v>2790</v>
      </c>
      <c r="ON8" s="9" t="s">
        <v>2787</v>
      </c>
      <c r="OO8" s="9" t="s">
        <v>2788</v>
      </c>
      <c r="OP8" s="9" t="s">
        <v>2789</v>
      </c>
      <c r="OQ8" s="9" t="s">
        <v>2790</v>
      </c>
      <c r="OR8" s="9" t="s">
        <v>2787</v>
      </c>
      <c r="OS8" s="9" t="s">
        <v>2788</v>
      </c>
      <c r="OT8" s="9" t="s">
        <v>2789</v>
      </c>
      <c r="OU8" s="9" t="s">
        <v>2790</v>
      </c>
      <c r="OV8" s="9" t="s">
        <v>2787</v>
      </c>
      <c r="OW8" s="9" t="s">
        <v>2788</v>
      </c>
      <c r="OX8" s="9" t="s">
        <v>2789</v>
      </c>
      <c r="OY8" s="9" t="s">
        <v>2790</v>
      </c>
      <c r="OZ8" s="9" t="s">
        <v>2787</v>
      </c>
      <c r="PA8" s="9" t="s">
        <v>2788</v>
      </c>
      <c r="PB8" s="9" t="s">
        <v>2789</v>
      </c>
      <c r="PC8" s="9" t="s">
        <v>2790</v>
      </c>
      <c r="PD8" s="9" t="s">
        <v>2787</v>
      </c>
      <c r="PE8" s="9" t="s">
        <v>2788</v>
      </c>
      <c r="PF8" s="9" t="s">
        <v>2789</v>
      </c>
      <c r="PG8" s="9" t="s">
        <v>2790</v>
      </c>
      <c r="PH8" s="9" t="s">
        <v>2787</v>
      </c>
      <c r="PI8" s="9" t="s">
        <v>2788</v>
      </c>
      <c r="PJ8" s="9" t="s">
        <v>2789</v>
      </c>
      <c r="PK8" s="9" t="s">
        <v>2790</v>
      </c>
      <c r="PL8" s="9" t="s">
        <v>2787</v>
      </c>
      <c r="PM8" s="9" t="s">
        <v>2788</v>
      </c>
      <c r="PN8" s="9" t="s">
        <v>2789</v>
      </c>
      <c r="PO8" s="9" t="s">
        <v>2790</v>
      </c>
      <c r="PP8" s="9" t="s">
        <v>2787</v>
      </c>
      <c r="PQ8" s="9" t="s">
        <v>2788</v>
      </c>
      <c r="PR8" s="9" t="s">
        <v>2789</v>
      </c>
      <c r="PS8" s="9" t="s">
        <v>2790</v>
      </c>
      <c r="PT8" s="9" t="s">
        <v>2787</v>
      </c>
      <c r="PU8" s="9" t="s">
        <v>2788</v>
      </c>
      <c r="PV8" s="9" t="s">
        <v>2789</v>
      </c>
      <c r="PW8" s="9" t="s">
        <v>2790</v>
      </c>
      <c r="PX8" s="9" t="s">
        <v>2787</v>
      </c>
      <c r="PY8" s="9" t="s">
        <v>2788</v>
      </c>
      <c r="PZ8" s="9" t="s">
        <v>2789</v>
      </c>
      <c r="QA8" s="9" t="s">
        <v>2790</v>
      </c>
      <c r="QB8" s="9" t="s">
        <v>2787</v>
      </c>
      <c r="QC8" s="9" t="s">
        <v>2788</v>
      </c>
      <c r="QD8" s="9" t="s">
        <v>2789</v>
      </c>
      <c r="QE8" s="9" t="s">
        <v>2790</v>
      </c>
      <c r="QF8" s="9" t="s">
        <v>2787</v>
      </c>
      <c r="QG8" s="9" t="s">
        <v>2788</v>
      </c>
      <c r="QH8" s="9" t="s">
        <v>2789</v>
      </c>
      <c r="QI8" s="9" t="s">
        <v>2790</v>
      </c>
      <c r="QJ8" s="9" t="s">
        <v>2787</v>
      </c>
      <c r="QK8" s="9" t="s">
        <v>2788</v>
      </c>
      <c r="QL8" s="9" t="s">
        <v>2789</v>
      </c>
      <c r="QM8" s="9" t="s">
        <v>2790</v>
      </c>
      <c r="QN8" s="9" t="s">
        <v>2787</v>
      </c>
      <c r="QO8" s="9" t="s">
        <v>2788</v>
      </c>
      <c r="QP8" s="9" t="s">
        <v>2789</v>
      </c>
      <c r="QQ8" s="9" t="s">
        <v>2790</v>
      </c>
      <c r="QR8" s="9" t="s">
        <v>2787</v>
      </c>
      <c r="QS8" s="9" t="s">
        <v>2788</v>
      </c>
      <c r="QT8" s="9" t="s">
        <v>2789</v>
      </c>
      <c r="QU8" s="9" t="s">
        <v>2790</v>
      </c>
      <c r="QV8" s="9" t="s">
        <v>2787</v>
      </c>
      <c r="QW8" s="9" t="s">
        <v>2788</v>
      </c>
      <c r="QX8" s="9" t="s">
        <v>2789</v>
      </c>
      <c r="QY8" s="9" t="s">
        <v>2790</v>
      </c>
      <c r="QZ8" s="9" t="s">
        <v>2787</v>
      </c>
      <c r="RA8" s="9" t="s">
        <v>2788</v>
      </c>
      <c r="RB8" s="9" t="s">
        <v>2789</v>
      </c>
      <c r="RC8" s="9" t="s">
        <v>2790</v>
      </c>
      <c r="RD8" s="9" t="s">
        <v>2787</v>
      </c>
      <c r="RE8" s="9" t="s">
        <v>2788</v>
      </c>
      <c r="RF8" s="9" t="s">
        <v>2789</v>
      </c>
      <c r="RG8" s="9" t="s">
        <v>2790</v>
      </c>
      <c r="RH8" s="9" t="s">
        <v>2787</v>
      </c>
      <c r="RI8" s="9" t="s">
        <v>2788</v>
      </c>
      <c r="RJ8" s="9" t="s">
        <v>2789</v>
      </c>
      <c r="RK8" s="9" t="s">
        <v>2790</v>
      </c>
      <c r="RL8" s="9" t="s">
        <v>2787</v>
      </c>
      <c r="RM8" s="9" t="s">
        <v>2788</v>
      </c>
      <c r="RN8" s="9" t="s">
        <v>2789</v>
      </c>
      <c r="RO8" s="9" t="s">
        <v>2790</v>
      </c>
      <c r="RP8" s="9" t="s">
        <v>2787</v>
      </c>
      <c r="RQ8" s="9" t="s">
        <v>2788</v>
      </c>
      <c r="RR8" s="9" t="s">
        <v>2789</v>
      </c>
      <c r="RS8" s="9" t="s">
        <v>2790</v>
      </c>
      <c r="RT8" s="9" t="s">
        <v>2787</v>
      </c>
      <c r="RU8" s="9" t="s">
        <v>2788</v>
      </c>
      <c r="RV8" s="9" t="s">
        <v>2789</v>
      </c>
      <c r="RW8" s="9" t="s">
        <v>2790</v>
      </c>
      <c r="RX8" s="9" t="s">
        <v>2787</v>
      </c>
      <c r="RY8" s="9" t="s">
        <v>2788</v>
      </c>
      <c r="RZ8" s="9" t="s">
        <v>2789</v>
      </c>
      <c r="SA8" s="9" t="s">
        <v>2790</v>
      </c>
      <c r="SB8" s="9" t="s">
        <v>2787</v>
      </c>
      <c r="SC8" s="9" t="s">
        <v>2788</v>
      </c>
      <c r="SD8" s="9" t="s">
        <v>2789</v>
      </c>
      <c r="SE8" s="9" t="s">
        <v>2790</v>
      </c>
      <c r="SF8" s="9" t="s">
        <v>2787</v>
      </c>
      <c r="SG8" s="9" t="s">
        <v>2788</v>
      </c>
      <c r="SH8" s="9" t="s">
        <v>2789</v>
      </c>
      <c r="SI8" s="9" t="s">
        <v>2790</v>
      </c>
      <c r="SJ8" s="9" t="s">
        <v>2787</v>
      </c>
      <c r="SK8" s="9" t="s">
        <v>2788</v>
      </c>
      <c r="SL8" s="9" t="s">
        <v>2789</v>
      </c>
      <c r="SM8" s="9" t="s">
        <v>2790</v>
      </c>
      <c r="SN8" s="9" t="s">
        <v>2787</v>
      </c>
      <c r="SO8" s="9" t="s">
        <v>2788</v>
      </c>
      <c r="SP8" s="9" t="s">
        <v>2789</v>
      </c>
      <c r="SQ8" s="9" t="s">
        <v>2790</v>
      </c>
      <c r="SR8" s="9" t="s">
        <v>2787</v>
      </c>
      <c r="SS8" s="9" t="s">
        <v>2788</v>
      </c>
      <c r="ST8" s="9" t="s">
        <v>2789</v>
      </c>
      <c r="SU8" s="9" t="s">
        <v>2790</v>
      </c>
      <c r="SV8" s="9" t="s">
        <v>2787</v>
      </c>
      <c r="SW8" s="9" t="s">
        <v>2788</v>
      </c>
      <c r="SX8" s="9" t="s">
        <v>2789</v>
      </c>
      <c r="SY8" s="9" t="s">
        <v>2790</v>
      </c>
      <c r="SZ8" s="9" t="s">
        <v>2787</v>
      </c>
      <c r="TA8" s="9" t="s">
        <v>2788</v>
      </c>
      <c r="TB8" s="9" t="s">
        <v>2789</v>
      </c>
      <c r="TC8" s="9" t="s">
        <v>2790</v>
      </c>
      <c r="TD8" s="9" t="s">
        <v>2787</v>
      </c>
      <c r="TE8" s="9" t="s">
        <v>2788</v>
      </c>
      <c r="TF8" s="9" t="s">
        <v>2789</v>
      </c>
      <c r="TG8" s="9" t="s">
        <v>2790</v>
      </c>
      <c r="TH8" s="9" t="s">
        <v>2787</v>
      </c>
      <c r="TI8" s="9" t="s">
        <v>2788</v>
      </c>
      <c r="TJ8" s="9" t="s">
        <v>2789</v>
      </c>
      <c r="TK8" s="9" t="s">
        <v>2790</v>
      </c>
      <c r="TL8" s="9" t="s">
        <v>2787</v>
      </c>
      <c r="TM8" s="9" t="s">
        <v>2788</v>
      </c>
      <c r="TN8" s="9" t="s">
        <v>2789</v>
      </c>
      <c r="TO8" s="9" t="s">
        <v>2790</v>
      </c>
      <c r="TP8" s="9" t="s">
        <v>2787</v>
      </c>
      <c r="TQ8" s="9" t="s">
        <v>2788</v>
      </c>
      <c r="TR8" s="9" t="s">
        <v>2789</v>
      </c>
      <c r="TS8" s="9" t="s">
        <v>2790</v>
      </c>
      <c r="TT8" s="9" t="s">
        <v>2787</v>
      </c>
      <c r="TU8" s="9" t="s">
        <v>2788</v>
      </c>
      <c r="TV8" s="9" t="s">
        <v>2789</v>
      </c>
      <c r="TW8" s="9" t="s">
        <v>2790</v>
      </c>
      <c r="TX8" s="9" t="s">
        <v>2787</v>
      </c>
      <c r="TY8" s="9" t="s">
        <v>2788</v>
      </c>
      <c r="TZ8" s="9" t="s">
        <v>2789</v>
      </c>
      <c r="UA8" s="9" t="s">
        <v>2790</v>
      </c>
      <c r="UB8" s="9" t="s">
        <v>2787</v>
      </c>
      <c r="UC8" s="9" t="s">
        <v>2788</v>
      </c>
      <c r="UD8" s="9" t="s">
        <v>2789</v>
      </c>
      <c r="UE8" s="9" t="s">
        <v>2790</v>
      </c>
      <c r="UF8" s="9" t="s">
        <v>2787</v>
      </c>
      <c r="UG8" s="9" t="s">
        <v>2788</v>
      </c>
      <c r="UH8" s="9" t="s">
        <v>2789</v>
      </c>
      <c r="UI8" s="9" t="s">
        <v>2790</v>
      </c>
      <c r="UJ8" s="9" t="s">
        <v>2787</v>
      </c>
      <c r="UK8" s="9" t="s">
        <v>2788</v>
      </c>
      <c r="UL8" s="9" t="s">
        <v>2789</v>
      </c>
      <c r="UM8" s="9" t="s">
        <v>2790</v>
      </c>
      <c r="UN8" s="9" t="s">
        <v>2787</v>
      </c>
      <c r="UO8" s="9" t="s">
        <v>2788</v>
      </c>
      <c r="UP8" s="9" t="s">
        <v>2789</v>
      </c>
      <c r="UQ8" s="9" t="s">
        <v>2790</v>
      </c>
      <c r="UR8" s="9" t="s">
        <v>2787</v>
      </c>
      <c r="US8" s="9" t="s">
        <v>2788</v>
      </c>
      <c r="UT8" s="9" t="s">
        <v>2789</v>
      </c>
      <c r="UU8" s="9" t="s">
        <v>2790</v>
      </c>
      <c r="UV8" s="9" t="s">
        <v>2787</v>
      </c>
      <c r="UW8" s="9" t="s">
        <v>2788</v>
      </c>
      <c r="UX8" s="9" t="s">
        <v>2789</v>
      </c>
      <c r="UY8" s="9" t="s">
        <v>2790</v>
      </c>
      <c r="UZ8" s="9" t="s">
        <v>2787</v>
      </c>
      <c r="VA8" s="9" t="s">
        <v>2788</v>
      </c>
      <c r="VB8" s="9" t="s">
        <v>2789</v>
      </c>
      <c r="VC8" s="9" t="s">
        <v>2790</v>
      </c>
      <c r="VD8" s="9" t="s">
        <v>2787</v>
      </c>
      <c r="VE8" s="9" t="s">
        <v>2788</v>
      </c>
      <c r="VF8" s="9" t="s">
        <v>2789</v>
      </c>
      <c r="VG8" s="9" t="s">
        <v>2790</v>
      </c>
      <c r="VH8" s="9" t="s">
        <v>2787</v>
      </c>
      <c r="VI8" s="9" t="s">
        <v>2788</v>
      </c>
      <c r="VJ8" s="9" t="s">
        <v>2789</v>
      </c>
      <c r="VK8" s="9" t="s">
        <v>2790</v>
      </c>
      <c r="VL8" s="9" t="s">
        <v>2787</v>
      </c>
      <c r="VM8" s="9" t="s">
        <v>2788</v>
      </c>
      <c r="VN8" s="9" t="s">
        <v>2789</v>
      </c>
      <c r="VO8" s="9" t="s">
        <v>2790</v>
      </c>
      <c r="VP8" s="9" t="s">
        <v>2787</v>
      </c>
      <c r="VQ8" s="9" t="s">
        <v>2788</v>
      </c>
      <c r="VR8" s="9" t="s">
        <v>2789</v>
      </c>
      <c r="VS8" s="9" t="s">
        <v>2790</v>
      </c>
      <c r="VT8" s="9" t="s">
        <v>2787</v>
      </c>
      <c r="VU8" s="9" t="s">
        <v>2788</v>
      </c>
      <c r="VV8" s="9" t="s">
        <v>2789</v>
      </c>
      <c r="VW8" s="9" t="s">
        <v>2790</v>
      </c>
      <c r="VX8" s="9" t="s">
        <v>2787</v>
      </c>
      <c r="VY8" s="9" t="s">
        <v>2788</v>
      </c>
      <c r="VZ8" s="9" t="s">
        <v>2789</v>
      </c>
      <c r="WA8" s="9" t="s">
        <v>2790</v>
      </c>
      <c r="WB8" s="9" t="s">
        <v>2787</v>
      </c>
      <c r="WC8" s="9" t="s">
        <v>2788</v>
      </c>
      <c r="WD8" s="9" t="s">
        <v>2789</v>
      </c>
      <c r="WE8" s="9" t="s">
        <v>2790</v>
      </c>
      <c r="WF8" s="9" t="s">
        <v>2787</v>
      </c>
      <c r="WG8" s="9" t="s">
        <v>2788</v>
      </c>
      <c r="WH8" s="9" t="s">
        <v>2789</v>
      </c>
      <c r="WI8" s="9" t="s">
        <v>2790</v>
      </c>
      <c r="WJ8" s="9" t="s">
        <v>2787</v>
      </c>
      <c r="WK8" s="9" t="s">
        <v>2788</v>
      </c>
      <c r="WL8" s="9" t="s">
        <v>2789</v>
      </c>
      <c r="WM8" s="9" t="s">
        <v>2790</v>
      </c>
      <c r="WN8" s="9" t="s">
        <v>2787</v>
      </c>
      <c r="WO8" s="9" t="s">
        <v>2788</v>
      </c>
      <c r="WP8" s="9" t="s">
        <v>2789</v>
      </c>
      <c r="WQ8" s="9" t="s">
        <v>2790</v>
      </c>
      <c r="WR8" s="9" t="s">
        <v>2787</v>
      </c>
      <c r="WS8" s="9" t="s">
        <v>2788</v>
      </c>
      <c r="WT8" s="9" t="s">
        <v>2789</v>
      </c>
      <c r="WU8" s="9" t="s">
        <v>2790</v>
      </c>
      <c r="WV8" s="9" t="s">
        <v>2787</v>
      </c>
      <c r="WW8" s="9" t="s">
        <v>2788</v>
      </c>
      <c r="WX8" s="9" t="s">
        <v>2789</v>
      </c>
      <c r="WY8" s="9" t="s">
        <v>2790</v>
      </c>
      <c r="WZ8" s="9" t="s">
        <v>2787</v>
      </c>
      <c r="XA8" s="9" t="s">
        <v>2788</v>
      </c>
      <c r="XB8" s="9" t="s">
        <v>2789</v>
      </c>
      <c r="XC8" s="9" t="s">
        <v>2790</v>
      </c>
      <c r="XD8" s="9" t="s">
        <v>2787</v>
      </c>
      <c r="XE8" s="9" t="s">
        <v>2788</v>
      </c>
      <c r="XF8" s="9" t="s">
        <v>2789</v>
      </c>
      <c r="XG8" s="9" t="s">
        <v>2790</v>
      </c>
      <c r="XH8" s="9" t="s">
        <v>2787</v>
      </c>
      <c r="XI8" s="9" t="s">
        <v>2788</v>
      </c>
      <c r="XJ8" s="9" t="s">
        <v>2789</v>
      </c>
      <c r="XK8" s="9" t="s">
        <v>2790</v>
      </c>
      <c r="XL8" s="9" t="s">
        <v>2787</v>
      </c>
      <c r="XM8" s="9" t="s">
        <v>2788</v>
      </c>
      <c r="XN8" s="9" t="s">
        <v>2789</v>
      </c>
      <c r="XO8" s="9" t="s">
        <v>2790</v>
      </c>
      <c r="XP8" s="9" t="s">
        <v>2787</v>
      </c>
      <c r="XQ8" s="9" t="s">
        <v>2788</v>
      </c>
      <c r="XR8" s="9" t="s">
        <v>2789</v>
      </c>
      <c r="XS8" s="9" t="s">
        <v>2790</v>
      </c>
      <c r="XT8" s="9" t="s">
        <v>2787</v>
      </c>
      <c r="XU8" s="9" t="s">
        <v>2788</v>
      </c>
      <c r="XV8" s="9" t="s">
        <v>2789</v>
      </c>
      <c r="XW8" s="9" t="s">
        <v>2790</v>
      </c>
      <c r="XX8" s="9" t="s">
        <v>2787</v>
      </c>
      <c r="XY8" s="9" t="s">
        <v>2788</v>
      </c>
      <c r="XZ8" s="9" t="s">
        <v>2789</v>
      </c>
      <c r="YA8" s="9" t="s">
        <v>2790</v>
      </c>
      <c r="YB8" s="9" t="s">
        <v>2787</v>
      </c>
      <c r="YC8" s="9" t="s">
        <v>2788</v>
      </c>
      <c r="YD8" s="9" t="s">
        <v>2789</v>
      </c>
      <c r="YE8" s="9" t="s">
        <v>2790</v>
      </c>
    </row>
    <row r="9" spans="1:655" ht="24" customHeight="1" x14ac:dyDescent="0.3">
      <c r="A9" s="1"/>
      <c r="B9" s="13" t="s">
        <v>50</v>
      </c>
      <c r="C9" s="13" t="s">
        <v>760</v>
      </c>
      <c r="D9" s="14">
        <v>99.8</v>
      </c>
      <c r="E9" s="14">
        <v>101.60194</v>
      </c>
      <c r="F9" s="14">
        <v>46.126309999999997</v>
      </c>
      <c r="G9" s="14">
        <v>53.673690000000001</v>
      </c>
      <c r="H9" s="14">
        <v>599.5</v>
      </c>
      <c r="I9" s="14">
        <v>604.79540999999995</v>
      </c>
      <c r="J9" s="14">
        <v>631.00634000000002</v>
      </c>
      <c r="K9" s="14">
        <v>-31.506340000000002</v>
      </c>
      <c r="L9" s="14">
        <v>204.6</v>
      </c>
      <c r="M9" s="14">
        <v>196.75069999999999</v>
      </c>
      <c r="N9" s="14">
        <v>205.27758</v>
      </c>
      <c r="O9" s="14">
        <v>-0.67757999999999996</v>
      </c>
      <c r="P9" s="14"/>
      <c r="Q9" s="14"/>
      <c r="R9" s="14"/>
      <c r="S9" s="14">
        <v>0</v>
      </c>
      <c r="T9" s="14"/>
      <c r="U9" s="14"/>
      <c r="V9" s="14"/>
      <c r="W9" s="14">
        <v>0</v>
      </c>
      <c r="X9" s="14">
        <v>0</v>
      </c>
      <c r="Y9" s="14"/>
      <c r="Z9" s="14">
        <v>17.299569999999999</v>
      </c>
      <c r="AA9" s="14">
        <v>-17.299569999999999</v>
      </c>
      <c r="AB9" s="14">
        <v>86.9</v>
      </c>
      <c r="AC9" s="14">
        <v>87.85</v>
      </c>
      <c r="AD9" s="14">
        <v>87.85</v>
      </c>
      <c r="AE9" s="14">
        <v>-0.95</v>
      </c>
      <c r="AF9" s="14"/>
      <c r="AG9" s="14"/>
      <c r="AH9" s="14"/>
      <c r="AI9" s="14">
        <v>0</v>
      </c>
      <c r="AJ9" s="14"/>
      <c r="AK9" s="14"/>
      <c r="AL9" s="14"/>
      <c r="AM9" s="14">
        <v>0</v>
      </c>
      <c r="AN9" s="14">
        <v>154.80000000000001</v>
      </c>
      <c r="AO9" s="14">
        <v>186.11438999999999</v>
      </c>
      <c r="AP9" s="14">
        <v>196.22801999999999</v>
      </c>
      <c r="AQ9" s="14">
        <v>-41.428019999999997</v>
      </c>
      <c r="AR9" s="14">
        <v>154.1</v>
      </c>
      <c r="AS9" s="14">
        <v>186.11438999999999</v>
      </c>
      <c r="AT9" s="14">
        <v>196.22801999999999</v>
      </c>
      <c r="AU9" s="14">
        <v>-42.128019999999999</v>
      </c>
      <c r="AV9" s="14">
        <v>154.5</v>
      </c>
      <c r="AW9" s="14">
        <v>186.11438999999999</v>
      </c>
      <c r="AX9" s="14">
        <v>196.22801999999999</v>
      </c>
      <c r="AY9" s="14">
        <v>-41.728020000000001</v>
      </c>
      <c r="AZ9" s="14">
        <v>245.9</v>
      </c>
      <c r="BA9" s="14">
        <v>280.00993</v>
      </c>
      <c r="BB9" s="14">
        <v>295.22593999999998</v>
      </c>
      <c r="BC9" s="14">
        <v>-49.325940000000003</v>
      </c>
      <c r="BD9" s="14">
        <v>218.2</v>
      </c>
      <c r="BE9" s="14">
        <v>208.07390000000001</v>
      </c>
      <c r="BF9" s="14">
        <v>208.07390000000001</v>
      </c>
      <c r="BG9" s="14">
        <v>10.126099999999999</v>
      </c>
      <c r="BH9" s="14">
        <v>111.9</v>
      </c>
      <c r="BI9" s="14">
        <v>104.34936999999999</v>
      </c>
      <c r="BJ9" s="14">
        <v>104.34936999999999</v>
      </c>
      <c r="BK9" s="14">
        <v>7.55063</v>
      </c>
      <c r="BL9" s="14">
        <v>279.39999999999998</v>
      </c>
      <c r="BM9" s="14">
        <v>348.94882000000001</v>
      </c>
      <c r="BN9" s="14">
        <v>381.30583000000001</v>
      </c>
      <c r="BO9" s="14">
        <v>-101.90582999999999</v>
      </c>
      <c r="BP9" s="14">
        <v>3.1</v>
      </c>
      <c r="BQ9" s="14">
        <v>4.4318400000000002</v>
      </c>
      <c r="BR9" s="14">
        <v>4.4318400000000002</v>
      </c>
      <c r="BS9" s="14">
        <v>-1.3318399999999999</v>
      </c>
      <c r="BT9" s="14">
        <v>0</v>
      </c>
      <c r="BU9" s="14"/>
      <c r="BV9" s="14"/>
      <c r="BW9" s="14">
        <v>0</v>
      </c>
      <c r="BX9" s="14"/>
      <c r="BY9" s="14"/>
      <c r="BZ9" s="14"/>
      <c r="CA9" s="14">
        <v>0</v>
      </c>
      <c r="CB9" s="14"/>
      <c r="CC9" s="14"/>
      <c r="CD9" s="14"/>
      <c r="CE9" s="14">
        <v>0</v>
      </c>
      <c r="CF9" s="14"/>
      <c r="CG9" s="14"/>
      <c r="CH9" s="14"/>
      <c r="CI9" s="14">
        <v>0</v>
      </c>
      <c r="CJ9" s="14">
        <v>117</v>
      </c>
      <c r="CK9" s="14">
        <v>108.54105</v>
      </c>
      <c r="CL9" s="14">
        <v>108.54105</v>
      </c>
      <c r="CM9" s="14">
        <v>8.4589499999999997</v>
      </c>
      <c r="CN9" s="14">
        <v>6.9</v>
      </c>
      <c r="CO9" s="14">
        <v>5.1333399999999996</v>
      </c>
      <c r="CP9" s="14">
        <v>5.1333399999999996</v>
      </c>
      <c r="CQ9" s="14">
        <v>1.7666599999999999</v>
      </c>
      <c r="CR9" s="14">
        <v>3.4</v>
      </c>
      <c r="CS9" s="14">
        <v>2.8177599999999998</v>
      </c>
      <c r="CT9" s="14">
        <v>2.8177599999999998</v>
      </c>
      <c r="CU9" s="14">
        <v>0.58223999999999998</v>
      </c>
      <c r="CV9" s="14">
        <v>0</v>
      </c>
      <c r="CW9" s="14"/>
      <c r="CX9" s="14"/>
      <c r="CY9" s="14">
        <v>0</v>
      </c>
      <c r="CZ9" s="14">
        <v>6.9</v>
      </c>
      <c r="DA9" s="14">
        <v>6.8787000000000003</v>
      </c>
      <c r="DB9" s="14">
        <v>6.8787000000000003</v>
      </c>
      <c r="DC9" s="14">
        <v>2.1299999999999999E-2</v>
      </c>
      <c r="DD9" s="14">
        <v>12.6</v>
      </c>
      <c r="DE9" s="14">
        <v>14.919420000000001</v>
      </c>
      <c r="DF9" s="14">
        <v>14.919420000000001</v>
      </c>
      <c r="DG9" s="14">
        <v>-2.31942</v>
      </c>
      <c r="DH9" s="14">
        <v>76</v>
      </c>
      <c r="DI9" s="14">
        <v>86.090850000000003</v>
      </c>
      <c r="DJ9" s="14">
        <v>137.76514</v>
      </c>
      <c r="DK9" s="14">
        <v>-61.765140000000002</v>
      </c>
      <c r="DL9" s="14"/>
      <c r="DM9" s="14"/>
      <c r="DN9" s="14"/>
      <c r="DO9" s="14">
        <v>0</v>
      </c>
      <c r="DP9" s="14"/>
      <c r="DQ9" s="14"/>
      <c r="DR9" s="14"/>
      <c r="DS9" s="14">
        <v>0</v>
      </c>
      <c r="DT9" s="14"/>
      <c r="DU9" s="14"/>
      <c r="DV9" s="14"/>
      <c r="DW9" s="14">
        <v>0</v>
      </c>
      <c r="DX9" s="14"/>
      <c r="DY9" s="14"/>
      <c r="DZ9" s="14"/>
      <c r="EA9" s="14">
        <v>0</v>
      </c>
      <c r="EB9" s="14">
        <v>64.5</v>
      </c>
      <c r="EC9" s="14">
        <v>85.246700000000004</v>
      </c>
      <c r="ED9" s="14">
        <v>82.000960000000006</v>
      </c>
      <c r="EE9" s="14">
        <v>-17.500959999999999</v>
      </c>
      <c r="EF9" s="14">
        <v>102.1</v>
      </c>
      <c r="EG9" s="14">
        <v>20.618559999999999</v>
      </c>
      <c r="EH9" s="14">
        <v>38.219160000000002</v>
      </c>
      <c r="EI9" s="14">
        <v>63.880839999999999</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31.6</v>
      </c>
      <c r="FE9" s="14">
        <v>28.317119999999999</v>
      </c>
      <c r="FF9" s="14">
        <v>28.317119999999999</v>
      </c>
      <c r="FG9" s="14">
        <v>3.28288</v>
      </c>
      <c r="FH9" s="14">
        <v>0</v>
      </c>
      <c r="FI9" s="14"/>
      <c r="FJ9" s="14"/>
      <c r="FK9" s="14">
        <v>0</v>
      </c>
      <c r="FL9" s="14">
        <v>17.5</v>
      </c>
      <c r="FM9" s="14">
        <v>17.91592</v>
      </c>
      <c r="FN9" s="14">
        <v>17.91592</v>
      </c>
      <c r="FO9" s="14">
        <v>-0.41592000000000001</v>
      </c>
      <c r="FP9" s="14">
        <v>18.5</v>
      </c>
      <c r="FQ9" s="14">
        <v>17.91338</v>
      </c>
      <c r="FR9" s="14">
        <v>17.91338</v>
      </c>
      <c r="FS9" s="14">
        <v>0.58662000000000003</v>
      </c>
      <c r="FT9" s="14">
        <v>10.7</v>
      </c>
      <c r="FU9" s="14">
        <v>10.504849999999999</v>
      </c>
      <c r="FV9" s="14">
        <v>10.504849999999999</v>
      </c>
      <c r="FW9" s="14">
        <v>0.19514999999999999</v>
      </c>
      <c r="FX9" s="14">
        <v>60.7</v>
      </c>
      <c r="FY9" s="14">
        <v>59.31091</v>
      </c>
      <c r="FZ9" s="14">
        <v>59.31091</v>
      </c>
      <c r="GA9" s="14">
        <v>1.3890899999999999</v>
      </c>
      <c r="GB9" s="14">
        <v>182.8</v>
      </c>
      <c r="GC9" s="14">
        <v>184.91498000000001</v>
      </c>
      <c r="GD9" s="14">
        <v>184.91498000000001</v>
      </c>
      <c r="GE9" s="14">
        <v>-2.1149800000000001</v>
      </c>
      <c r="GF9" s="14">
        <v>183.4</v>
      </c>
      <c r="GG9" s="14">
        <v>184.91498000000001</v>
      </c>
      <c r="GH9" s="14">
        <v>184.91498000000001</v>
      </c>
      <c r="GI9" s="14">
        <v>-1.51498</v>
      </c>
      <c r="GJ9" s="14">
        <v>184.9</v>
      </c>
      <c r="GK9" s="14">
        <v>185.47028</v>
      </c>
      <c r="GL9" s="14">
        <v>185.47028</v>
      </c>
      <c r="GM9" s="14">
        <v>-0.57028000000000001</v>
      </c>
      <c r="GN9" s="14">
        <v>80.7</v>
      </c>
      <c r="GO9" s="14">
        <v>83.969269999999995</v>
      </c>
      <c r="GP9" s="14">
        <v>88.410179999999997</v>
      </c>
      <c r="GQ9" s="14">
        <v>-7.7101800000000003</v>
      </c>
      <c r="GR9" s="14"/>
      <c r="GS9" s="14"/>
      <c r="GT9" s="14"/>
      <c r="GU9" s="14">
        <v>0</v>
      </c>
      <c r="GV9" s="14">
        <v>6.1</v>
      </c>
      <c r="GW9" s="14">
        <v>2.9556100000000001</v>
      </c>
      <c r="GX9" s="14">
        <v>2.9556100000000001</v>
      </c>
      <c r="GY9" s="14">
        <v>3.14439</v>
      </c>
      <c r="GZ9" s="14">
        <v>3.4</v>
      </c>
      <c r="HA9" s="14">
        <v>4.12371</v>
      </c>
      <c r="HB9" s="14">
        <v>4.12371</v>
      </c>
      <c r="HC9" s="14">
        <v>-0.72370999999999996</v>
      </c>
      <c r="HD9" s="14"/>
      <c r="HE9" s="14"/>
      <c r="HF9" s="14"/>
      <c r="HG9" s="14">
        <v>0</v>
      </c>
      <c r="HH9" s="14">
        <v>2</v>
      </c>
      <c r="HI9" s="14">
        <v>3.9046599999999998</v>
      </c>
      <c r="HJ9" s="14">
        <v>3.9046599999999998</v>
      </c>
      <c r="HK9" s="14">
        <v>-1.90466</v>
      </c>
      <c r="HL9" s="14">
        <v>31.5</v>
      </c>
      <c r="HM9" s="14"/>
      <c r="HN9" s="14"/>
      <c r="HO9" s="14">
        <v>31.5</v>
      </c>
      <c r="HP9" s="14">
        <v>55.8</v>
      </c>
      <c r="HQ9" s="14">
        <v>85</v>
      </c>
      <c r="HR9" s="14">
        <v>58.9285</v>
      </c>
      <c r="HS9" s="14">
        <v>-3.1284999999999998</v>
      </c>
      <c r="HT9" s="14"/>
      <c r="HU9" s="14"/>
      <c r="HV9" s="14"/>
      <c r="HW9" s="14">
        <v>0</v>
      </c>
      <c r="HX9" s="14"/>
      <c r="HY9" s="14"/>
      <c r="HZ9" s="14"/>
      <c r="IA9" s="14">
        <v>0</v>
      </c>
      <c r="IB9" s="14">
        <v>30.4</v>
      </c>
      <c r="IC9" s="14">
        <v>85.482579999999999</v>
      </c>
      <c r="ID9" s="14">
        <v>60.24</v>
      </c>
      <c r="IE9" s="14">
        <v>-29.84</v>
      </c>
      <c r="IF9" s="14"/>
      <c r="IG9" s="14"/>
      <c r="IH9" s="14"/>
      <c r="II9" s="14">
        <v>0</v>
      </c>
      <c r="IJ9" s="14"/>
      <c r="IK9" s="14"/>
      <c r="IL9" s="14"/>
      <c r="IM9" s="14">
        <v>0</v>
      </c>
      <c r="IN9" s="14">
        <v>47.2</v>
      </c>
      <c r="IO9" s="14">
        <v>45.221359999999997</v>
      </c>
      <c r="IP9" s="14">
        <v>45.221359999999997</v>
      </c>
      <c r="IQ9" s="14">
        <v>1.97864</v>
      </c>
      <c r="IR9" s="14"/>
      <c r="IS9" s="14"/>
      <c r="IT9" s="14"/>
      <c r="IU9" s="14">
        <v>0</v>
      </c>
      <c r="IV9" s="14"/>
      <c r="IW9" s="14"/>
      <c r="IX9" s="14"/>
      <c r="IY9" s="14">
        <v>0</v>
      </c>
      <c r="IZ9" s="14"/>
      <c r="JA9" s="14"/>
      <c r="JB9" s="14"/>
      <c r="JC9" s="14">
        <v>0</v>
      </c>
      <c r="JD9" s="14">
        <v>68.8</v>
      </c>
      <c r="JE9" s="14">
        <v>69.807299999999998</v>
      </c>
      <c r="JF9" s="14">
        <v>75.210710000000006</v>
      </c>
      <c r="JG9" s="14">
        <v>-6.4107099999999999</v>
      </c>
      <c r="JH9" s="14">
        <v>178.7</v>
      </c>
      <c r="JI9" s="14">
        <v>172.31039000000001</v>
      </c>
      <c r="JJ9" s="14">
        <v>172.31039000000001</v>
      </c>
      <c r="JK9" s="14">
        <v>6.3896100000000002</v>
      </c>
      <c r="JL9" s="14">
        <v>176.5</v>
      </c>
      <c r="JM9" s="14">
        <v>172.31039000000001</v>
      </c>
      <c r="JN9" s="14">
        <v>172.31039000000001</v>
      </c>
      <c r="JO9" s="14">
        <v>4.1896100000000001</v>
      </c>
      <c r="JP9" s="14"/>
      <c r="JQ9" s="14"/>
      <c r="JR9" s="14"/>
      <c r="JS9" s="14">
        <v>0</v>
      </c>
      <c r="JT9" s="14">
        <v>175.4</v>
      </c>
      <c r="JU9" s="14">
        <v>172.82784000000001</v>
      </c>
      <c r="JV9" s="14">
        <v>172.82784000000001</v>
      </c>
      <c r="JW9" s="14">
        <v>2.5721599999999998</v>
      </c>
      <c r="JX9" s="14">
        <v>39.700000000000003</v>
      </c>
      <c r="JY9" s="14">
        <v>44.848439999999997</v>
      </c>
      <c r="JZ9" s="14">
        <v>48.379260000000002</v>
      </c>
      <c r="KA9" s="14">
        <v>-8.6792599999999993</v>
      </c>
      <c r="KB9" s="14">
        <v>27.4</v>
      </c>
      <c r="KC9" s="14">
        <v>22.49156</v>
      </c>
      <c r="KD9" s="14">
        <v>24.262270000000001</v>
      </c>
      <c r="KE9" s="14">
        <v>3.1377299999999999</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0.63188999999999995</v>
      </c>
      <c r="LF9" s="14">
        <v>0.63188999999999995</v>
      </c>
      <c r="LG9" s="14">
        <v>-0.23189000000000001</v>
      </c>
      <c r="LH9" s="14">
        <v>94.7</v>
      </c>
      <c r="LI9" s="14">
        <v>126.57562</v>
      </c>
      <c r="LJ9" s="14">
        <v>132.57078999999999</v>
      </c>
      <c r="LK9" s="14">
        <v>-37.87079</v>
      </c>
      <c r="LL9" s="14">
        <v>75.3</v>
      </c>
      <c r="LM9" s="14">
        <v>88.234080000000006</v>
      </c>
      <c r="LN9" s="14">
        <v>88.234080000000006</v>
      </c>
      <c r="LO9" s="14">
        <v>-12.93408</v>
      </c>
      <c r="LP9" s="14">
        <v>64</v>
      </c>
      <c r="LQ9" s="14">
        <v>67.133979999999994</v>
      </c>
      <c r="LR9" s="14">
        <v>67.133979999999994</v>
      </c>
      <c r="LS9" s="14">
        <v>-3.1339800000000002</v>
      </c>
      <c r="LT9" s="14">
        <v>68.7</v>
      </c>
      <c r="LU9" s="14">
        <v>70.711200000000005</v>
      </c>
      <c r="LV9" s="14">
        <v>70.711200000000005</v>
      </c>
      <c r="LW9" s="14">
        <v>-2.0112000000000001</v>
      </c>
      <c r="LX9" s="14">
        <v>29.2</v>
      </c>
      <c r="LY9" s="14">
        <v>29.263369999999998</v>
      </c>
      <c r="LZ9" s="14">
        <v>29.263369999999998</v>
      </c>
      <c r="MA9" s="14">
        <v>-6.3369999999999996E-2</v>
      </c>
      <c r="MB9" s="14"/>
      <c r="MC9" s="14"/>
      <c r="MD9" s="14"/>
      <c r="ME9" s="14">
        <v>0</v>
      </c>
      <c r="MF9" s="14"/>
      <c r="MG9" s="14"/>
      <c r="MH9" s="14"/>
      <c r="MI9" s="14">
        <v>0</v>
      </c>
      <c r="MJ9" s="14"/>
      <c r="MK9" s="14"/>
      <c r="ML9" s="14"/>
      <c r="MM9" s="14">
        <v>0</v>
      </c>
      <c r="MN9" s="14">
        <v>147.6</v>
      </c>
      <c r="MO9" s="14">
        <v>151.08876000000001</v>
      </c>
      <c r="MP9" s="14">
        <v>151.08876000000001</v>
      </c>
      <c r="MQ9" s="14">
        <v>-3.4887600000000001</v>
      </c>
      <c r="MR9" s="14">
        <v>150</v>
      </c>
      <c r="MS9" s="14">
        <v>151.08876000000001</v>
      </c>
      <c r="MT9" s="14">
        <v>151.08876000000001</v>
      </c>
      <c r="MU9" s="14">
        <v>-1.08876</v>
      </c>
      <c r="MV9" s="14">
        <v>151.6</v>
      </c>
      <c r="MW9" s="14">
        <v>151.54248000000001</v>
      </c>
      <c r="MX9" s="14">
        <v>151.54248000000001</v>
      </c>
      <c r="MY9" s="14">
        <v>5.7520000000000002E-2</v>
      </c>
      <c r="MZ9" s="14">
        <v>103.4</v>
      </c>
      <c r="NA9" s="14"/>
      <c r="NB9" s="14"/>
      <c r="NC9" s="14">
        <v>103.4</v>
      </c>
      <c r="ND9" s="14"/>
      <c r="NE9" s="14"/>
      <c r="NF9" s="14"/>
      <c r="NG9" s="14">
        <v>0</v>
      </c>
      <c r="NH9" s="14"/>
      <c r="NI9" s="14"/>
      <c r="NJ9" s="14"/>
      <c r="NK9" s="14">
        <v>0</v>
      </c>
      <c r="NL9" s="14"/>
      <c r="NM9" s="14"/>
      <c r="NN9" s="14"/>
      <c r="NO9" s="14">
        <v>0</v>
      </c>
      <c r="NP9" s="14"/>
      <c r="NQ9" s="14"/>
      <c r="NR9" s="14"/>
      <c r="NS9" s="14">
        <v>0</v>
      </c>
      <c r="NT9" s="14">
        <v>0</v>
      </c>
      <c r="NU9" s="14"/>
      <c r="NV9" s="14"/>
      <c r="NW9" s="14">
        <v>0</v>
      </c>
      <c r="NX9" s="14"/>
      <c r="NY9" s="14"/>
      <c r="NZ9" s="14"/>
      <c r="OA9" s="14">
        <v>0</v>
      </c>
      <c r="OB9" s="14">
        <v>0</v>
      </c>
      <c r="OC9" s="14"/>
      <c r="OD9" s="14"/>
      <c r="OE9" s="14">
        <v>0</v>
      </c>
      <c r="OF9" s="14">
        <v>116.1</v>
      </c>
      <c r="OG9" s="14">
        <v>120.729</v>
      </c>
      <c r="OH9" s="14">
        <v>120.729</v>
      </c>
      <c r="OI9" s="14">
        <v>-4.6289999999999996</v>
      </c>
      <c r="OJ9" s="14">
        <v>0</v>
      </c>
      <c r="OK9" s="14"/>
      <c r="OL9" s="14"/>
      <c r="OM9" s="14">
        <v>0</v>
      </c>
      <c r="ON9" s="14">
        <v>6.7</v>
      </c>
      <c r="OO9" s="14">
        <v>9.83</v>
      </c>
      <c r="OP9" s="14">
        <v>9.83</v>
      </c>
      <c r="OQ9" s="14">
        <v>-3.13</v>
      </c>
      <c r="OR9" s="14">
        <v>0</v>
      </c>
      <c r="OS9" s="14"/>
      <c r="OT9" s="14"/>
      <c r="OU9" s="14">
        <v>0</v>
      </c>
      <c r="OV9" s="14">
        <v>4.8</v>
      </c>
      <c r="OW9" s="14">
        <v>4.5999999999999996</v>
      </c>
      <c r="OX9" s="14">
        <v>4.5999999999999996</v>
      </c>
      <c r="OY9" s="14">
        <v>0.2</v>
      </c>
      <c r="OZ9" s="14"/>
      <c r="PA9" s="14"/>
      <c r="PB9" s="14"/>
      <c r="PC9" s="14">
        <v>0</v>
      </c>
      <c r="PD9" s="14">
        <v>0</v>
      </c>
      <c r="PE9" s="14"/>
      <c r="PF9" s="14"/>
      <c r="PG9" s="14">
        <v>0</v>
      </c>
      <c r="PH9" s="14">
        <v>0.5</v>
      </c>
      <c r="PI9" s="14"/>
      <c r="PJ9" s="14">
        <v>1.1255500000000001</v>
      </c>
      <c r="PK9" s="14">
        <v>-0.62555000000000005</v>
      </c>
      <c r="PL9" s="14">
        <v>0.2</v>
      </c>
      <c r="PM9" s="14">
        <v>1.23</v>
      </c>
      <c r="PN9" s="14">
        <v>1.23</v>
      </c>
      <c r="PO9" s="14">
        <v>-1.03</v>
      </c>
      <c r="PP9" s="14">
        <v>1.8</v>
      </c>
      <c r="PQ9" s="14">
        <v>1.82</v>
      </c>
      <c r="PR9" s="14">
        <v>1.82</v>
      </c>
      <c r="PS9" s="14">
        <v>-0.02</v>
      </c>
      <c r="PT9" s="14">
        <v>4.7</v>
      </c>
      <c r="PU9" s="14">
        <v>4.5</v>
      </c>
      <c r="PV9" s="14">
        <v>4.5</v>
      </c>
      <c r="PW9" s="14">
        <v>0.2</v>
      </c>
      <c r="PX9" s="14">
        <v>19.100000000000001</v>
      </c>
      <c r="PY9" s="14">
        <v>18.4466</v>
      </c>
      <c r="PZ9" s="14">
        <v>18.4466</v>
      </c>
      <c r="QA9" s="14">
        <v>0.65339999999999998</v>
      </c>
      <c r="QB9" s="14">
        <v>3.6</v>
      </c>
      <c r="QC9" s="14">
        <v>3.8</v>
      </c>
      <c r="QD9" s="14">
        <v>3.8</v>
      </c>
      <c r="QE9" s="14">
        <v>-0.2</v>
      </c>
      <c r="QF9" s="14">
        <v>0</v>
      </c>
      <c r="QG9" s="14">
        <v>3.1</v>
      </c>
      <c r="QH9" s="14">
        <v>3.1</v>
      </c>
      <c r="QI9" s="14">
        <v>-3.1</v>
      </c>
      <c r="QJ9" s="14">
        <v>3.5</v>
      </c>
      <c r="QK9" s="14">
        <v>3.4</v>
      </c>
      <c r="QL9" s="14">
        <v>3.4</v>
      </c>
      <c r="QM9" s="14">
        <v>0.1</v>
      </c>
      <c r="QN9" s="14">
        <v>18.399999999999999</v>
      </c>
      <c r="QO9" s="14">
        <v>16.990290000000002</v>
      </c>
      <c r="QP9" s="14">
        <v>16.990290000000002</v>
      </c>
      <c r="QQ9" s="14">
        <v>1.40971</v>
      </c>
      <c r="QR9" s="14">
        <v>0</v>
      </c>
      <c r="QS9" s="14"/>
      <c r="QT9" s="14"/>
      <c r="QU9" s="14">
        <v>0</v>
      </c>
      <c r="QV9" s="14">
        <v>0</v>
      </c>
      <c r="QW9" s="14"/>
      <c r="QX9" s="14"/>
      <c r="QY9" s="14">
        <v>0</v>
      </c>
      <c r="QZ9" s="14">
        <v>28.3</v>
      </c>
      <c r="RA9" s="14">
        <v>28.809000000000001</v>
      </c>
      <c r="RB9" s="14">
        <v>28.809000000000001</v>
      </c>
      <c r="RC9" s="14">
        <v>-0.50900000000000001</v>
      </c>
      <c r="RD9" s="14">
        <v>86.8</v>
      </c>
      <c r="RE9" s="14">
        <v>79.900000000000006</v>
      </c>
      <c r="RF9" s="14">
        <v>79.847999999999999</v>
      </c>
      <c r="RG9" s="14">
        <v>6.952</v>
      </c>
      <c r="RH9" s="14">
        <v>4.4000000000000004</v>
      </c>
      <c r="RI9" s="14">
        <v>4.2</v>
      </c>
      <c r="RJ9" s="14">
        <v>4.2</v>
      </c>
      <c r="RK9" s="14">
        <v>0.2</v>
      </c>
      <c r="RL9" s="14">
        <v>2.4</v>
      </c>
      <c r="RM9" s="14">
        <v>2.4</v>
      </c>
      <c r="RN9" s="14">
        <v>2.4</v>
      </c>
      <c r="RO9" s="14">
        <v>0</v>
      </c>
      <c r="RP9" s="14">
        <v>1.2</v>
      </c>
      <c r="RQ9" s="14">
        <v>1.2</v>
      </c>
      <c r="RR9" s="14">
        <v>1.2</v>
      </c>
      <c r="RS9" s="14">
        <v>0</v>
      </c>
      <c r="RT9" s="14">
        <v>3</v>
      </c>
      <c r="RU9" s="14">
        <v>2.8</v>
      </c>
      <c r="RV9" s="14">
        <v>2.8</v>
      </c>
      <c r="RW9" s="14">
        <v>0.2</v>
      </c>
      <c r="RX9" s="14">
        <v>0</v>
      </c>
      <c r="RY9" s="14"/>
      <c r="RZ9" s="14"/>
      <c r="SA9" s="14">
        <v>0</v>
      </c>
      <c r="SB9" s="14">
        <v>1.8</v>
      </c>
      <c r="SC9" s="14">
        <v>2.0009999999999999</v>
      </c>
      <c r="SD9" s="14">
        <v>2.0009999999999999</v>
      </c>
      <c r="SE9" s="14">
        <v>-0.20100000000000001</v>
      </c>
      <c r="SF9" s="14">
        <v>19.399999999999999</v>
      </c>
      <c r="SG9" s="14">
        <v>19.772790000000001</v>
      </c>
      <c r="SH9" s="14">
        <v>13.93398</v>
      </c>
      <c r="SI9" s="14">
        <v>5.4660200000000003</v>
      </c>
      <c r="SJ9" s="14">
        <v>1.56</v>
      </c>
      <c r="SK9" s="14">
        <v>1.4</v>
      </c>
      <c r="SL9" s="14">
        <v>1.4</v>
      </c>
      <c r="SM9" s="14">
        <v>0.16</v>
      </c>
      <c r="SN9" s="14"/>
      <c r="SO9" s="14"/>
      <c r="SP9" s="14">
        <v>0.4</v>
      </c>
      <c r="SQ9" s="14">
        <v>-0.4</v>
      </c>
      <c r="SR9" s="14">
        <v>4.5999999999999996</v>
      </c>
      <c r="SS9" s="14">
        <v>5.3</v>
      </c>
      <c r="ST9" s="14">
        <v>5.3</v>
      </c>
      <c r="SU9" s="14">
        <v>-0.7</v>
      </c>
      <c r="SV9" s="14">
        <v>3.2</v>
      </c>
      <c r="SW9" s="14">
        <v>3</v>
      </c>
      <c r="SX9" s="14">
        <v>3</v>
      </c>
      <c r="SY9" s="14">
        <v>0.2</v>
      </c>
      <c r="SZ9" s="14">
        <v>3.8</v>
      </c>
      <c r="TA9" s="14">
        <v>5</v>
      </c>
      <c r="TB9" s="14">
        <v>5</v>
      </c>
      <c r="TC9" s="14">
        <v>-1.2</v>
      </c>
      <c r="TD9" s="14">
        <v>5.4</v>
      </c>
      <c r="TE9" s="14">
        <v>7</v>
      </c>
      <c r="TF9" s="14">
        <v>7</v>
      </c>
      <c r="TG9" s="14">
        <v>-1.6</v>
      </c>
      <c r="TH9" s="14">
        <v>9.9</v>
      </c>
      <c r="TI9" s="14">
        <v>10</v>
      </c>
      <c r="TJ9" s="14">
        <v>10</v>
      </c>
      <c r="TK9" s="14">
        <v>-0.1</v>
      </c>
      <c r="TL9" s="14">
        <v>28.3</v>
      </c>
      <c r="TM9" s="14">
        <v>23.423999999999999</v>
      </c>
      <c r="TN9" s="14">
        <v>23.423999999999999</v>
      </c>
      <c r="TO9" s="14">
        <v>4.8760000000000003</v>
      </c>
      <c r="TP9" s="14">
        <v>26.9</v>
      </c>
      <c r="TQ9" s="14">
        <v>26.213999999999999</v>
      </c>
      <c r="TR9" s="14">
        <v>26.213999999999999</v>
      </c>
      <c r="TS9" s="14">
        <v>0.68600000000000005</v>
      </c>
      <c r="TT9" s="14">
        <v>0</v>
      </c>
      <c r="TU9" s="14"/>
      <c r="TV9" s="14"/>
      <c r="TW9" s="14">
        <v>0</v>
      </c>
      <c r="TX9" s="14">
        <v>91.2</v>
      </c>
      <c r="TY9" s="14">
        <v>85.9</v>
      </c>
      <c r="TZ9" s="14">
        <v>85.929000000000002</v>
      </c>
      <c r="UA9" s="14">
        <v>5.2709999999999999</v>
      </c>
      <c r="UB9" s="14">
        <v>102.9</v>
      </c>
      <c r="UC9" s="14">
        <v>92.1</v>
      </c>
      <c r="UD9" s="14">
        <v>92.046000000000006</v>
      </c>
      <c r="UE9" s="14">
        <v>10.853999999999999</v>
      </c>
      <c r="UF9" s="14">
        <v>15.3</v>
      </c>
      <c r="UG9" s="14">
        <v>9.9</v>
      </c>
      <c r="UH9" s="14">
        <v>9.9179999999999993</v>
      </c>
      <c r="UI9" s="14">
        <v>5.3819999999999997</v>
      </c>
      <c r="UJ9" s="14">
        <v>5.5</v>
      </c>
      <c r="UK9" s="14">
        <v>7.8390000000000004</v>
      </c>
      <c r="UL9" s="14">
        <v>7.8390000000000004</v>
      </c>
      <c r="UM9" s="14">
        <v>-2.339</v>
      </c>
      <c r="UN9" s="14">
        <v>0</v>
      </c>
      <c r="UO9" s="14">
        <v>5</v>
      </c>
      <c r="UP9" s="14">
        <v>5</v>
      </c>
      <c r="UQ9" s="14">
        <v>-5</v>
      </c>
      <c r="UR9" s="14">
        <v>0</v>
      </c>
      <c r="US9" s="14">
        <v>1.6</v>
      </c>
      <c r="UT9" s="14">
        <v>1.6</v>
      </c>
      <c r="UU9" s="14">
        <v>-1.6</v>
      </c>
      <c r="UV9" s="14">
        <v>8.3000000000000007</v>
      </c>
      <c r="UW9" s="14"/>
      <c r="UX9" s="14"/>
      <c r="UY9" s="14">
        <v>8.3000000000000007</v>
      </c>
      <c r="UZ9" s="14">
        <v>3.6</v>
      </c>
      <c r="VA9" s="14">
        <v>4</v>
      </c>
      <c r="VB9" s="14">
        <v>4</v>
      </c>
      <c r="VC9" s="14">
        <v>-0.4</v>
      </c>
      <c r="VD9" s="14">
        <v>4.2</v>
      </c>
      <c r="VE9" s="14">
        <v>4.5</v>
      </c>
      <c r="VF9" s="14">
        <v>4.5</v>
      </c>
      <c r="VG9" s="14">
        <v>-0.3</v>
      </c>
      <c r="VH9" s="14">
        <v>4.3</v>
      </c>
      <c r="VI9" s="14">
        <v>4.7</v>
      </c>
      <c r="VJ9" s="14">
        <v>4.7</v>
      </c>
      <c r="VK9" s="14">
        <v>-0.4</v>
      </c>
      <c r="VL9" s="14">
        <v>2.4</v>
      </c>
      <c r="VM9" s="14">
        <v>6.1660000000000004</v>
      </c>
      <c r="VN9" s="14">
        <v>6.1660000000000004</v>
      </c>
      <c r="VO9" s="14">
        <v>-3.766</v>
      </c>
      <c r="VP9" s="14">
        <v>0</v>
      </c>
      <c r="VQ9" s="14"/>
      <c r="VR9" s="14"/>
      <c r="VS9" s="14">
        <v>0</v>
      </c>
      <c r="VT9" s="14">
        <v>0</v>
      </c>
      <c r="VU9" s="14"/>
      <c r="VV9" s="14"/>
      <c r="VW9" s="14">
        <v>0</v>
      </c>
      <c r="VX9" s="14">
        <v>0</v>
      </c>
      <c r="VY9" s="14"/>
      <c r="VZ9" s="14"/>
      <c r="WA9" s="14">
        <v>0</v>
      </c>
      <c r="WB9" s="14">
        <v>0.6</v>
      </c>
      <c r="WC9" s="14">
        <v>0.6</v>
      </c>
      <c r="WD9" s="14">
        <v>0.6</v>
      </c>
      <c r="WE9" s="14">
        <v>0</v>
      </c>
      <c r="WF9" s="14">
        <v>120</v>
      </c>
      <c r="WG9" s="14">
        <v>97.6</v>
      </c>
      <c r="WH9" s="14">
        <v>97.582999999999998</v>
      </c>
      <c r="WI9" s="14">
        <v>22.417000000000002</v>
      </c>
      <c r="WJ9" s="14">
        <v>140.19999999999999</v>
      </c>
      <c r="WK9" s="14">
        <v>98.1</v>
      </c>
      <c r="WL9" s="14">
        <v>98.119</v>
      </c>
      <c r="WM9" s="14">
        <v>42.081000000000003</v>
      </c>
      <c r="WN9" s="14">
        <v>0</v>
      </c>
      <c r="WO9" s="14"/>
      <c r="WP9" s="14"/>
      <c r="WQ9" s="14">
        <v>0</v>
      </c>
      <c r="WR9" s="14">
        <v>0</v>
      </c>
      <c r="WS9" s="14"/>
      <c r="WT9" s="14"/>
      <c r="WU9" s="14">
        <v>0</v>
      </c>
      <c r="WV9" s="14">
        <v>6.9</v>
      </c>
      <c r="WW9" s="14">
        <v>7.2</v>
      </c>
      <c r="WX9" s="14">
        <v>7.2</v>
      </c>
      <c r="WY9" s="14">
        <v>-0.3</v>
      </c>
      <c r="WZ9" s="14">
        <v>19.399999999999999</v>
      </c>
      <c r="XA9" s="14">
        <v>18.4466</v>
      </c>
      <c r="XB9" s="14">
        <v>18.4466</v>
      </c>
      <c r="XC9" s="14">
        <v>0.95340000000000003</v>
      </c>
      <c r="XD9" s="14">
        <v>9.6999999999999993</v>
      </c>
      <c r="XE9" s="14">
        <v>10.8</v>
      </c>
      <c r="XF9" s="14">
        <v>10.8</v>
      </c>
      <c r="XG9" s="14">
        <v>-1.1000000000000001</v>
      </c>
      <c r="XH9" s="14">
        <v>33.700000000000003</v>
      </c>
      <c r="XI9" s="14">
        <v>29.5</v>
      </c>
      <c r="XJ9" s="14">
        <v>29.5</v>
      </c>
      <c r="XK9" s="14">
        <v>4.2</v>
      </c>
      <c r="XL9" s="14">
        <v>27.9</v>
      </c>
      <c r="XM9" s="14">
        <v>29.5</v>
      </c>
      <c r="XN9" s="14">
        <v>29.5</v>
      </c>
      <c r="XO9" s="14">
        <v>-1.6</v>
      </c>
      <c r="XP9" s="14"/>
      <c r="XQ9" s="14"/>
      <c r="XR9" s="14"/>
      <c r="XS9" s="14">
        <v>0</v>
      </c>
      <c r="XT9" s="14">
        <v>18.3</v>
      </c>
      <c r="XU9" s="14">
        <v>19.024999999999999</v>
      </c>
      <c r="XV9" s="14">
        <v>19.024999999999999</v>
      </c>
      <c r="XW9" s="14">
        <v>-0.72499999999999998</v>
      </c>
      <c r="XX9" s="14">
        <v>6.21</v>
      </c>
      <c r="XY9" s="14">
        <v>8.25</v>
      </c>
      <c r="XZ9" s="14">
        <v>8.25</v>
      </c>
      <c r="YA9" s="14">
        <v>-2.04</v>
      </c>
      <c r="YB9" s="14">
        <v>9.9</v>
      </c>
      <c r="YC9" s="14">
        <v>11</v>
      </c>
      <c r="YD9" s="14">
        <v>11</v>
      </c>
      <c r="YE9" s="14">
        <v>-1.1000000000000001</v>
      </c>
    </row>
    <row r="10" spans="1:655" ht="24" customHeight="1" x14ac:dyDescent="0.3">
      <c r="A10" s="1"/>
      <c r="B10" s="16" t="s">
        <v>50</v>
      </c>
      <c r="C10" s="16" t="s">
        <v>761</v>
      </c>
      <c r="D10" s="17">
        <v>99.7</v>
      </c>
      <c r="E10" s="17">
        <v>101.60194</v>
      </c>
      <c r="F10" s="17">
        <v>41.002969999999998</v>
      </c>
      <c r="G10" s="17">
        <v>58.697029999999998</v>
      </c>
      <c r="H10" s="17">
        <v>597.1</v>
      </c>
      <c r="I10" s="17">
        <v>591.11122</v>
      </c>
      <c r="J10" s="17">
        <v>611.98802999999998</v>
      </c>
      <c r="K10" s="17">
        <v>-14.888030000000001</v>
      </c>
      <c r="L10" s="17">
        <v>203.2</v>
      </c>
      <c r="M10" s="17">
        <v>192.29899</v>
      </c>
      <c r="N10" s="17">
        <v>199.09057999999999</v>
      </c>
      <c r="O10" s="17">
        <v>4.1094200000000001</v>
      </c>
      <c r="P10" s="17"/>
      <c r="Q10" s="17"/>
      <c r="R10" s="17"/>
      <c r="S10" s="17">
        <v>0</v>
      </c>
      <c r="T10" s="17"/>
      <c r="U10" s="17"/>
      <c r="V10" s="17"/>
      <c r="W10" s="17">
        <v>0</v>
      </c>
      <c r="X10" s="17">
        <v>0</v>
      </c>
      <c r="Y10" s="17"/>
      <c r="Z10" s="17">
        <v>16.30742</v>
      </c>
      <c r="AA10" s="17">
        <v>-16.30742</v>
      </c>
      <c r="AB10" s="17">
        <v>86.3</v>
      </c>
      <c r="AC10" s="17">
        <v>87.85</v>
      </c>
      <c r="AD10" s="17">
        <v>87.85</v>
      </c>
      <c r="AE10" s="17">
        <v>-1.55</v>
      </c>
      <c r="AF10" s="17"/>
      <c r="AG10" s="17"/>
      <c r="AH10" s="17"/>
      <c r="AI10" s="17">
        <v>0</v>
      </c>
      <c r="AJ10" s="17"/>
      <c r="AK10" s="17"/>
      <c r="AL10" s="17"/>
      <c r="AM10" s="17">
        <v>0</v>
      </c>
      <c r="AN10" s="17">
        <v>136.1</v>
      </c>
      <c r="AO10" s="17">
        <v>171.31229999999999</v>
      </c>
      <c r="AP10" s="17">
        <v>196.22801999999999</v>
      </c>
      <c r="AQ10" s="17">
        <v>-60.128019999999999</v>
      </c>
      <c r="AR10" s="17">
        <v>135.80000000000001</v>
      </c>
      <c r="AS10" s="17">
        <v>171.31229999999999</v>
      </c>
      <c r="AT10" s="17">
        <v>196.22801999999999</v>
      </c>
      <c r="AU10" s="17">
        <v>-60.428019999999997</v>
      </c>
      <c r="AV10" s="17">
        <v>136</v>
      </c>
      <c r="AW10" s="17">
        <v>171.31229999999999</v>
      </c>
      <c r="AX10" s="17">
        <v>196.22801999999999</v>
      </c>
      <c r="AY10" s="17">
        <v>-60.228020000000001</v>
      </c>
      <c r="AZ10" s="17">
        <v>232.9</v>
      </c>
      <c r="BA10" s="17">
        <v>257.74013000000002</v>
      </c>
      <c r="BB10" s="17">
        <v>295.22593999999998</v>
      </c>
      <c r="BC10" s="17">
        <v>-62.325940000000003</v>
      </c>
      <c r="BD10" s="17">
        <v>216.9</v>
      </c>
      <c r="BE10" s="17">
        <v>208.07390000000001</v>
      </c>
      <c r="BF10" s="17">
        <v>208.07390000000001</v>
      </c>
      <c r="BG10" s="17">
        <v>8.8261000000000003</v>
      </c>
      <c r="BH10" s="17">
        <v>111.7</v>
      </c>
      <c r="BI10" s="17">
        <v>104.34936999999999</v>
      </c>
      <c r="BJ10" s="17">
        <v>104.34936999999999</v>
      </c>
      <c r="BK10" s="17">
        <v>7.3506299999999998</v>
      </c>
      <c r="BL10" s="17">
        <v>278.8</v>
      </c>
      <c r="BM10" s="17">
        <v>326.52699999999999</v>
      </c>
      <c r="BN10" s="17">
        <v>300.80864000000003</v>
      </c>
      <c r="BO10" s="17">
        <v>-22.00864</v>
      </c>
      <c r="BP10" s="17">
        <v>3.1</v>
      </c>
      <c r="BQ10" s="17">
        <v>4.4318400000000002</v>
      </c>
      <c r="BR10" s="17">
        <v>4.4318400000000002</v>
      </c>
      <c r="BS10" s="17">
        <v>-1.3318399999999999</v>
      </c>
      <c r="BT10" s="17">
        <v>0</v>
      </c>
      <c r="BU10" s="17"/>
      <c r="BV10" s="17"/>
      <c r="BW10" s="17">
        <v>0</v>
      </c>
      <c r="BX10" s="17"/>
      <c r="BY10" s="17"/>
      <c r="BZ10" s="17"/>
      <c r="CA10" s="17">
        <v>0</v>
      </c>
      <c r="CB10" s="17"/>
      <c r="CC10" s="17"/>
      <c r="CD10" s="17"/>
      <c r="CE10" s="17">
        <v>0</v>
      </c>
      <c r="CF10" s="17"/>
      <c r="CG10" s="17"/>
      <c r="CH10" s="17"/>
      <c r="CI10" s="17">
        <v>0</v>
      </c>
      <c r="CJ10" s="17">
        <v>118.9</v>
      </c>
      <c r="CK10" s="17">
        <v>108.54105</v>
      </c>
      <c r="CL10" s="17">
        <v>108.54105</v>
      </c>
      <c r="CM10" s="17">
        <v>10.35895</v>
      </c>
      <c r="CN10" s="17">
        <v>6.7</v>
      </c>
      <c r="CO10" s="17">
        <v>5.1333399999999996</v>
      </c>
      <c r="CP10" s="17">
        <v>5.1333399999999996</v>
      </c>
      <c r="CQ10" s="17">
        <v>1.5666599999999999</v>
      </c>
      <c r="CR10" s="17">
        <v>3.3</v>
      </c>
      <c r="CS10" s="17">
        <v>2.8177599999999998</v>
      </c>
      <c r="CT10" s="17">
        <v>2.8177599999999998</v>
      </c>
      <c r="CU10" s="17">
        <v>0.48224</v>
      </c>
      <c r="CV10" s="17">
        <v>0</v>
      </c>
      <c r="CW10" s="17"/>
      <c r="CX10" s="17"/>
      <c r="CY10" s="17">
        <v>0</v>
      </c>
      <c r="CZ10" s="17">
        <v>6.9</v>
      </c>
      <c r="DA10" s="17">
        <v>6.8787000000000003</v>
      </c>
      <c r="DB10" s="17">
        <v>6.8787000000000003</v>
      </c>
      <c r="DC10" s="17">
        <v>2.1299999999999999E-2</v>
      </c>
      <c r="DD10" s="17">
        <v>12</v>
      </c>
      <c r="DE10" s="17">
        <v>14.919420000000001</v>
      </c>
      <c r="DF10" s="17">
        <v>14.919420000000001</v>
      </c>
      <c r="DG10" s="17">
        <v>-2.9194200000000001</v>
      </c>
      <c r="DH10" s="17">
        <v>75.400000000000006</v>
      </c>
      <c r="DI10" s="17">
        <v>77.628910000000005</v>
      </c>
      <c r="DJ10" s="17">
        <v>123.61394</v>
      </c>
      <c r="DK10" s="17">
        <v>-48.213940000000001</v>
      </c>
      <c r="DL10" s="17"/>
      <c r="DM10" s="17"/>
      <c r="DN10" s="17"/>
      <c r="DO10" s="17">
        <v>0</v>
      </c>
      <c r="DP10" s="17"/>
      <c r="DQ10" s="17"/>
      <c r="DR10" s="17"/>
      <c r="DS10" s="17">
        <v>0</v>
      </c>
      <c r="DT10" s="17"/>
      <c r="DU10" s="17"/>
      <c r="DV10" s="17"/>
      <c r="DW10" s="17">
        <v>0</v>
      </c>
      <c r="DX10" s="17"/>
      <c r="DY10" s="17"/>
      <c r="DZ10" s="17"/>
      <c r="EA10" s="17">
        <v>0</v>
      </c>
      <c r="EB10" s="17">
        <v>64.2</v>
      </c>
      <c r="EC10" s="17">
        <v>84.136210000000005</v>
      </c>
      <c r="ED10" s="17">
        <v>80.900649999999999</v>
      </c>
      <c r="EE10" s="17">
        <v>-16.70065</v>
      </c>
      <c r="EF10" s="17">
        <v>21.1</v>
      </c>
      <c r="EG10" s="17">
        <v>20.618559999999999</v>
      </c>
      <c r="EH10" s="17">
        <v>20.618559999999999</v>
      </c>
      <c r="EI10" s="17">
        <v>0.48143999999999998</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31.6</v>
      </c>
      <c r="FE10" s="17">
        <v>28.317119999999999</v>
      </c>
      <c r="FF10" s="17">
        <v>28.317119999999999</v>
      </c>
      <c r="FG10" s="17">
        <v>3.28288</v>
      </c>
      <c r="FH10" s="17">
        <v>0</v>
      </c>
      <c r="FI10" s="17"/>
      <c r="FJ10" s="17"/>
      <c r="FK10" s="17">
        <v>0</v>
      </c>
      <c r="FL10" s="17">
        <v>17.399999999999999</v>
      </c>
      <c r="FM10" s="17">
        <v>17.91592</v>
      </c>
      <c r="FN10" s="17">
        <v>17.91592</v>
      </c>
      <c r="FO10" s="17">
        <v>-0.51592000000000005</v>
      </c>
      <c r="FP10" s="17">
        <v>18.5</v>
      </c>
      <c r="FQ10" s="17">
        <v>17.91338</v>
      </c>
      <c r="FR10" s="17">
        <v>17.91338</v>
      </c>
      <c r="FS10" s="17">
        <v>0.58662000000000003</v>
      </c>
      <c r="FT10" s="17">
        <v>10.7</v>
      </c>
      <c r="FU10" s="17">
        <v>10.504849999999999</v>
      </c>
      <c r="FV10" s="17">
        <v>10.504849999999999</v>
      </c>
      <c r="FW10" s="17">
        <v>0.19514999999999999</v>
      </c>
      <c r="FX10" s="17">
        <v>62.2</v>
      </c>
      <c r="FY10" s="17">
        <v>59.31091</v>
      </c>
      <c r="FZ10" s="17">
        <v>59.31091</v>
      </c>
      <c r="GA10" s="17">
        <v>2.8890899999999999</v>
      </c>
      <c r="GB10" s="17">
        <v>183</v>
      </c>
      <c r="GC10" s="17">
        <v>184.91498000000001</v>
      </c>
      <c r="GD10" s="17">
        <v>184.91498000000001</v>
      </c>
      <c r="GE10" s="17">
        <v>-1.9149799999999999</v>
      </c>
      <c r="GF10" s="17">
        <v>183.4</v>
      </c>
      <c r="GG10" s="17">
        <v>184.91498000000001</v>
      </c>
      <c r="GH10" s="17">
        <v>184.91498000000001</v>
      </c>
      <c r="GI10" s="17">
        <v>-1.51498</v>
      </c>
      <c r="GJ10" s="17">
        <v>184.6</v>
      </c>
      <c r="GK10" s="17">
        <v>185.47028</v>
      </c>
      <c r="GL10" s="17">
        <v>185.47028</v>
      </c>
      <c r="GM10" s="17">
        <v>-0.87028000000000005</v>
      </c>
      <c r="GN10" s="17">
        <v>80.5</v>
      </c>
      <c r="GO10" s="17">
        <v>83.969269999999995</v>
      </c>
      <c r="GP10" s="17">
        <v>88.410179999999997</v>
      </c>
      <c r="GQ10" s="17">
        <v>-7.9101800000000004</v>
      </c>
      <c r="GR10" s="17"/>
      <c r="GS10" s="17"/>
      <c r="GT10" s="17"/>
      <c r="GU10" s="17">
        <v>0</v>
      </c>
      <c r="GV10" s="17">
        <v>6</v>
      </c>
      <c r="GW10" s="17">
        <v>2.9556100000000001</v>
      </c>
      <c r="GX10" s="17">
        <v>2.9556100000000001</v>
      </c>
      <c r="GY10" s="17">
        <v>3.0443899999999999</v>
      </c>
      <c r="GZ10" s="17">
        <v>3.1</v>
      </c>
      <c r="HA10" s="17">
        <v>4.12371</v>
      </c>
      <c r="HB10" s="17">
        <v>4.12371</v>
      </c>
      <c r="HC10" s="17">
        <v>-1.0237099999999999</v>
      </c>
      <c r="HD10" s="17"/>
      <c r="HE10" s="17"/>
      <c r="HF10" s="17"/>
      <c r="HG10" s="17">
        <v>0</v>
      </c>
      <c r="HH10" s="17">
        <v>2</v>
      </c>
      <c r="HI10" s="17">
        <v>3.9046599999999998</v>
      </c>
      <c r="HJ10" s="17">
        <v>3.9046599999999998</v>
      </c>
      <c r="HK10" s="17">
        <v>-1.90466</v>
      </c>
      <c r="HL10" s="17">
        <v>30.8</v>
      </c>
      <c r="HM10" s="17"/>
      <c r="HN10" s="17"/>
      <c r="HO10" s="17">
        <v>30.8</v>
      </c>
      <c r="HP10" s="17">
        <v>50.3</v>
      </c>
      <c r="HQ10" s="17">
        <v>85</v>
      </c>
      <c r="HR10" s="17">
        <v>85</v>
      </c>
      <c r="HS10" s="17">
        <v>-34.700000000000003</v>
      </c>
      <c r="HT10" s="17"/>
      <c r="HU10" s="17"/>
      <c r="HV10" s="17"/>
      <c r="HW10" s="17">
        <v>0</v>
      </c>
      <c r="HX10" s="17"/>
      <c r="HY10" s="17"/>
      <c r="HZ10" s="17"/>
      <c r="IA10" s="17">
        <v>0</v>
      </c>
      <c r="IB10" s="17">
        <v>30.3</v>
      </c>
      <c r="IC10" s="17">
        <v>76.984549999999999</v>
      </c>
      <c r="ID10" s="17">
        <v>60.24</v>
      </c>
      <c r="IE10" s="17">
        <v>-29.94</v>
      </c>
      <c r="IF10" s="17"/>
      <c r="IG10" s="17"/>
      <c r="IH10" s="17"/>
      <c r="II10" s="17">
        <v>0</v>
      </c>
      <c r="IJ10" s="17"/>
      <c r="IK10" s="17"/>
      <c r="IL10" s="17"/>
      <c r="IM10" s="17">
        <v>0</v>
      </c>
      <c r="IN10" s="17">
        <v>47.4</v>
      </c>
      <c r="IO10" s="17">
        <v>45.221359999999997</v>
      </c>
      <c r="IP10" s="17">
        <v>45.221359999999997</v>
      </c>
      <c r="IQ10" s="17">
        <v>2.1786400000000001</v>
      </c>
      <c r="IR10" s="17"/>
      <c r="IS10" s="17"/>
      <c r="IT10" s="17"/>
      <c r="IU10" s="17">
        <v>0</v>
      </c>
      <c r="IV10" s="17"/>
      <c r="IW10" s="17"/>
      <c r="IX10" s="17"/>
      <c r="IY10" s="17">
        <v>0</v>
      </c>
      <c r="IZ10" s="17"/>
      <c r="JA10" s="17"/>
      <c r="JB10" s="17"/>
      <c r="JC10" s="17">
        <v>0</v>
      </c>
      <c r="JD10" s="17">
        <v>68.599999999999994</v>
      </c>
      <c r="JE10" s="17">
        <v>69.807299999999998</v>
      </c>
      <c r="JF10" s="17">
        <v>75.210710000000006</v>
      </c>
      <c r="JG10" s="17">
        <v>-6.6107100000000001</v>
      </c>
      <c r="JH10" s="17">
        <v>179.1</v>
      </c>
      <c r="JI10" s="17">
        <v>172.31039000000001</v>
      </c>
      <c r="JJ10" s="17">
        <v>172.31039000000001</v>
      </c>
      <c r="JK10" s="17">
        <v>6.7896099999999997</v>
      </c>
      <c r="JL10" s="17">
        <v>176.2</v>
      </c>
      <c r="JM10" s="17">
        <v>172.31039000000001</v>
      </c>
      <c r="JN10" s="17">
        <v>172.31039000000001</v>
      </c>
      <c r="JO10" s="17">
        <v>3.8896099999999998</v>
      </c>
      <c r="JP10" s="17"/>
      <c r="JQ10" s="17"/>
      <c r="JR10" s="17"/>
      <c r="JS10" s="17">
        <v>0</v>
      </c>
      <c r="JT10" s="17">
        <v>174.7</v>
      </c>
      <c r="JU10" s="17">
        <v>172.82784000000001</v>
      </c>
      <c r="JV10" s="17">
        <v>172.82784000000001</v>
      </c>
      <c r="JW10" s="17">
        <v>1.87216</v>
      </c>
      <c r="JX10" s="17">
        <v>40</v>
      </c>
      <c r="JY10" s="17">
        <v>44.848439999999997</v>
      </c>
      <c r="JZ10" s="17">
        <v>44.848439999999997</v>
      </c>
      <c r="KA10" s="17">
        <v>-4.8484400000000001</v>
      </c>
      <c r="KB10" s="17">
        <v>27.5</v>
      </c>
      <c r="KC10" s="17">
        <v>22.49156</v>
      </c>
      <c r="KD10" s="17">
        <v>22.49156</v>
      </c>
      <c r="KE10" s="17">
        <v>5.0084400000000002</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0.63188999999999995</v>
      </c>
      <c r="LF10" s="17">
        <v>0.63188999999999995</v>
      </c>
      <c r="LG10" s="17">
        <v>-0.23189000000000001</v>
      </c>
      <c r="LH10" s="17">
        <v>87.9</v>
      </c>
      <c r="LI10" s="17">
        <v>126.57562</v>
      </c>
      <c r="LJ10" s="17">
        <v>126.57562</v>
      </c>
      <c r="LK10" s="17">
        <v>-38.675620000000002</v>
      </c>
      <c r="LL10" s="17">
        <v>73</v>
      </c>
      <c r="LM10" s="17">
        <v>86.407759999999996</v>
      </c>
      <c r="LN10" s="17">
        <v>88.234080000000006</v>
      </c>
      <c r="LO10" s="17">
        <v>-15.234080000000001</v>
      </c>
      <c r="LP10" s="17">
        <v>64</v>
      </c>
      <c r="LQ10" s="17">
        <v>67.133979999999994</v>
      </c>
      <c r="LR10" s="17">
        <v>67.133979999999994</v>
      </c>
      <c r="LS10" s="17">
        <v>-3.1339800000000002</v>
      </c>
      <c r="LT10" s="17">
        <v>68.7</v>
      </c>
      <c r="LU10" s="17">
        <v>69.989999999999995</v>
      </c>
      <c r="LV10" s="17">
        <v>70.711200000000005</v>
      </c>
      <c r="LW10" s="17">
        <v>-2.0112000000000001</v>
      </c>
      <c r="LX10" s="17">
        <v>29.1</v>
      </c>
      <c r="LY10" s="17">
        <v>28.9649</v>
      </c>
      <c r="LZ10" s="17">
        <v>29.263369999999998</v>
      </c>
      <c r="MA10" s="17">
        <v>-0.16336999999999999</v>
      </c>
      <c r="MB10" s="17"/>
      <c r="MC10" s="17"/>
      <c r="MD10" s="17"/>
      <c r="ME10" s="17">
        <v>0</v>
      </c>
      <c r="MF10" s="17"/>
      <c r="MG10" s="17"/>
      <c r="MH10" s="17"/>
      <c r="MI10" s="17">
        <v>0</v>
      </c>
      <c r="MJ10" s="17"/>
      <c r="MK10" s="17"/>
      <c r="ML10" s="17"/>
      <c r="MM10" s="17">
        <v>0</v>
      </c>
      <c r="MN10" s="17">
        <v>147.69999999999999</v>
      </c>
      <c r="MO10" s="17">
        <v>151.08876000000001</v>
      </c>
      <c r="MP10" s="17">
        <v>151.08876000000001</v>
      </c>
      <c r="MQ10" s="17">
        <v>-3.38876</v>
      </c>
      <c r="MR10" s="17">
        <v>150.4</v>
      </c>
      <c r="MS10" s="17">
        <v>151.08876000000001</v>
      </c>
      <c r="MT10" s="17">
        <v>151.08876000000001</v>
      </c>
      <c r="MU10" s="17">
        <v>-0.68876000000000004</v>
      </c>
      <c r="MV10" s="17">
        <v>150.6</v>
      </c>
      <c r="MW10" s="17">
        <v>151.54248000000001</v>
      </c>
      <c r="MX10" s="17">
        <v>151.54248000000001</v>
      </c>
      <c r="MY10" s="17">
        <v>-0.94247999999999998</v>
      </c>
      <c r="MZ10" s="17">
        <v>103.4</v>
      </c>
      <c r="NA10" s="17"/>
      <c r="NB10" s="17"/>
      <c r="NC10" s="17">
        <v>103.4</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c r="NY10" s="17"/>
      <c r="NZ10" s="17"/>
      <c r="OA10" s="17">
        <v>0</v>
      </c>
      <c r="OB10" s="17">
        <v>0</v>
      </c>
      <c r="OC10" s="17"/>
      <c r="OD10" s="17"/>
      <c r="OE10" s="17">
        <v>0</v>
      </c>
      <c r="OF10" s="17">
        <v>117.6</v>
      </c>
      <c r="OG10" s="17">
        <v>120.729</v>
      </c>
      <c r="OH10" s="17">
        <v>120.729</v>
      </c>
      <c r="OI10" s="17">
        <v>-3.129</v>
      </c>
      <c r="OJ10" s="17">
        <v>0</v>
      </c>
      <c r="OK10" s="17"/>
      <c r="OL10" s="17"/>
      <c r="OM10" s="17">
        <v>0</v>
      </c>
      <c r="ON10" s="17">
        <v>6.4</v>
      </c>
      <c r="OO10" s="17">
        <v>9.83</v>
      </c>
      <c r="OP10" s="17">
        <v>9.83</v>
      </c>
      <c r="OQ10" s="17">
        <v>-3.43</v>
      </c>
      <c r="OR10" s="17">
        <v>0</v>
      </c>
      <c r="OS10" s="17"/>
      <c r="OT10" s="17"/>
      <c r="OU10" s="17">
        <v>0</v>
      </c>
      <c r="OV10" s="17">
        <v>4.8</v>
      </c>
      <c r="OW10" s="17">
        <v>4.5999999999999996</v>
      </c>
      <c r="OX10" s="17">
        <v>4.5999999999999996</v>
      </c>
      <c r="OY10" s="17">
        <v>0.2</v>
      </c>
      <c r="OZ10" s="17"/>
      <c r="PA10" s="17"/>
      <c r="PB10" s="17"/>
      <c r="PC10" s="17">
        <v>0</v>
      </c>
      <c r="PD10" s="17">
        <v>0</v>
      </c>
      <c r="PE10" s="17"/>
      <c r="PF10" s="17"/>
      <c r="PG10" s="17">
        <v>0</v>
      </c>
      <c r="PH10" s="17">
        <v>0</v>
      </c>
      <c r="PI10" s="17"/>
      <c r="PJ10" s="17">
        <v>1.0609999999999999</v>
      </c>
      <c r="PK10" s="17">
        <v>-1.0609999999999999</v>
      </c>
      <c r="PL10" s="17">
        <v>0.2</v>
      </c>
      <c r="PM10" s="17">
        <v>1.23</v>
      </c>
      <c r="PN10" s="17">
        <v>1.23</v>
      </c>
      <c r="PO10" s="17">
        <v>-1.03</v>
      </c>
      <c r="PP10" s="17">
        <v>1.8</v>
      </c>
      <c r="PQ10" s="17">
        <v>1.82</v>
      </c>
      <c r="PR10" s="17">
        <v>1.82</v>
      </c>
      <c r="PS10" s="17">
        <v>-0.02</v>
      </c>
      <c r="PT10" s="17">
        <v>4.7</v>
      </c>
      <c r="PU10" s="17">
        <v>4.5</v>
      </c>
      <c r="PV10" s="17">
        <v>4.5</v>
      </c>
      <c r="PW10" s="17">
        <v>0.2</v>
      </c>
      <c r="PX10" s="17">
        <v>19.3</v>
      </c>
      <c r="PY10" s="17">
        <v>18.4466</v>
      </c>
      <c r="PZ10" s="17">
        <v>18.4466</v>
      </c>
      <c r="QA10" s="17">
        <v>0.85340000000000005</v>
      </c>
      <c r="QB10" s="17">
        <v>3.6</v>
      </c>
      <c r="QC10" s="17">
        <v>3.8</v>
      </c>
      <c r="QD10" s="17">
        <v>3.8</v>
      </c>
      <c r="QE10" s="17">
        <v>-0.2</v>
      </c>
      <c r="QF10" s="17">
        <v>0</v>
      </c>
      <c r="QG10" s="17">
        <v>3.1</v>
      </c>
      <c r="QH10" s="17">
        <v>3.1</v>
      </c>
      <c r="QI10" s="17">
        <v>-3.1</v>
      </c>
      <c r="QJ10" s="17">
        <v>3.5</v>
      </c>
      <c r="QK10" s="17">
        <v>3.4</v>
      </c>
      <c r="QL10" s="17">
        <v>3.4</v>
      </c>
      <c r="QM10" s="17">
        <v>0.1</v>
      </c>
      <c r="QN10" s="17">
        <v>18.399999999999999</v>
      </c>
      <c r="QO10" s="17">
        <v>16.990290000000002</v>
      </c>
      <c r="QP10" s="17">
        <v>16.990290000000002</v>
      </c>
      <c r="QQ10" s="17">
        <v>1.40971</v>
      </c>
      <c r="QR10" s="17">
        <v>0</v>
      </c>
      <c r="QS10" s="17"/>
      <c r="QT10" s="17"/>
      <c r="QU10" s="17">
        <v>0</v>
      </c>
      <c r="QV10" s="17">
        <v>0</v>
      </c>
      <c r="QW10" s="17"/>
      <c r="QX10" s="17"/>
      <c r="QY10" s="17">
        <v>0</v>
      </c>
      <c r="QZ10" s="17">
        <v>29.3</v>
      </c>
      <c r="RA10" s="17">
        <v>28.809000000000001</v>
      </c>
      <c r="RB10" s="17">
        <v>28.809000000000001</v>
      </c>
      <c r="RC10" s="17">
        <v>0.49099999999999999</v>
      </c>
      <c r="RD10" s="17">
        <v>87.6</v>
      </c>
      <c r="RE10" s="17">
        <v>79.900000000000006</v>
      </c>
      <c r="RF10" s="17">
        <v>79.847999999999999</v>
      </c>
      <c r="RG10" s="17">
        <v>7.7519999999999998</v>
      </c>
      <c r="RH10" s="17">
        <v>4.4000000000000004</v>
      </c>
      <c r="RI10" s="17">
        <v>4.2</v>
      </c>
      <c r="RJ10" s="17">
        <v>4.2</v>
      </c>
      <c r="RK10" s="17">
        <v>0.2</v>
      </c>
      <c r="RL10" s="17">
        <v>2.4</v>
      </c>
      <c r="RM10" s="17">
        <v>2.4</v>
      </c>
      <c r="RN10" s="17">
        <v>2.4</v>
      </c>
      <c r="RO10" s="17">
        <v>0</v>
      </c>
      <c r="RP10" s="17">
        <v>1.2</v>
      </c>
      <c r="RQ10" s="17">
        <v>1.2</v>
      </c>
      <c r="RR10" s="17">
        <v>1.2</v>
      </c>
      <c r="RS10" s="17">
        <v>0</v>
      </c>
      <c r="RT10" s="17">
        <v>3</v>
      </c>
      <c r="RU10" s="17">
        <v>2.8</v>
      </c>
      <c r="RV10" s="17">
        <v>2.8</v>
      </c>
      <c r="RW10" s="17">
        <v>0.2</v>
      </c>
      <c r="RX10" s="17">
        <v>0</v>
      </c>
      <c r="RY10" s="17"/>
      <c r="RZ10" s="17"/>
      <c r="SA10" s="17">
        <v>0</v>
      </c>
      <c r="SB10" s="17">
        <v>1.8</v>
      </c>
      <c r="SC10" s="17">
        <v>2.0009999999999999</v>
      </c>
      <c r="SD10" s="17">
        <v>2.0009999999999999</v>
      </c>
      <c r="SE10" s="17">
        <v>-0.20100000000000001</v>
      </c>
      <c r="SF10" s="17">
        <v>8</v>
      </c>
      <c r="SG10" s="17">
        <v>17.807120000000001</v>
      </c>
      <c r="SH10" s="17">
        <v>13.93398</v>
      </c>
      <c r="SI10" s="17">
        <v>-5.93398</v>
      </c>
      <c r="SJ10" s="17">
        <v>1.52</v>
      </c>
      <c r="SK10" s="17">
        <v>1.4</v>
      </c>
      <c r="SL10" s="17">
        <v>1.4</v>
      </c>
      <c r="SM10" s="17">
        <v>0.12</v>
      </c>
      <c r="SN10" s="17"/>
      <c r="SO10" s="17"/>
      <c r="SP10" s="17">
        <v>0.4</v>
      </c>
      <c r="SQ10" s="17">
        <v>-0.4</v>
      </c>
      <c r="SR10" s="17">
        <v>4.5999999999999996</v>
      </c>
      <c r="SS10" s="17">
        <v>5.3</v>
      </c>
      <c r="ST10" s="17">
        <v>5.3</v>
      </c>
      <c r="SU10" s="17">
        <v>-0.7</v>
      </c>
      <c r="SV10" s="17">
        <v>3.2</v>
      </c>
      <c r="SW10" s="17">
        <v>3</v>
      </c>
      <c r="SX10" s="17">
        <v>3</v>
      </c>
      <c r="SY10" s="17">
        <v>0.2</v>
      </c>
      <c r="SZ10" s="17">
        <v>3.8</v>
      </c>
      <c r="TA10" s="17">
        <v>5</v>
      </c>
      <c r="TB10" s="17">
        <v>5</v>
      </c>
      <c r="TC10" s="17">
        <v>-1.2</v>
      </c>
      <c r="TD10" s="17">
        <v>5.3</v>
      </c>
      <c r="TE10" s="17">
        <v>7</v>
      </c>
      <c r="TF10" s="17">
        <v>7</v>
      </c>
      <c r="TG10" s="17">
        <v>-1.7</v>
      </c>
      <c r="TH10" s="17">
        <v>10</v>
      </c>
      <c r="TI10" s="17">
        <v>10</v>
      </c>
      <c r="TJ10" s="17">
        <v>10</v>
      </c>
      <c r="TK10" s="17">
        <v>0</v>
      </c>
      <c r="TL10" s="17">
        <v>27.5</v>
      </c>
      <c r="TM10" s="17">
        <v>23.423999999999999</v>
      </c>
      <c r="TN10" s="17">
        <v>23.423999999999999</v>
      </c>
      <c r="TO10" s="17">
        <v>4.0759999999999996</v>
      </c>
      <c r="TP10" s="17">
        <v>25.4</v>
      </c>
      <c r="TQ10" s="17">
        <v>26.213999999999999</v>
      </c>
      <c r="TR10" s="17">
        <v>26.213999999999999</v>
      </c>
      <c r="TS10" s="17">
        <v>-0.81399999999999995</v>
      </c>
      <c r="TT10" s="17">
        <v>0</v>
      </c>
      <c r="TU10" s="17"/>
      <c r="TV10" s="17"/>
      <c r="TW10" s="17">
        <v>0</v>
      </c>
      <c r="TX10" s="17">
        <v>92.6</v>
      </c>
      <c r="TY10" s="17">
        <v>85.9</v>
      </c>
      <c r="TZ10" s="17">
        <v>85.929000000000002</v>
      </c>
      <c r="UA10" s="17">
        <v>6.6710000000000003</v>
      </c>
      <c r="UB10" s="17">
        <v>102.9</v>
      </c>
      <c r="UC10" s="17">
        <v>92.1</v>
      </c>
      <c r="UD10" s="17">
        <v>92.046000000000006</v>
      </c>
      <c r="UE10" s="17">
        <v>10.853999999999999</v>
      </c>
      <c r="UF10" s="17">
        <v>13.2</v>
      </c>
      <c r="UG10" s="17">
        <v>9.9</v>
      </c>
      <c r="UH10" s="17">
        <v>9.9179999999999993</v>
      </c>
      <c r="UI10" s="17">
        <v>3.282</v>
      </c>
      <c r="UJ10" s="17">
        <v>8.1999999999999993</v>
      </c>
      <c r="UK10" s="17">
        <v>7.8390000000000004</v>
      </c>
      <c r="UL10" s="17">
        <v>7.8390000000000004</v>
      </c>
      <c r="UM10" s="17">
        <v>0.36099999999999999</v>
      </c>
      <c r="UN10" s="17">
        <v>0</v>
      </c>
      <c r="UO10" s="17">
        <v>5</v>
      </c>
      <c r="UP10" s="17">
        <v>5</v>
      </c>
      <c r="UQ10" s="17">
        <v>-5</v>
      </c>
      <c r="UR10" s="17">
        <v>0</v>
      </c>
      <c r="US10" s="17">
        <v>1.6</v>
      </c>
      <c r="UT10" s="17">
        <v>1.6</v>
      </c>
      <c r="UU10" s="17">
        <v>-1.6</v>
      </c>
      <c r="UV10" s="17">
        <v>8.3000000000000007</v>
      </c>
      <c r="UW10" s="17"/>
      <c r="UX10" s="17"/>
      <c r="UY10" s="17">
        <v>8.3000000000000007</v>
      </c>
      <c r="UZ10" s="17">
        <v>3.6</v>
      </c>
      <c r="VA10" s="17">
        <v>4</v>
      </c>
      <c r="VB10" s="17">
        <v>4</v>
      </c>
      <c r="VC10" s="17">
        <v>-0.4</v>
      </c>
      <c r="VD10" s="17">
        <v>4.2</v>
      </c>
      <c r="VE10" s="17">
        <v>4.5</v>
      </c>
      <c r="VF10" s="17">
        <v>4.5</v>
      </c>
      <c r="VG10" s="17">
        <v>-0.3</v>
      </c>
      <c r="VH10" s="17">
        <v>4.3</v>
      </c>
      <c r="VI10" s="17">
        <v>4.7</v>
      </c>
      <c r="VJ10" s="17">
        <v>4.7</v>
      </c>
      <c r="VK10" s="17">
        <v>-0.4</v>
      </c>
      <c r="VL10" s="17">
        <v>3.3</v>
      </c>
      <c r="VM10" s="17">
        <v>6.1660000000000004</v>
      </c>
      <c r="VN10" s="17">
        <v>6.1660000000000004</v>
      </c>
      <c r="VO10" s="17">
        <v>-2.8660000000000001</v>
      </c>
      <c r="VP10" s="17">
        <v>0</v>
      </c>
      <c r="VQ10" s="17"/>
      <c r="VR10" s="17"/>
      <c r="VS10" s="17">
        <v>0</v>
      </c>
      <c r="VT10" s="17">
        <v>0</v>
      </c>
      <c r="VU10" s="17"/>
      <c r="VV10" s="17"/>
      <c r="VW10" s="17">
        <v>0</v>
      </c>
      <c r="VX10" s="17">
        <v>0</v>
      </c>
      <c r="VY10" s="17"/>
      <c r="VZ10" s="17"/>
      <c r="WA10" s="17">
        <v>0</v>
      </c>
      <c r="WB10" s="17">
        <v>0.6</v>
      </c>
      <c r="WC10" s="17">
        <v>0.6</v>
      </c>
      <c r="WD10" s="17">
        <v>0.6</v>
      </c>
      <c r="WE10" s="17">
        <v>0</v>
      </c>
      <c r="WF10" s="17">
        <v>122.4</v>
      </c>
      <c r="WG10" s="17">
        <v>97.6</v>
      </c>
      <c r="WH10" s="17">
        <v>97.582999999999998</v>
      </c>
      <c r="WI10" s="17">
        <v>24.817</v>
      </c>
      <c r="WJ10" s="17">
        <v>148.5</v>
      </c>
      <c r="WK10" s="17">
        <v>98.1</v>
      </c>
      <c r="WL10" s="17">
        <v>98.119</v>
      </c>
      <c r="WM10" s="17">
        <v>50.381</v>
      </c>
      <c r="WN10" s="17">
        <v>0</v>
      </c>
      <c r="WO10" s="17"/>
      <c r="WP10" s="17"/>
      <c r="WQ10" s="17">
        <v>0</v>
      </c>
      <c r="WR10" s="17">
        <v>0</v>
      </c>
      <c r="WS10" s="17"/>
      <c r="WT10" s="17"/>
      <c r="WU10" s="17">
        <v>0</v>
      </c>
      <c r="WV10" s="17">
        <v>6.9</v>
      </c>
      <c r="WW10" s="17">
        <v>7.2</v>
      </c>
      <c r="WX10" s="17">
        <v>7.2</v>
      </c>
      <c r="WY10" s="17">
        <v>-0.3</v>
      </c>
      <c r="WZ10" s="17">
        <v>19.3</v>
      </c>
      <c r="XA10" s="17">
        <v>18.4466</v>
      </c>
      <c r="XB10" s="17">
        <v>18.4466</v>
      </c>
      <c r="XC10" s="17">
        <v>0.85340000000000005</v>
      </c>
      <c r="XD10" s="17">
        <v>9.6</v>
      </c>
      <c r="XE10" s="17">
        <v>10.8</v>
      </c>
      <c r="XF10" s="17">
        <v>10.8</v>
      </c>
      <c r="XG10" s="17">
        <v>-1.2</v>
      </c>
      <c r="XH10" s="17">
        <v>33.799999999999997</v>
      </c>
      <c r="XI10" s="17">
        <v>29.5</v>
      </c>
      <c r="XJ10" s="17">
        <v>29.5</v>
      </c>
      <c r="XK10" s="17">
        <v>4.3</v>
      </c>
      <c r="XL10" s="17">
        <v>27.9</v>
      </c>
      <c r="XM10" s="17">
        <v>29.5</v>
      </c>
      <c r="XN10" s="17">
        <v>29.5</v>
      </c>
      <c r="XO10" s="17">
        <v>-1.6</v>
      </c>
      <c r="XP10" s="17"/>
      <c r="XQ10" s="17"/>
      <c r="XR10" s="17"/>
      <c r="XS10" s="17">
        <v>0</v>
      </c>
      <c r="XT10" s="17">
        <v>18.3</v>
      </c>
      <c r="XU10" s="17">
        <v>19.024999999999999</v>
      </c>
      <c r="XV10" s="17">
        <v>19.024999999999999</v>
      </c>
      <c r="XW10" s="17">
        <v>-0.72499999999999998</v>
      </c>
      <c r="XX10" s="17">
        <v>7.4</v>
      </c>
      <c r="XY10" s="17">
        <v>8.25</v>
      </c>
      <c r="XZ10" s="17">
        <v>8.25</v>
      </c>
      <c r="YA10" s="17">
        <v>-0.85</v>
      </c>
      <c r="YB10" s="17">
        <v>10.47</v>
      </c>
      <c r="YC10" s="17">
        <v>11</v>
      </c>
      <c r="YD10" s="17">
        <v>11</v>
      </c>
      <c r="YE10" s="17">
        <v>-0.53</v>
      </c>
    </row>
    <row r="11" spans="1:655" ht="24" customHeight="1" x14ac:dyDescent="0.3">
      <c r="A11" s="1"/>
      <c r="B11" s="16" t="s">
        <v>50</v>
      </c>
      <c r="C11" s="16" t="s">
        <v>762</v>
      </c>
      <c r="D11" s="17">
        <v>99</v>
      </c>
      <c r="E11" s="17">
        <v>101.60194</v>
      </c>
      <c r="F11" s="17">
        <v>38.636069999999997</v>
      </c>
      <c r="G11" s="17">
        <v>60.363930000000003</v>
      </c>
      <c r="H11" s="17">
        <v>517.1</v>
      </c>
      <c r="I11" s="17">
        <v>591.72083999999995</v>
      </c>
      <c r="J11" s="17">
        <v>592.39449999999999</v>
      </c>
      <c r="K11" s="17">
        <v>-75.294499999999999</v>
      </c>
      <c r="L11" s="17">
        <v>172.5</v>
      </c>
      <c r="M11" s="17">
        <v>192.49731</v>
      </c>
      <c r="N11" s="17">
        <v>192.71646000000001</v>
      </c>
      <c r="O11" s="17">
        <v>-20.216460000000001</v>
      </c>
      <c r="P11" s="17"/>
      <c r="Q11" s="17"/>
      <c r="R11" s="17"/>
      <c r="S11" s="17">
        <v>0</v>
      </c>
      <c r="T11" s="17"/>
      <c r="U11" s="17"/>
      <c r="V11" s="17"/>
      <c r="W11" s="17">
        <v>0</v>
      </c>
      <c r="X11" s="17">
        <v>0</v>
      </c>
      <c r="Y11" s="17"/>
      <c r="Z11" s="17"/>
      <c r="AA11" s="17">
        <v>0</v>
      </c>
      <c r="AB11" s="17">
        <v>86.3</v>
      </c>
      <c r="AC11" s="17">
        <v>87.85</v>
      </c>
      <c r="AD11" s="17">
        <v>87.85</v>
      </c>
      <c r="AE11" s="17">
        <v>-1.55</v>
      </c>
      <c r="AF11" s="17"/>
      <c r="AG11" s="17"/>
      <c r="AH11" s="17"/>
      <c r="AI11" s="17">
        <v>0</v>
      </c>
      <c r="AJ11" s="17"/>
      <c r="AK11" s="17"/>
      <c r="AL11" s="17"/>
      <c r="AM11" s="17">
        <v>0</v>
      </c>
      <c r="AN11" s="17">
        <v>147.6</v>
      </c>
      <c r="AO11" s="17">
        <v>174.30301</v>
      </c>
      <c r="AP11" s="17">
        <v>196.22801999999999</v>
      </c>
      <c r="AQ11" s="17">
        <v>-48.628019999999999</v>
      </c>
      <c r="AR11" s="17">
        <v>147.69999999999999</v>
      </c>
      <c r="AS11" s="17">
        <v>174.30301</v>
      </c>
      <c r="AT11" s="17">
        <v>196.22801999999999</v>
      </c>
      <c r="AU11" s="17">
        <v>-48.528019999999998</v>
      </c>
      <c r="AV11" s="17">
        <v>148</v>
      </c>
      <c r="AW11" s="17">
        <v>174.30301</v>
      </c>
      <c r="AX11" s="17">
        <v>196.22801999999999</v>
      </c>
      <c r="AY11" s="17">
        <v>-48.228020000000001</v>
      </c>
      <c r="AZ11" s="17">
        <v>241.8</v>
      </c>
      <c r="BA11" s="17">
        <v>262.23966000000001</v>
      </c>
      <c r="BB11" s="17">
        <v>295.22593999999998</v>
      </c>
      <c r="BC11" s="17">
        <v>-53.425939999999997</v>
      </c>
      <c r="BD11" s="17">
        <v>218.8</v>
      </c>
      <c r="BE11" s="17">
        <v>208.07390000000001</v>
      </c>
      <c r="BF11" s="17">
        <v>208.07390000000001</v>
      </c>
      <c r="BG11" s="17">
        <v>10.726100000000001</v>
      </c>
      <c r="BH11" s="17">
        <v>111.6</v>
      </c>
      <c r="BI11" s="17">
        <v>104.34936999999999</v>
      </c>
      <c r="BJ11" s="17">
        <v>104.34936999999999</v>
      </c>
      <c r="BK11" s="17">
        <v>7.2506300000000001</v>
      </c>
      <c r="BL11" s="17">
        <v>280.39999999999998</v>
      </c>
      <c r="BM11" s="17">
        <v>328.00484999999998</v>
      </c>
      <c r="BN11" s="17">
        <v>269.34598</v>
      </c>
      <c r="BO11" s="17">
        <v>11.05402</v>
      </c>
      <c r="BP11" s="17">
        <v>3</v>
      </c>
      <c r="BQ11" s="17">
        <v>4.4318400000000002</v>
      </c>
      <c r="BR11" s="17">
        <v>4.4318400000000002</v>
      </c>
      <c r="BS11" s="17">
        <v>-1.43184</v>
      </c>
      <c r="BT11" s="17">
        <v>0</v>
      </c>
      <c r="BU11" s="17"/>
      <c r="BV11" s="17"/>
      <c r="BW11" s="17">
        <v>0</v>
      </c>
      <c r="BX11" s="17"/>
      <c r="BY11" s="17"/>
      <c r="BZ11" s="17"/>
      <c r="CA11" s="17">
        <v>0</v>
      </c>
      <c r="CB11" s="17"/>
      <c r="CC11" s="17"/>
      <c r="CD11" s="17"/>
      <c r="CE11" s="17">
        <v>0</v>
      </c>
      <c r="CF11" s="17"/>
      <c r="CG11" s="17"/>
      <c r="CH11" s="17"/>
      <c r="CI11" s="17">
        <v>0</v>
      </c>
      <c r="CJ11" s="17">
        <v>112.7</v>
      </c>
      <c r="CK11" s="17">
        <v>108.54105</v>
      </c>
      <c r="CL11" s="17">
        <v>108.54105</v>
      </c>
      <c r="CM11" s="17">
        <v>4.1589499999999999</v>
      </c>
      <c r="CN11" s="17">
        <v>6.7</v>
      </c>
      <c r="CO11" s="17">
        <v>5.1333399999999996</v>
      </c>
      <c r="CP11" s="17">
        <v>5.1333399999999996</v>
      </c>
      <c r="CQ11" s="17">
        <v>1.5666599999999999</v>
      </c>
      <c r="CR11" s="17">
        <v>3.2</v>
      </c>
      <c r="CS11" s="17">
        <v>2.8177599999999998</v>
      </c>
      <c r="CT11" s="17">
        <v>2.8177599999999998</v>
      </c>
      <c r="CU11" s="17">
        <v>0.38224000000000002</v>
      </c>
      <c r="CV11" s="17">
        <v>0</v>
      </c>
      <c r="CW11" s="17"/>
      <c r="CX11" s="17"/>
      <c r="CY11" s="17">
        <v>0</v>
      </c>
      <c r="CZ11" s="17">
        <v>6.9</v>
      </c>
      <c r="DA11" s="17">
        <v>6.8787000000000003</v>
      </c>
      <c r="DB11" s="17">
        <v>6.8787000000000003</v>
      </c>
      <c r="DC11" s="17">
        <v>2.1299999999999999E-2</v>
      </c>
      <c r="DD11" s="17">
        <v>12</v>
      </c>
      <c r="DE11" s="17">
        <v>13.92815</v>
      </c>
      <c r="DF11" s="17">
        <v>14.919420000000001</v>
      </c>
      <c r="DG11" s="17">
        <v>-2.9194200000000001</v>
      </c>
      <c r="DH11" s="17">
        <v>75</v>
      </c>
      <c r="DI11" s="17">
        <v>75.978290000000001</v>
      </c>
      <c r="DJ11" s="17">
        <v>117.71164</v>
      </c>
      <c r="DK11" s="17">
        <v>-42.711640000000003</v>
      </c>
      <c r="DL11" s="17"/>
      <c r="DM11" s="17"/>
      <c r="DN11" s="17"/>
      <c r="DO11" s="17">
        <v>0</v>
      </c>
      <c r="DP11" s="17"/>
      <c r="DQ11" s="17"/>
      <c r="DR11" s="17"/>
      <c r="DS11" s="17">
        <v>0</v>
      </c>
      <c r="DT11" s="17"/>
      <c r="DU11" s="17"/>
      <c r="DV11" s="17"/>
      <c r="DW11" s="17">
        <v>0</v>
      </c>
      <c r="DX11" s="17"/>
      <c r="DY11" s="17"/>
      <c r="DZ11" s="17"/>
      <c r="EA11" s="17">
        <v>0</v>
      </c>
      <c r="EB11" s="17">
        <v>63.9</v>
      </c>
      <c r="EC11" s="17">
        <v>82.889219999999995</v>
      </c>
      <c r="ED11" s="17">
        <v>79.395619999999994</v>
      </c>
      <c r="EE11" s="17">
        <v>-15.495620000000001</v>
      </c>
      <c r="EF11" s="17">
        <v>52.6</v>
      </c>
      <c r="EG11" s="17">
        <v>32.674410000000002</v>
      </c>
      <c r="EH11" s="17">
        <v>20.618559999999999</v>
      </c>
      <c r="EI11" s="17">
        <v>31.981439999999999</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31.6</v>
      </c>
      <c r="FE11" s="17">
        <v>28.317119999999999</v>
      </c>
      <c r="FF11" s="17">
        <v>28.317119999999999</v>
      </c>
      <c r="FG11" s="17">
        <v>3.28288</v>
      </c>
      <c r="FH11" s="17">
        <v>0</v>
      </c>
      <c r="FI11" s="17"/>
      <c r="FJ11" s="17"/>
      <c r="FK11" s="17">
        <v>0</v>
      </c>
      <c r="FL11" s="17">
        <v>17.7</v>
      </c>
      <c r="FM11" s="17">
        <v>17.91592</v>
      </c>
      <c r="FN11" s="17">
        <v>17.91592</v>
      </c>
      <c r="FO11" s="17">
        <v>-0.21592</v>
      </c>
      <c r="FP11" s="17">
        <v>18.5</v>
      </c>
      <c r="FQ11" s="17">
        <v>17.91338</v>
      </c>
      <c r="FR11" s="17">
        <v>17.91338</v>
      </c>
      <c r="FS11" s="17">
        <v>0.58662000000000003</v>
      </c>
      <c r="FT11" s="17">
        <v>10.7</v>
      </c>
      <c r="FU11" s="17">
        <v>10.504849999999999</v>
      </c>
      <c r="FV11" s="17">
        <v>10.504849999999999</v>
      </c>
      <c r="FW11" s="17">
        <v>0.19514999999999999</v>
      </c>
      <c r="FX11" s="17">
        <v>58.9</v>
      </c>
      <c r="FY11" s="17">
        <v>59.31091</v>
      </c>
      <c r="FZ11" s="17">
        <v>59.31091</v>
      </c>
      <c r="GA11" s="17">
        <v>-0.41091</v>
      </c>
      <c r="GB11" s="17">
        <v>181</v>
      </c>
      <c r="GC11" s="17">
        <v>184.91498000000001</v>
      </c>
      <c r="GD11" s="17">
        <v>184.91498000000001</v>
      </c>
      <c r="GE11" s="17">
        <v>-3.9149799999999999</v>
      </c>
      <c r="GF11" s="17">
        <v>182.1</v>
      </c>
      <c r="GG11" s="17">
        <v>184.91498000000001</v>
      </c>
      <c r="GH11" s="17">
        <v>184.91498000000001</v>
      </c>
      <c r="GI11" s="17">
        <v>-2.8149799999999998</v>
      </c>
      <c r="GJ11" s="17">
        <v>184.5</v>
      </c>
      <c r="GK11" s="17">
        <v>185.47028</v>
      </c>
      <c r="GL11" s="17">
        <v>185.47028</v>
      </c>
      <c r="GM11" s="17">
        <v>-0.97028000000000003</v>
      </c>
      <c r="GN11" s="17">
        <v>80.400000000000006</v>
      </c>
      <c r="GO11" s="17">
        <v>83.969269999999995</v>
      </c>
      <c r="GP11" s="17">
        <v>88.410179999999997</v>
      </c>
      <c r="GQ11" s="17">
        <v>-8.0101800000000001</v>
      </c>
      <c r="GR11" s="17"/>
      <c r="GS11" s="17"/>
      <c r="GT11" s="17"/>
      <c r="GU11" s="17">
        <v>0</v>
      </c>
      <c r="GV11" s="17">
        <v>6.2</v>
      </c>
      <c r="GW11" s="17">
        <v>2.9556100000000001</v>
      </c>
      <c r="GX11" s="17">
        <v>2.9556100000000001</v>
      </c>
      <c r="GY11" s="17">
        <v>3.2443900000000001</v>
      </c>
      <c r="GZ11" s="17">
        <v>3.3</v>
      </c>
      <c r="HA11" s="17">
        <v>4.12371</v>
      </c>
      <c r="HB11" s="17">
        <v>4.12371</v>
      </c>
      <c r="HC11" s="17">
        <v>-0.82371000000000005</v>
      </c>
      <c r="HD11" s="17"/>
      <c r="HE11" s="17"/>
      <c r="HF11" s="17"/>
      <c r="HG11" s="17">
        <v>0</v>
      </c>
      <c r="HH11" s="17">
        <v>2</v>
      </c>
      <c r="HI11" s="17">
        <v>3.9046599999999998</v>
      </c>
      <c r="HJ11" s="17">
        <v>3.9046599999999998</v>
      </c>
      <c r="HK11" s="17">
        <v>-1.90466</v>
      </c>
      <c r="HL11" s="17">
        <v>30.5</v>
      </c>
      <c r="HM11" s="17"/>
      <c r="HN11" s="17"/>
      <c r="HO11" s="17">
        <v>30.5</v>
      </c>
      <c r="HP11" s="17">
        <v>84.6</v>
      </c>
      <c r="HQ11" s="17">
        <v>85</v>
      </c>
      <c r="HR11" s="17">
        <v>75.079269999999994</v>
      </c>
      <c r="HS11" s="17">
        <v>9.5207300000000004</v>
      </c>
      <c r="HT11" s="17"/>
      <c r="HU11" s="17"/>
      <c r="HV11" s="17"/>
      <c r="HW11" s="17">
        <v>0</v>
      </c>
      <c r="HX11" s="17"/>
      <c r="HY11" s="17"/>
      <c r="HZ11" s="17"/>
      <c r="IA11" s="17">
        <v>0</v>
      </c>
      <c r="IB11" s="17">
        <v>29.9</v>
      </c>
      <c r="IC11" s="17">
        <v>75.348299999999995</v>
      </c>
      <c r="ID11" s="17">
        <v>60.24</v>
      </c>
      <c r="IE11" s="17">
        <v>-30.34</v>
      </c>
      <c r="IF11" s="17"/>
      <c r="IG11" s="17"/>
      <c r="IH11" s="17"/>
      <c r="II11" s="17">
        <v>0</v>
      </c>
      <c r="IJ11" s="17"/>
      <c r="IK11" s="17"/>
      <c r="IL11" s="17"/>
      <c r="IM11" s="17">
        <v>0</v>
      </c>
      <c r="IN11" s="17">
        <v>47.5</v>
      </c>
      <c r="IO11" s="17">
        <v>45.221359999999997</v>
      </c>
      <c r="IP11" s="17">
        <v>45.221359999999997</v>
      </c>
      <c r="IQ11" s="17">
        <v>2.2786400000000002</v>
      </c>
      <c r="IR11" s="17"/>
      <c r="IS11" s="17"/>
      <c r="IT11" s="17"/>
      <c r="IU11" s="17">
        <v>0</v>
      </c>
      <c r="IV11" s="17"/>
      <c r="IW11" s="17"/>
      <c r="IX11" s="17"/>
      <c r="IY11" s="17">
        <v>0</v>
      </c>
      <c r="IZ11" s="17"/>
      <c r="JA11" s="17"/>
      <c r="JB11" s="17"/>
      <c r="JC11" s="17">
        <v>0</v>
      </c>
      <c r="JD11" s="17">
        <v>68.2</v>
      </c>
      <c r="JE11" s="17">
        <v>69.807299999999998</v>
      </c>
      <c r="JF11" s="17">
        <v>75.210710000000006</v>
      </c>
      <c r="JG11" s="17">
        <v>-7.0107100000000004</v>
      </c>
      <c r="JH11" s="17">
        <v>178.6</v>
      </c>
      <c r="JI11" s="17">
        <v>172.31039000000001</v>
      </c>
      <c r="JJ11" s="17">
        <v>172.31039000000001</v>
      </c>
      <c r="JK11" s="17">
        <v>6.2896099999999997</v>
      </c>
      <c r="JL11" s="17">
        <v>176.1</v>
      </c>
      <c r="JM11" s="17">
        <v>172.31039000000001</v>
      </c>
      <c r="JN11" s="17">
        <v>172.31039000000001</v>
      </c>
      <c r="JO11" s="17">
        <v>3.7896100000000001</v>
      </c>
      <c r="JP11" s="17"/>
      <c r="JQ11" s="17"/>
      <c r="JR11" s="17"/>
      <c r="JS11" s="17">
        <v>0</v>
      </c>
      <c r="JT11" s="17">
        <v>175.6</v>
      </c>
      <c r="JU11" s="17">
        <v>172.82784000000001</v>
      </c>
      <c r="JV11" s="17">
        <v>172.82784000000001</v>
      </c>
      <c r="JW11" s="17">
        <v>2.77216</v>
      </c>
      <c r="JX11" s="17">
        <v>40.1</v>
      </c>
      <c r="JY11" s="17">
        <v>44.848439999999997</v>
      </c>
      <c r="JZ11" s="17">
        <v>44.848439999999997</v>
      </c>
      <c r="KA11" s="17">
        <v>-4.7484400000000004</v>
      </c>
      <c r="KB11" s="17">
        <v>27.5</v>
      </c>
      <c r="KC11" s="17">
        <v>22.49156</v>
      </c>
      <c r="KD11" s="17">
        <v>22.49156</v>
      </c>
      <c r="KE11" s="17">
        <v>5.0084400000000002</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0.63188999999999995</v>
      </c>
      <c r="LF11" s="17">
        <v>0.63188999999999995</v>
      </c>
      <c r="LG11" s="17">
        <v>-0.23189000000000001</v>
      </c>
      <c r="LH11" s="17">
        <v>135.30000000000001</v>
      </c>
      <c r="LI11" s="17">
        <v>114.51976999999999</v>
      </c>
      <c r="LJ11" s="17">
        <v>134.02062000000001</v>
      </c>
      <c r="LK11" s="17">
        <v>1.27938</v>
      </c>
      <c r="LL11" s="17">
        <v>86.1</v>
      </c>
      <c r="LM11" s="17">
        <v>90.060400000000001</v>
      </c>
      <c r="LN11" s="17">
        <v>88.234080000000006</v>
      </c>
      <c r="LO11" s="17">
        <v>-2.13408</v>
      </c>
      <c r="LP11" s="17">
        <v>63.8</v>
      </c>
      <c r="LQ11" s="17">
        <v>67.133979999999994</v>
      </c>
      <c r="LR11" s="17">
        <v>67.133979999999994</v>
      </c>
      <c r="LS11" s="17">
        <v>-3.3339799999999999</v>
      </c>
      <c r="LT11" s="17">
        <v>68.7</v>
      </c>
      <c r="LU11" s="17">
        <v>71.432400000000001</v>
      </c>
      <c r="LV11" s="17">
        <v>70.711200000000005</v>
      </c>
      <c r="LW11" s="17">
        <v>-2.0112000000000001</v>
      </c>
      <c r="LX11" s="17">
        <v>29.1</v>
      </c>
      <c r="LY11" s="17">
        <v>29.56183</v>
      </c>
      <c r="LZ11" s="17">
        <v>29.263369999999998</v>
      </c>
      <c r="MA11" s="17">
        <v>-0.16336999999999999</v>
      </c>
      <c r="MB11" s="17"/>
      <c r="MC11" s="17"/>
      <c r="MD11" s="17"/>
      <c r="ME11" s="17">
        <v>0</v>
      </c>
      <c r="MF11" s="17"/>
      <c r="MG11" s="17"/>
      <c r="MH11" s="17"/>
      <c r="MI11" s="17">
        <v>0</v>
      </c>
      <c r="MJ11" s="17"/>
      <c r="MK11" s="17"/>
      <c r="ML11" s="17"/>
      <c r="MM11" s="17">
        <v>0</v>
      </c>
      <c r="MN11" s="17">
        <v>147.5</v>
      </c>
      <c r="MO11" s="17">
        <v>151.08876000000001</v>
      </c>
      <c r="MP11" s="17">
        <v>151.08876000000001</v>
      </c>
      <c r="MQ11" s="17">
        <v>-3.5887600000000002</v>
      </c>
      <c r="MR11" s="17">
        <v>150.1</v>
      </c>
      <c r="MS11" s="17">
        <v>151.08876000000001</v>
      </c>
      <c r="MT11" s="17">
        <v>151.08876000000001</v>
      </c>
      <c r="MU11" s="17">
        <v>-0.98875999999999997</v>
      </c>
      <c r="MV11" s="17">
        <v>150.9</v>
      </c>
      <c r="MW11" s="17">
        <v>151.54248000000001</v>
      </c>
      <c r="MX11" s="17">
        <v>151.54248000000001</v>
      </c>
      <c r="MY11" s="17">
        <v>-0.64248000000000005</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c r="NY11" s="17"/>
      <c r="NZ11" s="17"/>
      <c r="OA11" s="17">
        <v>0</v>
      </c>
      <c r="OB11" s="17">
        <v>0</v>
      </c>
      <c r="OC11" s="17"/>
      <c r="OD11" s="17"/>
      <c r="OE11" s="17">
        <v>0</v>
      </c>
      <c r="OF11" s="17">
        <v>113.9</v>
      </c>
      <c r="OG11" s="17">
        <v>121.33499999999999</v>
      </c>
      <c r="OH11" s="17">
        <v>121.33499999999999</v>
      </c>
      <c r="OI11" s="17">
        <v>-7.4349999999999996</v>
      </c>
      <c r="OJ11" s="17">
        <v>0</v>
      </c>
      <c r="OK11" s="17"/>
      <c r="OL11" s="17"/>
      <c r="OM11" s="17">
        <v>0</v>
      </c>
      <c r="ON11" s="17">
        <v>7.6</v>
      </c>
      <c r="OO11" s="17">
        <v>10.019</v>
      </c>
      <c r="OP11" s="17">
        <v>10.019</v>
      </c>
      <c r="OQ11" s="17">
        <v>-2.419</v>
      </c>
      <c r="OR11" s="17">
        <v>0</v>
      </c>
      <c r="OS11" s="17"/>
      <c r="OT11" s="17"/>
      <c r="OU11" s="17">
        <v>0</v>
      </c>
      <c r="OV11" s="17">
        <v>4.8</v>
      </c>
      <c r="OW11" s="17">
        <v>4.5999999999999996</v>
      </c>
      <c r="OX11" s="17">
        <v>4.5999999999999996</v>
      </c>
      <c r="OY11" s="17">
        <v>0.2</v>
      </c>
      <c r="OZ11" s="17"/>
      <c r="PA11" s="17"/>
      <c r="PB11" s="17"/>
      <c r="PC11" s="17">
        <v>0</v>
      </c>
      <c r="PD11" s="17">
        <v>0</v>
      </c>
      <c r="PE11" s="17"/>
      <c r="PF11" s="17"/>
      <c r="PG11" s="17">
        <v>0</v>
      </c>
      <c r="PH11" s="17">
        <v>0</v>
      </c>
      <c r="PI11" s="17"/>
      <c r="PJ11" s="17"/>
      <c r="PK11" s="17">
        <v>0</v>
      </c>
      <c r="PL11" s="17">
        <v>0.2</v>
      </c>
      <c r="PM11" s="17">
        <v>1.23</v>
      </c>
      <c r="PN11" s="17">
        <v>1.23</v>
      </c>
      <c r="PO11" s="17">
        <v>-1.03</v>
      </c>
      <c r="PP11" s="17">
        <v>1.8</v>
      </c>
      <c r="PQ11" s="17">
        <v>1.82</v>
      </c>
      <c r="PR11" s="17">
        <v>1.82</v>
      </c>
      <c r="PS11" s="17">
        <v>-0.02</v>
      </c>
      <c r="PT11" s="17">
        <v>4.5</v>
      </c>
      <c r="PU11" s="17">
        <v>4.5</v>
      </c>
      <c r="PV11" s="17">
        <v>4.5</v>
      </c>
      <c r="PW11" s="17">
        <v>0</v>
      </c>
      <c r="PX11" s="17">
        <v>19.5</v>
      </c>
      <c r="PY11" s="17">
        <v>18.4466</v>
      </c>
      <c r="PZ11" s="17">
        <v>18.4466</v>
      </c>
      <c r="QA11" s="17">
        <v>1.0533999999999999</v>
      </c>
      <c r="QB11" s="17">
        <v>3.6</v>
      </c>
      <c r="QC11" s="17">
        <v>3.8</v>
      </c>
      <c r="QD11" s="17">
        <v>3.8</v>
      </c>
      <c r="QE11" s="17">
        <v>-0.2</v>
      </c>
      <c r="QF11" s="17">
        <v>0</v>
      </c>
      <c r="QG11" s="17">
        <v>3.1</v>
      </c>
      <c r="QH11" s="17">
        <v>3.1</v>
      </c>
      <c r="QI11" s="17">
        <v>-3.1</v>
      </c>
      <c r="QJ11" s="17">
        <v>3.5</v>
      </c>
      <c r="QK11" s="17">
        <v>3.4</v>
      </c>
      <c r="QL11" s="17">
        <v>3.4</v>
      </c>
      <c r="QM11" s="17">
        <v>0.1</v>
      </c>
      <c r="QN11" s="17">
        <v>18.399999999999999</v>
      </c>
      <c r="QO11" s="17">
        <v>16.990290000000002</v>
      </c>
      <c r="QP11" s="17">
        <v>16.990290000000002</v>
      </c>
      <c r="QQ11" s="17">
        <v>1.40971</v>
      </c>
      <c r="QR11" s="17">
        <v>0</v>
      </c>
      <c r="QS11" s="17"/>
      <c r="QT11" s="17"/>
      <c r="QU11" s="17">
        <v>0</v>
      </c>
      <c r="QV11" s="17">
        <v>0</v>
      </c>
      <c r="QW11" s="17"/>
      <c r="QX11" s="17"/>
      <c r="QY11" s="17">
        <v>0</v>
      </c>
      <c r="QZ11" s="17">
        <v>28.2</v>
      </c>
      <c r="RA11" s="17">
        <v>28.765000000000001</v>
      </c>
      <c r="RB11" s="17">
        <v>28.765000000000001</v>
      </c>
      <c r="RC11" s="17">
        <v>-0.56499999999999995</v>
      </c>
      <c r="RD11" s="17">
        <v>87.3</v>
      </c>
      <c r="RE11" s="17">
        <v>80</v>
      </c>
      <c r="RF11" s="17">
        <v>79.968000000000004</v>
      </c>
      <c r="RG11" s="17">
        <v>7.3319999999999999</v>
      </c>
      <c r="RH11" s="17">
        <v>4.4000000000000004</v>
      </c>
      <c r="RI11" s="17">
        <v>4.2</v>
      </c>
      <c r="RJ11" s="17">
        <v>4.2</v>
      </c>
      <c r="RK11" s="17">
        <v>0.2</v>
      </c>
      <c r="RL11" s="17">
        <v>2.4</v>
      </c>
      <c r="RM11" s="17">
        <v>2.4</v>
      </c>
      <c r="RN11" s="17">
        <v>2.4</v>
      </c>
      <c r="RO11" s="17">
        <v>0</v>
      </c>
      <c r="RP11" s="17">
        <v>1.2</v>
      </c>
      <c r="RQ11" s="17">
        <v>1.2</v>
      </c>
      <c r="RR11" s="17">
        <v>1.2</v>
      </c>
      <c r="RS11" s="17">
        <v>0</v>
      </c>
      <c r="RT11" s="17">
        <v>3</v>
      </c>
      <c r="RU11" s="17">
        <v>2.8</v>
      </c>
      <c r="RV11" s="17">
        <v>2.8</v>
      </c>
      <c r="RW11" s="17">
        <v>0.2</v>
      </c>
      <c r="RX11" s="17">
        <v>0</v>
      </c>
      <c r="RY11" s="17"/>
      <c r="RZ11" s="17"/>
      <c r="SA11" s="17">
        <v>0</v>
      </c>
      <c r="SB11" s="17">
        <v>1.8</v>
      </c>
      <c r="SC11" s="17">
        <v>2.0009999999999999</v>
      </c>
      <c r="SD11" s="17">
        <v>2.0009999999999999</v>
      </c>
      <c r="SE11" s="17">
        <v>-0.20100000000000001</v>
      </c>
      <c r="SF11" s="17">
        <v>8.3000000000000007</v>
      </c>
      <c r="SG11" s="17">
        <v>17.428650000000001</v>
      </c>
      <c r="SH11" s="17">
        <v>13.93398</v>
      </c>
      <c r="SI11" s="17">
        <v>-5.6339800000000002</v>
      </c>
      <c r="SJ11" s="17">
        <v>1.56</v>
      </c>
      <c r="SK11" s="17">
        <v>1.36</v>
      </c>
      <c r="SL11" s="17">
        <v>1.36</v>
      </c>
      <c r="SM11" s="17">
        <v>0.2</v>
      </c>
      <c r="SN11" s="17"/>
      <c r="SO11" s="17"/>
      <c r="SP11" s="17">
        <v>0.4</v>
      </c>
      <c r="SQ11" s="17">
        <v>-0.4</v>
      </c>
      <c r="SR11" s="17">
        <v>4.5999999999999996</v>
      </c>
      <c r="SS11" s="17">
        <v>5.3</v>
      </c>
      <c r="ST11" s="17">
        <v>5.3</v>
      </c>
      <c r="SU11" s="17">
        <v>-0.7</v>
      </c>
      <c r="SV11" s="17">
        <v>3.2</v>
      </c>
      <c r="SW11" s="17">
        <v>3</v>
      </c>
      <c r="SX11" s="17">
        <v>3</v>
      </c>
      <c r="SY11" s="17">
        <v>0.2</v>
      </c>
      <c r="SZ11" s="17">
        <v>3.8</v>
      </c>
      <c r="TA11" s="17">
        <v>5</v>
      </c>
      <c r="TB11" s="17">
        <v>5</v>
      </c>
      <c r="TC11" s="17">
        <v>-1.2</v>
      </c>
      <c r="TD11" s="17">
        <v>5.3</v>
      </c>
      <c r="TE11" s="17">
        <v>7</v>
      </c>
      <c r="TF11" s="17">
        <v>7</v>
      </c>
      <c r="TG11" s="17">
        <v>-1.7</v>
      </c>
      <c r="TH11" s="17">
        <v>10</v>
      </c>
      <c r="TI11" s="17">
        <v>10</v>
      </c>
      <c r="TJ11" s="17">
        <v>10</v>
      </c>
      <c r="TK11" s="17">
        <v>0</v>
      </c>
      <c r="TL11" s="17">
        <v>28.5</v>
      </c>
      <c r="TM11" s="17">
        <v>23.550999999999998</v>
      </c>
      <c r="TN11" s="17">
        <v>23.550999999999998</v>
      </c>
      <c r="TO11" s="17">
        <v>4.9489999999999998</v>
      </c>
      <c r="TP11" s="17">
        <v>19.100000000000001</v>
      </c>
      <c r="TQ11" s="17">
        <v>25.114999999999998</v>
      </c>
      <c r="TR11" s="17">
        <v>25.114999999999998</v>
      </c>
      <c r="TS11" s="17">
        <v>-6.0149999999999997</v>
      </c>
      <c r="TT11" s="17">
        <v>0</v>
      </c>
      <c r="TU11" s="17"/>
      <c r="TV11" s="17"/>
      <c r="TW11" s="17">
        <v>0</v>
      </c>
      <c r="TX11" s="17">
        <v>94.7</v>
      </c>
      <c r="TY11" s="17">
        <v>85</v>
      </c>
      <c r="TZ11" s="17">
        <v>84.968000000000004</v>
      </c>
      <c r="UA11" s="17">
        <v>9.7319999999999993</v>
      </c>
      <c r="UB11" s="17">
        <v>105.1</v>
      </c>
      <c r="UC11" s="17">
        <v>91.5</v>
      </c>
      <c r="UD11" s="17">
        <v>91.468000000000004</v>
      </c>
      <c r="UE11" s="17">
        <v>13.632</v>
      </c>
      <c r="UF11" s="17">
        <v>15.5</v>
      </c>
      <c r="UG11" s="17">
        <v>10</v>
      </c>
      <c r="UH11" s="17">
        <v>9.9710000000000001</v>
      </c>
      <c r="UI11" s="17">
        <v>5.5289999999999999</v>
      </c>
      <c r="UJ11" s="17">
        <v>10.1</v>
      </c>
      <c r="UK11" s="17">
        <v>7.9189999999999996</v>
      </c>
      <c r="UL11" s="17">
        <v>7.9189999999999996</v>
      </c>
      <c r="UM11" s="17">
        <v>2.181</v>
      </c>
      <c r="UN11" s="17">
        <v>0</v>
      </c>
      <c r="UO11" s="17">
        <v>5</v>
      </c>
      <c r="UP11" s="17">
        <v>5</v>
      </c>
      <c r="UQ11" s="17">
        <v>-5</v>
      </c>
      <c r="UR11" s="17">
        <v>0</v>
      </c>
      <c r="US11" s="17">
        <v>1.6</v>
      </c>
      <c r="UT11" s="17">
        <v>1.6</v>
      </c>
      <c r="UU11" s="17">
        <v>-1.6</v>
      </c>
      <c r="UV11" s="17">
        <v>8.3000000000000007</v>
      </c>
      <c r="UW11" s="17"/>
      <c r="UX11" s="17"/>
      <c r="UY11" s="17">
        <v>8.3000000000000007</v>
      </c>
      <c r="UZ11" s="17">
        <v>3.6</v>
      </c>
      <c r="VA11" s="17">
        <v>4</v>
      </c>
      <c r="VB11" s="17">
        <v>4</v>
      </c>
      <c r="VC11" s="17">
        <v>-0.4</v>
      </c>
      <c r="VD11" s="17">
        <v>4.2</v>
      </c>
      <c r="VE11" s="17">
        <v>4.5</v>
      </c>
      <c r="VF11" s="17">
        <v>4.5</v>
      </c>
      <c r="VG11" s="17">
        <v>-0.3</v>
      </c>
      <c r="VH11" s="17">
        <v>4.3</v>
      </c>
      <c r="VI11" s="17">
        <v>4.7</v>
      </c>
      <c r="VJ11" s="17">
        <v>4.7</v>
      </c>
      <c r="VK11" s="17">
        <v>-0.4</v>
      </c>
      <c r="VL11" s="17">
        <v>4</v>
      </c>
      <c r="VM11" s="17">
        <v>6.1349999999999998</v>
      </c>
      <c r="VN11" s="17">
        <v>6.1349999999999998</v>
      </c>
      <c r="VO11" s="17">
        <v>-2.1349999999999998</v>
      </c>
      <c r="VP11" s="17">
        <v>0</v>
      </c>
      <c r="VQ11" s="17"/>
      <c r="VR11" s="17"/>
      <c r="VS11" s="17">
        <v>0</v>
      </c>
      <c r="VT11" s="17">
        <v>0</v>
      </c>
      <c r="VU11" s="17"/>
      <c r="VV11" s="17"/>
      <c r="VW11" s="17">
        <v>0</v>
      </c>
      <c r="VX11" s="17">
        <v>0</v>
      </c>
      <c r="VY11" s="17"/>
      <c r="VZ11" s="17"/>
      <c r="WA11" s="17">
        <v>0</v>
      </c>
      <c r="WB11" s="17">
        <v>0.6</v>
      </c>
      <c r="WC11" s="17">
        <v>0.6</v>
      </c>
      <c r="WD11" s="17">
        <v>0.6</v>
      </c>
      <c r="WE11" s="17">
        <v>0</v>
      </c>
      <c r="WF11" s="17">
        <v>124.7</v>
      </c>
      <c r="WG11" s="17">
        <v>96.3</v>
      </c>
      <c r="WH11" s="17">
        <v>96.271000000000001</v>
      </c>
      <c r="WI11" s="17">
        <v>28.428999999999998</v>
      </c>
      <c r="WJ11" s="17">
        <v>143.30000000000001</v>
      </c>
      <c r="WK11" s="17">
        <v>93.4</v>
      </c>
      <c r="WL11" s="17">
        <v>93.418000000000006</v>
      </c>
      <c r="WM11" s="17">
        <v>49.881999999999998</v>
      </c>
      <c r="WN11" s="17">
        <v>0</v>
      </c>
      <c r="WO11" s="17"/>
      <c r="WP11" s="17"/>
      <c r="WQ11" s="17">
        <v>0</v>
      </c>
      <c r="WR11" s="17">
        <v>0</v>
      </c>
      <c r="WS11" s="17"/>
      <c r="WT11" s="17"/>
      <c r="WU11" s="17">
        <v>0</v>
      </c>
      <c r="WV11" s="17">
        <v>6.9</v>
      </c>
      <c r="WW11" s="17">
        <v>7.2</v>
      </c>
      <c r="WX11" s="17">
        <v>7.2</v>
      </c>
      <c r="WY11" s="17">
        <v>-0.3</v>
      </c>
      <c r="WZ11" s="17">
        <v>19.3</v>
      </c>
      <c r="XA11" s="17">
        <v>18.4466</v>
      </c>
      <c r="XB11" s="17">
        <v>18.4466</v>
      </c>
      <c r="XC11" s="17">
        <v>0.85340000000000005</v>
      </c>
      <c r="XD11" s="17">
        <v>9.3000000000000007</v>
      </c>
      <c r="XE11" s="17">
        <v>10.8</v>
      </c>
      <c r="XF11" s="17">
        <v>10.8</v>
      </c>
      <c r="XG11" s="17">
        <v>-1.5</v>
      </c>
      <c r="XH11" s="17">
        <v>33.799999999999997</v>
      </c>
      <c r="XI11" s="17">
        <v>29.5</v>
      </c>
      <c r="XJ11" s="17">
        <v>29.5</v>
      </c>
      <c r="XK11" s="17">
        <v>4.3</v>
      </c>
      <c r="XL11" s="17">
        <v>28.1</v>
      </c>
      <c r="XM11" s="17">
        <v>29.5</v>
      </c>
      <c r="XN11" s="17">
        <v>29.5</v>
      </c>
      <c r="XO11" s="17">
        <v>-1.4</v>
      </c>
      <c r="XP11" s="17"/>
      <c r="XQ11" s="17"/>
      <c r="XR11" s="17"/>
      <c r="XS11" s="17">
        <v>0</v>
      </c>
      <c r="XT11" s="17">
        <v>18.3</v>
      </c>
      <c r="XU11" s="17">
        <v>19.024999999999999</v>
      </c>
      <c r="XV11" s="17">
        <v>19.024999999999999</v>
      </c>
      <c r="XW11" s="17">
        <v>-0.72499999999999998</v>
      </c>
      <c r="XX11" s="17">
        <v>6.77</v>
      </c>
      <c r="XY11" s="17">
        <v>8.25</v>
      </c>
      <c r="XZ11" s="17">
        <v>8.25</v>
      </c>
      <c r="YA11" s="17">
        <v>-1.48</v>
      </c>
      <c r="YB11" s="17">
        <v>10.48</v>
      </c>
      <c r="YC11" s="17">
        <v>11</v>
      </c>
      <c r="YD11" s="17">
        <v>11</v>
      </c>
      <c r="YE11" s="17">
        <v>-0.52</v>
      </c>
    </row>
    <row r="12" spans="1:655" ht="24" customHeight="1" x14ac:dyDescent="0.3">
      <c r="A12" s="1"/>
      <c r="B12" s="16" t="s">
        <v>50</v>
      </c>
      <c r="C12" s="16" t="s">
        <v>763</v>
      </c>
      <c r="D12" s="17">
        <v>99.3</v>
      </c>
      <c r="E12" s="17">
        <v>101.60194</v>
      </c>
      <c r="F12" s="17">
        <v>34.986440000000002</v>
      </c>
      <c r="G12" s="17">
        <v>64.313559999999995</v>
      </c>
      <c r="H12" s="17">
        <v>516.4</v>
      </c>
      <c r="I12" s="17">
        <v>584.26372000000003</v>
      </c>
      <c r="J12" s="17">
        <v>569.50163999999995</v>
      </c>
      <c r="K12" s="17">
        <v>-53.101640000000003</v>
      </c>
      <c r="L12" s="17">
        <v>170.4</v>
      </c>
      <c r="M12" s="17">
        <v>190.07137</v>
      </c>
      <c r="N12" s="17">
        <v>185.26901000000001</v>
      </c>
      <c r="O12" s="17">
        <v>-14.869009999999999</v>
      </c>
      <c r="P12" s="17"/>
      <c r="Q12" s="17"/>
      <c r="R12" s="17"/>
      <c r="S12" s="17">
        <v>0</v>
      </c>
      <c r="T12" s="17"/>
      <c r="U12" s="17"/>
      <c r="V12" s="17"/>
      <c r="W12" s="17">
        <v>0</v>
      </c>
      <c r="X12" s="17">
        <v>0</v>
      </c>
      <c r="Y12" s="17"/>
      <c r="Z12" s="17"/>
      <c r="AA12" s="17">
        <v>0</v>
      </c>
      <c r="AB12" s="17">
        <v>86.1</v>
      </c>
      <c r="AC12" s="17">
        <v>87.85</v>
      </c>
      <c r="AD12" s="17">
        <v>87.85</v>
      </c>
      <c r="AE12" s="17">
        <v>-1.75</v>
      </c>
      <c r="AF12" s="17"/>
      <c r="AG12" s="17"/>
      <c r="AH12" s="17"/>
      <c r="AI12" s="17">
        <v>0</v>
      </c>
      <c r="AJ12" s="17"/>
      <c r="AK12" s="17"/>
      <c r="AL12" s="17"/>
      <c r="AM12" s="17">
        <v>0</v>
      </c>
      <c r="AN12" s="17">
        <v>134.80000000000001</v>
      </c>
      <c r="AO12" s="17">
        <v>163.13531</v>
      </c>
      <c r="AP12" s="17">
        <v>192.99442999999999</v>
      </c>
      <c r="AQ12" s="17">
        <v>-58.194429999999997</v>
      </c>
      <c r="AR12" s="17">
        <v>134.30000000000001</v>
      </c>
      <c r="AS12" s="17">
        <v>163.13531</v>
      </c>
      <c r="AT12" s="17">
        <v>192.99442999999999</v>
      </c>
      <c r="AU12" s="17">
        <v>-58.694429999999997</v>
      </c>
      <c r="AV12" s="17">
        <v>134.19999999999999</v>
      </c>
      <c r="AW12" s="17">
        <v>163.13531</v>
      </c>
      <c r="AX12" s="17">
        <v>192.99442999999999</v>
      </c>
      <c r="AY12" s="17">
        <v>-58.794429999999998</v>
      </c>
      <c r="AZ12" s="17">
        <v>230.4</v>
      </c>
      <c r="BA12" s="17">
        <v>245.43781000000001</v>
      </c>
      <c r="BB12" s="17">
        <v>290.36097999999998</v>
      </c>
      <c r="BC12" s="17">
        <v>-59.960979999999999</v>
      </c>
      <c r="BD12" s="17">
        <v>218.1</v>
      </c>
      <c r="BE12" s="17">
        <v>208.07390000000001</v>
      </c>
      <c r="BF12" s="17">
        <v>208.07390000000001</v>
      </c>
      <c r="BG12" s="17">
        <v>10.0261</v>
      </c>
      <c r="BH12" s="17">
        <v>111.6</v>
      </c>
      <c r="BI12" s="17">
        <v>104.34936999999999</v>
      </c>
      <c r="BJ12" s="17">
        <v>104.34936999999999</v>
      </c>
      <c r="BK12" s="17">
        <v>7.2506300000000001</v>
      </c>
      <c r="BL12" s="17">
        <v>278</v>
      </c>
      <c r="BM12" s="17">
        <v>310.68671000000001</v>
      </c>
      <c r="BN12" s="17">
        <v>231.48527999999999</v>
      </c>
      <c r="BO12" s="17">
        <v>46.514719999999997</v>
      </c>
      <c r="BP12" s="17">
        <v>3.1</v>
      </c>
      <c r="BQ12" s="17">
        <v>4.4318400000000002</v>
      </c>
      <c r="BR12" s="17">
        <v>4.4318400000000002</v>
      </c>
      <c r="BS12" s="17">
        <v>-1.3318399999999999</v>
      </c>
      <c r="BT12" s="17">
        <v>0</v>
      </c>
      <c r="BU12" s="17"/>
      <c r="BV12" s="17"/>
      <c r="BW12" s="17">
        <v>0</v>
      </c>
      <c r="BX12" s="17"/>
      <c r="BY12" s="17"/>
      <c r="BZ12" s="17"/>
      <c r="CA12" s="17">
        <v>0</v>
      </c>
      <c r="CB12" s="17"/>
      <c r="CC12" s="17"/>
      <c r="CD12" s="17"/>
      <c r="CE12" s="17">
        <v>0</v>
      </c>
      <c r="CF12" s="17"/>
      <c r="CG12" s="17"/>
      <c r="CH12" s="17"/>
      <c r="CI12" s="17">
        <v>0</v>
      </c>
      <c r="CJ12" s="17">
        <v>118.8</v>
      </c>
      <c r="CK12" s="17">
        <v>108.54105</v>
      </c>
      <c r="CL12" s="17">
        <v>108.54105</v>
      </c>
      <c r="CM12" s="17">
        <v>10.25895</v>
      </c>
      <c r="CN12" s="17">
        <v>8.1</v>
      </c>
      <c r="CO12" s="17">
        <v>5.1333399999999996</v>
      </c>
      <c r="CP12" s="17">
        <v>5.1333399999999996</v>
      </c>
      <c r="CQ12" s="17">
        <v>2.9666600000000001</v>
      </c>
      <c r="CR12" s="17">
        <v>3.2</v>
      </c>
      <c r="CS12" s="17">
        <v>2.8177599999999998</v>
      </c>
      <c r="CT12" s="17">
        <v>2.8177599999999998</v>
      </c>
      <c r="CU12" s="17">
        <v>0.38224000000000002</v>
      </c>
      <c r="CV12" s="17">
        <v>0</v>
      </c>
      <c r="CW12" s="17"/>
      <c r="CX12" s="17"/>
      <c r="CY12" s="17">
        <v>0</v>
      </c>
      <c r="CZ12" s="17">
        <v>6.9</v>
      </c>
      <c r="DA12" s="17">
        <v>6.8787000000000003</v>
      </c>
      <c r="DB12" s="17">
        <v>6.8787000000000003</v>
      </c>
      <c r="DC12" s="17">
        <v>2.1299999999999999E-2</v>
      </c>
      <c r="DD12" s="17">
        <v>12</v>
      </c>
      <c r="DE12" s="17">
        <v>12.77544</v>
      </c>
      <c r="DF12" s="17">
        <v>14.919420000000001</v>
      </c>
      <c r="DG12" s="17">
        <v>-2.9194200000000001</v>
      </c>
      <c r="DH12" s="17">
        <v>69.900000000000006</v>
      </c>
      <c r="DI12" s="17">
        <v>69.967060000000004</v>
      </c>
      <c r="DJ12" s="17">
        <v>109.60374</v>
      </c>
      <c r="DK12" s="17">
        <v>-39.703740000000003</v>
      </c>
      <c r="DL12" s="17"/>
      <c r="DM12" s="17"/>
      <c r="DN12" s="17"/>
      <c r="DO12" s="17">
        <v>0</v>
      </c>
      <c r="DP12" s="17"/>
      <c r="DQ12" s="17"/>
      <c r="DR12" s="17"/>
      <c r="DS12" s="17">
        <v>0</v>
      </c>
      <c r="DT12" s="17"/>
      <c r="DU12" s="17"/>
      <c r="DV12" s="17"/>
      <c r="DW12" s="17">
        <v>0</v>
      </c>
      <c r="DX12" s="17"/>
      <c r="DY12" s="17"/>
      <c r="DZ12" s="17"/>
      <c r="EA12" s="17">
        <v>0</v>
      </c>
      <c r="EB12" s="17">
        <v>63.9</v>
      </c>
      <c r="EC12" s="17">
        <v>81.293170000000003</v>
      </c>
      <c r="ED12" s="17">
        <v>78.04907</v>
      </c>
      <c r="EE12" s="17">
        <v>-14.14907</v>
      </c>
      <c r="EF12" s="17">
        <v>28.3</v>
      </c>
      <c r="EG12" s="17">
        <v>20.618559999999999</v>
      </c>
      <c r="EH12" s="17">
        <v>20.618559999999999</v>
      </c>
      <c r="EI12" s="17">
        <v>7.6814400000000003</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29.9</v>
      </c>
      <c r="FE12" s="17">
        <v>28.317119999999999</v>
      </c>
      <c r="FF12" s="17">
        <v>28.317119999999999</v>
      </c>
      <c r="FG12" s="17">
        <v>1.5828800000000001</v>
      </c>
      <c r="FH12" s="17">
        <v>0</v>
      </c>
      <c r="FI12" s="17"/>
      <c r="FJ12" s="17"/>
      <c r="FK12" s="17">
        <v>0</v>
      </c>
      <c r="FL12" s="17">
        <v>17</v>
      </c>
      <c r="FM12" s="17">
        <v>17.91592</v>
      </c>
      <c r="FN12" s="17">
        <v>17.91592</v>
      </c>
      <c r="FO12" s="17">
        <v>-0.91591999999999996</v>
      </c>
      <c r="FP12" s="17">
        <v>18.5</v>
      </c>
      <c r="FQ12" s="17">
        <v>17.91338</v>
      </c>
      <c r="FR12" s="17">
        <v>17.91338</v>
      </c>
      <c r="FS12" s="17">
        <v>0.58662000000000003</v>
      </c>
      <c r="FT12" s="17">
        <v>10.7</v>
      </c>
      <c r="FU12" s="17">
        <v>10.504849999999999</v>
      </c>
      <c r="FV12" s="17">
        <v>10.504849999999999</v>
      </c>
      <c r="FW12" s="17">
        <v>0.19514999999999999</v>
      </c>
      <c r="FX12" s="17">
        <v>61.1</v>
      </c>
      <c r="FY12" s="17">
        <v>59.31091</v>
      </c>
      <c r="FZ12" s="17">
        <v>59.31091</v>
      </c>
      <c r="GA12" s="17">
        <v>1.7890900000000001</v>
      </c>
      <c r="GB12" s="17">
        <v>181.6</v>
      </c>
      <c r="GC12" s="17">
        <v>184.91498000000001</v>
      </c>
      <c r="GD12" s="17">
        <v>184.91498000000001</v>
      </c>
      <c r="GE12" s="17">
        <v>-3.3149799999999998</v>
      </c>
      <c r="GF12" s="17">
        <v>181.6</v>
      </c>
      <c r="GG12" s="17">
        <v>184.91498000000001</v>
      </c>
      <c r="GH12" s="17">
        <v>184.91498000000001</v>
      </c>
      <c r="GI12" s="17">
        <v>-3.3149799999999998</v>
      </c>
      <c r="GJ12" s="17">
        <v>184.7</v>
      </c>
      <c r="GK12" s="17">
        <v>185.47028</v>
      </c>
      <c r="GL12" s="17">
        <v>185.47028</v>
      </c>
      <c r="GM12" s="17">
        <v>-0.77027999999999996</v>
      </c>
      <c r="GN12" s="17">
        <v>80.3</v>
      </c>
      <c r="GO12" s="17">
        <v>83.969269999999995</v>
      </c>
      <c r="GP12" s="17">
        <v>88.410179999999997</v>
      </c>
      <c r="GQ12" s="17">
        <v>-8.1101799999999997</v>
      </c>
      <c r="GR12" s="17"/>
      <c r="GS12" s="17"/>
      <c r="GT12" s="17"/>
      <c r="GU12" s="17">
        <v>0</v>
      </c>
      <c r="GV12" s="17">
        <v>6.1</v>
      </c>
      <c r="GW12" s="17">
        <v>2.9556100000000001</v>
      </c>
      <c r="GX12" s="17">
        <v>2.9556100000000001</v>
      </c>
      <c r="GY12" s="17">
        <v>3.14439</v>
      </c>
      <c r="GZ12" s="17">
        <v>3</v>
      </c>
      <c r="HA12" s="17">
        <v>4.12371</v>
      </c>
      <c r="HB12" s="17">
        <v>4.12371</v>
      </c>
      <c r="HC12" s="17">
        <v>-1.12371</v>
      </c>
      <c r="HD12" s="17"/>
      <c r="HE12" s="17"/>
      <c r="HF12" s="17"/>
      <c r="HG12" s="17">
        <v>0</v>
      </c>
      <c r="HH12" s="17">
        <v>2</v>
      </c>
      <c r="HI12" s="17">
        <v>3.9046599999999998</v>
      </c>
      <c r="HJ12" s="17">
        <v>3.9046599999999998</v>
      </c>
      <c r="HK12" s="17">
        <v>-1.90466</v>
      </c>
      <c r="HL12" s="17">
        <v>0</v>
      </c>
      <c r="HM12" s="17"/>
      <c r="HN12" s="17"/>
      <c r="HO12" s="17">
        <v>0</v>
      </c>
      <c r="HP12" s="17">
        <v>83.9</v>
      </c>
      <c r="HQ12" s="17">
        <v>85</v>
      </c>
      <c r="HR12" s="17">
        <v>85</v>
      </c>
      <c r="HS12" s="17">
        <v>-1.1000000000000001</v>
      </c>
      <c r="HT12" s="17"/>
      <c r="HU12" s="17"/>
      <c r="HV12" s="17"/>
      <c r="HW12" s="17">
        <v>0</v>
      </c>
      <c r="HX12" s="17"/>
      <c r="HY12" s="17"/>
      <c r="HZ12" s="17"/>
      <c r="IA12" s="17">
        <v>0</v>
      </c>
      <c r="IB12" s="17">
        <v>30</v>
      </c>
      <c r="IC12" s="17">
        <v>64.672929999999994</v>
      </c>
      <c r="ID12" s="17">
        <v>55.669029999999999</v>
      </c>
      <c r="IE12" s="17">
        <v>-25.669029999999999</v>
      </c>
      <c r="IF12" s="17"/>
      <c r="IG12" s="17"/>
      <c r="IH12" s="17"/>
      <c r="II12" s="17">
        <v>0</v>
      </c>
      <c r="IJ12" s="17"/>
      <c r="IK12" s="17"/>
      <c r="IL12" s="17"/>
      <c r="IM12" s="17">
        <v>0</v>
      </c>
      <c r="IN12" s="17">
        <v>47.3</v>
      </c>
      <c r="IO12" s="17">
        <v>45.221359999999997</v>
      </c>
      <c r="IP12" s="17">
        <v>45.221359999999997</v>
      </c>
      <c r="IQ12" s="17">
        <v>2.07864</v>
      </c>
      <c r="IR12" s="17"/>
      <c r="IS12" s="17"/>
      <c r="IT12" s="17"/>
      <c r="IU12" s="17">
        <v>0</v>
      </c>
      <c r="IV12" s="17"/>
      <c r="IW12" s="17"/>
      <c r="IX12" s="17"/>
      <c r="IY12" s="17">
        <v>0</v>
      </c>
      <c r="IZ12" s="17"/>
      <c r="JA12" s="17"/>
      <c r="JB12" s="17"/>
      <c r="JC12" s="17">
        <v>0</v>
      </c>
      <c r="JD12" s="17">
        <v>68.400000000000006</v>
      </c>
      <c r="JE12" s="17">
        <v>69.807299999999998</v>
      </c>
      <c r="JF12" s="17">
        <v>75.210710000000006</v>
      </c>
      <c r="JG12" s="17">
        <v>-6.8107100000000003</v>
      </c>
      <c r="JH12" s="17">
        <v>178.2</v>
      </c>
      <c r="JI12" s="17">
        <v>172.31039000000001</v>
      </c>
      <c r="JJ12" s="17">
        <v>172.31039000000001</v>
      </c>
      <c r="JK12" s="17">
        <v>5.8896100000000002</v>
      </c>
      <c r="JL12" s="17">
        <v>176.2</v>
      </c>
      <c r="JM12" s="17">
        <v>172.31039000000001</v>
      </c>
      <c r="JN12" s="17">
        <v>172.31039000000001</v>
      </c>
      <c r="JO12" s="17">
        <v>3.8896099999999998</v>
      </c>
      <c r="JP12" s="17"/>
      <c r="JQ12" s="17"/>
      <c r="JR12" s="17"/>
      <c r="JS12" s="17">
        <v>0</v>
      </c>
      <c r="JT12" s="17">
        <v>175.1</v>
      </c>
      <c r="JU12" s="17">
        <v>172.82784000000001</v>
      </c>
      <c r="JV12" s="17">
        <v>172.82784000000001</v>
      </c>
      <c r="JW12" s="17">
        <v>2.27216</v>
      </c>
      <c r="JX12" s="17">
        <v>40</v>
      </c>
      <c r="JY12" s="17">
        <v>44.848439999999997</v>
      </c>
      <c r="JZ12" s="17">
        <v>44.848439999999997</v>
      </c>
      <c r="KA12" s="17">
        <v>-4.8484400000000001</v>
      </c>
      <c r="KB12" s="17">
        <v>27.4</v>
      </c>
      <c r="KC12" s="17">
        <v>22.49156</v>
      </c>
      <c r="KD12" s="17">
        <v>22.49156</v>
      </c>
      <c r="KE12" s="17">
        <v>4.9084399999999997</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0.63188999999999995</v>
      </c>
      <c r="LF12" s="17">
        <v>0.63188999999999995</v>
      </c>
      <c r="LG12" s="17">
        <v>-0.23189000000000001</v>
      </c>
      <c r="LH12" s="17">
        <v>123.5</v>
      </c>
      <c r="LI12" s="17">
        <v>126.38533</v>
      </c>
      <c r="LJ12" s="17">
        <v>126.57562</v>
      </c>
      <c r="LK12" s="17">
        <v>-3.0756199999999998</v>
      </c>
      <c r="LL12" s="17">
        <v>82.6</v>
      </c>
      <c r="LM12" s="17">
        <v>86.530060000000006</v>
      </c>
      <c r="LN12" s="17">
        <v>84.479420000000005</v>
      </c>
      <c r="LO12" s="17">
        <v>-1.8794200000000001</v>
      </c>
      <c r="LP12" s="17">
        <v>63.7</v>
      </c>
      <c r="LQ12" s="17">
        <v>67.133979999999994</v>
      </c>
      <c r="LR12" s="17">
        <v>67.133979999999994</v>
      </c>
      <c r="LS12" s="17">
        <v>-3.43398</v>
      </c>
      <c r="LT12" s="17">
        <v>68.599999999999994</v>
      </c>
      <c r="LU12" s="17">
        <v>69.817210000000003</v>
      </c>
      <c r="LV12" s="17">
        <v>69.144599999999997</v>
      </c>
      <c r="LW12" s="17">
        <v>-0.54459999999999997</v>
      </c>
      <c r="LX12" s="17">
        <v>29.7</v>
      </c>
      <c r="LY12" s="17">
        <v>28.8934</v>
      </c>
      <c r="LZ12" s="17">
        <v>28.61504</v>
      </c>
      <c r="MA12" s="17">
        <v>1.0849599999999999</v>
      </c>
      <c r="MB12" s="17"/>
      <c r="MC12" s="17"/>
      <c r="MD12" s="17"/>
      <c r="ME12" s="17">
        <v>0</v>
      </c>
      <c r="MF12" s="17"/>
      <c r="MG12" s="17"/>
      <c r="MH12" s="17"/>
      <c r="MI12" s="17">
        <v>0</v>
      </c>
      <c r="MJ12" s="17"/>
      <c r="MK12" s="17"/>
      <c r="ML12" s="17"/>
      <c r="MM12" s="17">
        <v>0</v>
      </c>
      <c r="MN12" s="17">
        <v>147.6</v>
      </c>
      <c r="MO12" s="17">
        <v>151.08876000000001</v>
      </c>
      <c r="MP12" s="17">
        <v>151.08876000000001</v>
      </c>
      <c r="MQ12" s="17">
        <v>-3.4887600000000001</v>
      </c>
      <c r="MR12" s="17">
        <v>150</v>
      </c>
      <c r="MS12" s="17">
        <v>151.08876000000001</v>
      </c>
      <c r="MT12" s="17">
        <v>151.08876000000001</v>
      </c>
      <c r="MU12" s="17">
        <v>-1.08876</v>
      </c>
      <c r="MV12" s="17">
        <v>150.80000000000001</v>
      </c>
      <c r="MW12" s="17">
        <v>151.54248000000001</v>
      </c>
      <c r="MX12" s="17">
        <v>151.54248000000001</v>
      </c>
      <c r="MY12" s="17">
        <v>-0.74248000000000003</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c r="NY12" s="17"/>
      <c r="NZ12" s="17"/>
      <c r="OA12" s="17">
        <v>0</v>
      </c>
      <c r="OB12" s="17">
        <v>0</v>
      </c>
      <c r="OC12" s="17"/>
      <c r="OD12" s="17"/>
      <c r="OE12" s="17">
        <v>0</v>
      </c>
      <c r="OF12" s="17">
        <v>111.1</v>
      </c>
      <c r="OG12" s="17">
        <v>121.92700000000001</v>
      </c>
      <c r="OH12" s="17">
        <v>121.92700000000001</v>
      </c>
      <c r="OI12" s="17">
        <v>-10.827</v>
      </c>
      <c r="OJ12" s="17">
        <v>0</v>
      </c>
      <c r="OK12" s="17"/>
      <c r="OL12" s="17"/>
      <c r="OM12" s="17">
        <v>0</v>
      </c>
      <c r="ON12" s="17">
        <v>9.4</v>
      </c>
      <c r="OO12" s="17">
        <v>10.257</v>
      </c>
      <c r="OP12" s="17">
        <v>10.257</v>
      </c>
      <c r="OQ12" s="17">
        <v>-0.85699999999999998</v>
      </c>
      <c r="OR12" s="17">
        <v>0</v>
      </c>
      <c r="OS12" s="17"/>
      <c r="OT12" s="17"/>
      <c r="OU12" s="17">
        <v>0</v>
      </c>
      <c r="OV12" s="17">
        <v>4.8</v>
      </c>
      <c r="OW12" s="17">
        <v>4.5999999999999996</v>
      </c>
      <c r="OX12" s="17">
        <v>4.5999999999999996</v>
      </c>
      <c r="OY12" s="17">
        <v>0.2</v>
      </c>
      <c r="OZ12" s="17"/>
      <c r="PA12" s="17"/>
      <c r="PB12" s="17"/>
      <c r="PC12" s="17">
        <v>0</v>
      </c>
      <c r="PD12" s="17">
        <v>0</v>
      </c>
      <c r="PE12" s="17"/>
      <c r="PF12" s="17"/>
      <c r="PG12" s="17">
        <v>0</v>
      </c>
      <c r="PH12" s="17">
        <v>0</v>
      </c>
      <c r="PI12" s="17"/>
      <c r="PJ12" s="17"/>
      <c r="PK12" s="17">
        <v>0</v>
      </c>
      <c r="PL12" s="17">
        <v>0.2</v>
      </c>
      <c r="PM12" s="17">
        <v>1.23</v>
      </c>
      <c r="PN12" s="17">
        <v>1.23</v>
      </c>
      <c r="PO12" s="17">
        <v>-1.03</v>
      </c>
      <c r="PP12" s="17">
        <v>1.8</v>
      </c>
      <c r="PQ12" s="17">
        <v>1.82</v>
      </c>
      <c r="PR12" s="17">
        <v>1.82</v>
      </c>
      <c r="PS12" s="17">
        <v>-0.02</v>
      </c>
      <c r="PT12" s="17">
        <v>4.8</v>
      </c>
      <c r="PU12" s="17">
        <v>4.5</v>
      </c>
      <c r="PV12" s="17">
        <v>4.5</v>
      </c>
      <c r="PW12" s="17">
        <v>0.3</v>
      </c>
      <c r="PX12" s="17">
        <v>19.2</v>
      </c>
      <c r="PY12" s="17">
        <v>18.4466</v>
      </c>
      <c r="PZ12" s="17">
        <v>18.4466</v>
      </c>
      <c r="QA12" s="17">
        <v>0.75339999999999996</v>
      </c>
      <c r="QB12" s="17">
        <v>3.6</v>
      </c>
      <c r="QC12" s="17">
        <v>3.8</v>
      </c>
      <c r="QD12" s="17">
        <v>3.8</v>
      </c>
      <c r="QE12" s="17">
        <v>-0.2</v>
      </c>
      <c r="QF12" s="17">
        <v>3.3</v>
      </c>
      <c r="QG12" s="17">
        <v>3.1</v>
      </c>
      <c r="QH12" s="17">
        <v>3.1</v>
      </c>
      <c r="QI12" s="17">
        <v>0.2</v>
      </c>
      <c r="QJ12" s="17">
        <v>3.6</v>
      </c>
      <c r="QK12" s="17">
        <v>3.4</v>
      </c>
      <c r="QL12" s="17">
        <v>3.4</v>
      </c>
      <c r="QM12" s="17">
        <v>0.2</v>
      </c>
      <c r="QN12" s="17">
        <v>18.399999999999999</v>
      </c>
      <c r="QO12" s="17">
        <v>16.990290000000002</v>
      </c>
      <c r="QP12" s="17">
        <v>16.990290000000002</v>
      </c>
      <c r="QQ12" s="17">
        <v>1.40971</v>
      </c>
      <c r="QR12" s="17">
        <v>0</v>
      </c>
      <c r="QS12" s="17"/>
      <c r="QT12" s="17"/>
      <c r="QU12" s="17">
        <v>0</v>
      </c>
      <c r="QV12" s="17">
        <v>0</v>
      </c>
      <c r="QW12" s="17"/>
      <c r="QX12" s="17"/>
      <c r="QY12" s="17">
        <v>0</v>
      </c>
      <c r="QZ12" s="17">
        <v>26.4</v>
      </c>
      <c r="RA12" s="17">
        <v>28.657</v>
      </c>
      <c r="RB12" s="17">
        <v>28.657</v>
      </c>
      <c r="RC12" s="17">
        <v>-2.2570000000000001</v>
      </c>
      <c r="RD12" s="17">
        <v>87.4</v>
      </c>
      <c r="RE12" s="17">
        <v>80.3</v>
      </c>
      <c r="RF12" s="17">
        <v>80.247</v>
      </c>
      <c r="RG12" s="17">
        <v>7.1529999999999996</v>
      </c>
      <c r="RH12" s="17">
        <v>4.4000000000000004</v>
      </c>
      <c r="RI12" s="17">
        <v>4.2</v>
      </c>
      <c r="RJ12" s="17">
        <v>4.2</v>
      </c>
      <c r="RK12" s="17">
        <v>0.2</v>
      </c>
      <c r="RL12" s="17">
        <v>2.4</v>
      </c>
      <c r="RM12" s="17">
        <v>2.4</v>
      </c>
      <c r="RN12" s="17">
        <v>2.4</v>
      </c>
      <c r="RO12" s="17">
        <v>0</v>
      </c>
      <c r="RP12" s="17">
        <v>1.2</v>
      </c>
      <c r="RQ12" s="17">
        <v>1.2</v>
      </c>
      <c r="RR12" s="17">
        <v>1.2</v>
      </c>
      <c r="RS12" s="17">
        <v>0</v>
      </c>
      <c r="RT12" s="17">
        <v>3</v>
      </c>
      <c r="RU12" s="17">
        <v>2.8</v>
      </c>
      <c r="RV12" s="17">
        <v>2.8</v>
      </c>
      <c r="RW12" s="17">
        <v>0.2</v>
      </c>
      <c r="RX12" s="17">
        <v>0</v>
      </c>
      <c r="RY12" s="17"/>
      <c r="RZ12" s="17"/>
      <c r="SA12" s="17">
        <v>0</v>
      </c>
      <c r="SB12" s="17">
        <v>1.8</v>
      </c>
      <c r="SC12" s="17">
        <v>2.0009999999999999</v>
      </c>
      <c r="SD12" s="17">
        <v>2.0009999999999999</v>
      </c>
      <c r="SE12" s="17">
        <v>-0.20100000000000001</v>
      </c>
      <c r="SF12" s="17">
        <v>8.4</v>
      </c>
      <c r="SG12" s="17">
        <v>14.959350000000001</v>
      </c>
      <c r="SH12" s="17">
        <v>12.87668</v>
      </c>
      <c r="SI12" s="17">
        <v>-4.47668</v>
      </c>
      <c r="SJ12" s="17">
        <v>1.52</v>
      </c>
      <c r="SK12" s="17">
        <v>1.32</v>
      </c>
      <c r="SL12" s="17">
        <v>1.32</v>
      </c>
      <c r="SM12" s="17">
        <v>0.2</v>
      </c>
      <c r="SN12" s="17"/>
      <c r="SO12" s="17"/>
      <c r="SP12" s="17">
        <v>0.4</v>
      </c>
      <c r="SQ12" s="17">
        <v>-0.4</v>
      </c>
      <c r="SR12" s="17">
        <v>4.5999999999999996</v>
      </c>
      <c r="SS12" s="17">
        <v>5.3</v>
      </c>
      <c r="ST12" s="17">
        <v>5.3</v>
      </c>
      <c r="SU12" s="17">
        <v>-0.7</v>
      </c>
      <c r="SV12" s="17">
        <v>3.3</v>
      </c>
      <c r="SW12" s="17">
        <v>3</v>
      </c>
      <c r="SX12" s="17">
        <v>3</v>
      </c>
      <c r="SY12" s="17">
        <v>0.3</v>
      </c>
      <c r="SZ12" s="17">
        <v>3.8</v>
      </c>
      <c r="TA12" s="17">
        <v>5</v>
      </c>
      <c r="TB12" s="17">
        <v>5</v>
      </c>
      <c r="TC12" s="17">
        <v>-1.2</v>
      </c>
      <c r="TD12" s="17">
        <v>5.3</v>
      </c>
      <c r="TE12" s="17">
        <v>7</v>
      </c>
      <c r="TF12" s="17">
        <v>7</v>
      </c>
      <c r="TG12" s="17">
        <v>-1.7</v>
      </c>
      <c r="TH12" s="17">
        <v>10</v>
      </c>
      <c r="TI12" s="17">
        <v>10</v>
      </c>
      <c r="TJ12" s="17">
        <v>10</v>
      </c>
      <c r="TK12" s="17">
        <v>0</v>
      </c>
      <c r="TL12" s="17">
        <v>29.6</v>
      </c>
      <c r="TM12" s="17">
        <v>23.69</v>
      </c>
      <c r="TN12" s="17">
        <v>23.69</v>
      </c>
      <c r="TO12" s="17">
        <v>5.91</v>
      </c>
      <c r="TP12" s="17">
        <v>14.2</v>
      </c>
      <c r="TQ12" s="17">
        <v>25.166</v>
      </c>
      <c r="TR12" s="17">
        <v>25.166</v>
      </c>
      <c r="TS12" s="17">
        <v>-10.965999999999999</v>
      </c>
      <c r="TT12" s="17">
        <v>0</v>
      </c>
      <c r="TU12" s="17"/>
      <c r="TV12" s="17"/>
      <c r="TW12" s="17">
        <v>0</v>
      </c>
      <c r="TX12" s="17">
        <v>100.8</v>
      </c>
      <c r="TY12" s="17">
        <v>83.8</v>
      </c>
      <c r="TZ12" s="17">
        <v>83.75</v>
      </c>
      <c r="UA12" s="17">
        <v>17.05</v>
      </c>
      <c r="UB12" s="17">
        <v>105.2</v>
      </c>
      <c r="UC12" s="17">
        <v>91.1</v>
      </c>
      <c r="UD12" s="17">
        <v>91.129000000000005</v>
      </c>
      <c r="UE12" s="17">
        <v>14.071</v>
      </c>
      <c r="UF12" s="17">
        <v>16</v>
      </c>
      <c r="UG12" s="17">
        <v>10</v>
      </c>
      <c r="UH12" s="17">
        <v>9.9570000000000007</v>
      </c>
      <c r="UI12" s="17">
        <v>6.0430000000000001</v>
      </c>
      <c r="UJ12" s="17">
        <v>10.4</v>
      </c>
      <c r="UK12" s="17">
        <v>8.01</v>
      </c>
      <c r="UL12" s="17">
        <v>8.01</v>
      </c>
      <c r="UM12" s="17">
        <v>2.39</v>
      </c>
      <c r="UN12" s="17">
        <v>0</v>
      </c>
      <c r="UO12" s="17">
        <v>5</v>
      </c>
      <c r="UP12" s="17">
        <v>5</v>
      </c>
      <c r="UQ12" s="17">
        <v>-5</v>
      </c>
      <c r="UR12" s="17">
        <v>0</v>
      </c>
      <c r="US12" s="17">
        <v>1.6</v>
      </c>
      <c r="UT12" s="17">
        <v>1.6</v>
      </c>
      <c r="UU12" s="17">
        <v>-1.6</v>
      </c>
      <c r="UV12" s="17">
        <v>8.3000000000000007</v>
      </c>
      <c r="UW12" s="17"/>
      <c r="UX12" s="17"/>
      <c r="UY12" s="17">
        <v>8.3000000000000007</v>
      </c>
      <c r="UZ12" s="17">
        <v>3.6</v>
      </c>
      <c r="VA12" s="17">
        <v>4</v>
      </c>
      <c r="VB12" s="17">
        <v>4</v>
      </c>
      <c r="VC12" s="17">
        <v>-0.4</v>
      </c>
      <c r="VD12" s="17">
        <v>4.2</v>
      </c>
      <c r="VE12" s="17">
        <v>4.5</v>
      </c>
      <c r="VF12" s="17">
        <v>4.5</v>
      </c>
      <c r="VG12" s="17">
        <v>-0.3</v>
      </c>
      <c r="VH12" s="17">
        <v>4.3</v>
      </c>
      <c r="VI12" s="17">
        <v>4.7</v>
      </c>
      <c r="VJ12" s="17">
        <v>4.7</v>
      </c>
      <c r="VK12" s="17">
        <v>-0.4</v>
      </c>
      <c r="VL12" s="17">
        <v>5.0999999999999996</v>
      </c>
      <c r="VM12" s="17">
        <v>6.12</v>
      </c>
      <c r="VN12" s="17">
        <v>6.12</v>
      </c>
      <c r="VO12" s="17">
        <v>-1.02</v>
      </c>
      <c r="VP12" s="17">
        <v>0</v>
      </c>
      <c r="VQ12" s="17"/>
      <c r="VR12" s="17"/>
      <c r="VS12" s="17">
        <v>0</v>
      </c>
      <c r="VT12" s="17">
        <v>0</v>
      </c>
      <c r="VU12" s="17"/>
      <c r="VV12" s="17"/>
      <c r="VW12" s="17">
        <v>0</v>
      </c>
      <c r="VX12" s="17">
        <v>0</v>
      </c>
      <c r="VY12" s="17"/>
      <c r="VZ12" s="17"/>
      <c r="WA12" s="17">
        <v>0</v>
      </c>
      <c r="WB12" s="17">
        <v>0.6</v>
      </c>
      <c r="WC12" s="17">
        <v>0.6</v>
      </c>
      <c r="WD12" s="17">
        <v>0.6</v>
      </c>
      <c r="WE12" s="17">
        <v>0</v>
      </c>
      <c r="WF12" s="17">
        <v>125</v>
      </c>
      <c r="WG12" s="17">
        <v>94.9</v>
      </c>
      <c r="WH12" s="17">
        <v>94.888000000000005</v>
      </c>
      <c r="WI12" s="17">
        <v>30.111999999999998</v>
      </c>
      <c r="WJ12" s="17">
        <v>145.6</v>
      </c>
      <c r="WK12" s="17">
        <v>88.5</v>
      </c>
      <c r="WL12" s="17">
        <v>88.507999999999996</v>
      </c>
      <c r="WM12" s="17">
        <v>57.091999999999999</v>
      </c>
      <c r="WN12" s="17">
        <v>0</v>
      </c>
      <c r="WO12" s="17"/>
      <c r="WP12" s="17"/>
      <c r="WQ12" s="17">
        <v>0</v>
      </c>
      <c r="WR12" s="17">
        <v>0</v>
      </c>
      <c r="WS12" s="17"/>
      <c r="WT12" s="17"/>
      <c r="WU12" s="17">
        <v>0</v>
      </c>
      <c r="WV12" s="17">
        <v>6.9</v>
      </c>
      <c r="WW12" s="17">
        <v>7.2</v>
      </c>
      <c r="WX12" s="17">
        <v>7.2</v>
      </c>
      <c r="WY12" s="17">
        <v>-0.3</v>
      </c>
      <c r="WZ12" s="17">
        <v>19.399999999999999</v>
      </c>
      <c r="XA12" s="17">
        <v>18.4466</v>
      </c>
      <c r="XB12" s="17">
        <v>18.4466</v>
      </c>
      <c r="XC12" s="17">
        <v>0.95340000000000003</v>
      </c>
      <c r="XD12" s="17">
        <v>9.5</v>
      </c>
      <c r="XE12" s="17">
        <v>10.8</v>
      </c>
      <c r="XF12" s="17">
        <v>10.8</v>
      </c>
      <c r="XG12" s="17">
        <v>-1.3</v>
      </c>
      <c r="XH12" s="17">
        <v>33.700000000000003</v>
      </c>
      <c r="XI12" s="17">
        <v>29.5</v>
      </c>
      <c r="XJ12" s="17">
        <v>29.5</v>
      </c>
      <c r="XK12" s="17">
        <v>4.2</v>
      </c>
      <c r="XL12" s="17">
        <v>28</v>
      </c>
      <c r="XM12" s="17">
        <v>29.5</v>
      </c>
      <c r="XN12" s="17">
        <v>29.5</v>
      </c>
      <c r="XO12" s="17">
        <v>-1.5</v>
      </c>
      <c r="XP12" s="17"/>
      <c r="XQ12" s="17"/>
      <c r="XR12" s="17"/>
      <c r="XS12" s="17">
        <v>0</v>
      </c>
      <c r="XT12" s="17">
        <v>18.3</v>
      </c>
      <c r="XU12" s="17">
        <v>19.024999999999999</v>
      </c>
      <c r="XV12" s="17">
        <v>19.024999999999999</v>
      </c>
      <c r="XW12" s="17">
        <v>-0.72499999999999998</v>
      </c>
      <c r="XX12" s="17">
        <v>7.32</v>
      </c>
      <c r="XY12" s="17">
        <v>8.25</v>
      </c>
      <c r="XZ12" s="17">
        <v>8.25</v>
      </c>
      <c r="YA12" s="17">
        <v>-0.93</v>
      </c>
      <c r="YB12" s="17">
        <v>9.33</v>
      </c>
      <c r="YC12" s="17">
        <v>11</v>
      </c>
      <c r="YD12" s="17">
        <v>11</v>
      </c>
      <c r="YE12" s="17">
        <v>-1.67</v>
      </c>
    </row>
    <row r="13" spans="1:655" ht="24" customHeight="1" x14ac:dyDescent="0.3">
      <c r="A13" s="1"/>
      <c r="B13" s="16" t="s">
        <v>50</v>
      </c>
      <c r="C13" s="16" t="s">
        <v>764</v>
      </c>
      <c r="D13" s="17">
        <v>99.2</v>
      </c>
      <c r="E13" s="17">
        <v>101.60194</v>
      </c>
      <c r="F13" s="17"/>
      <c r="G13" s="17">
        <v>99.2</v>
      </c>
      <c r="H13" s="17">
        <v>518.79999999999995</v>
      </c>
      <c r="I13" s="17">
        <v>580.00230999999997</v>
      </c>
      <c r="J13" s="17">
        <v>564.83938000000001</v>
      </c>
      <c r="K13" s="17">
        <v>-46.039380000000001</v>
      </c>
      <c r="L13" s="17">
        <v>173.1</v>
      </c>
      <c r="M13" s="17">
        <v>188.68505999999999</v>
      </c>
      <c r="N13" s="17">
        <v>183.75228999999999</v>
      </c>
      <c r="O13" s="17">
        <v>-10.652290000000001</v>
      </c>
      <c r="P13" s="17"/>
      <c r="Q13" s="17"/>
      <c r="R13" s="17"/>
      <c r="S13" s="17">
        <v>0</v>
      </c>
      <c r="T13" s="17"/>
      <c r="U13" s="17"/>
      <c r="V13" s="17"/>
      <c r="W13" s="17">
        <v>0</v>
      </c>
      <c r="X13" s="17">
        <v>0</v>
      </c>
      <c r="Y13" s="17"/>
      <c r="Z13" s="17"/>
      <c r="AA13" s="17">
        <v>0</v>
      </c>
      <c r="AB13" s="17">
        <v>90.8</v>
      </c>
      <c r="AC13" s="17">
        <v>87.85</v>
      </c>
      <c r="AD13" s="17">
        <v>87.85</v>
      </c>
      <c r="AE13" s="17">
        <v>2.95</v>
      </c>
      <c r="AF13" s="17"/>
      <c r="AG13" s="17"/>
      <c r="AH13" s="17"/>
      <c r="AI13" s="17">
        <v>0</v>
      </c>
      <c r="AJ13" s="17"/>
      <c r="AK13" s="17"/>
      <c r="AL13" s="17"/>
      <c r="AM13" s="17">
        <v>0</v>
      </c>
      <c r="AN13" s="17">
        <v>130.4</v>
      </c>
      <c r="AO13" s="17">
        <v>139.22762</v>
      </c>
      <c r="AP13" s="17">
        <v>170.57791</v>
      </c>
      <c r="AQ13" s="17">
        <v>-40.177909999999997</v>
      </c>
      <c r="AR13" s="17">
        <v>129.69999999999999</v>
      </c>
      <c r="AS13" s="17">
        <v>139.22762</v>
      </c>
      <c r="AT13" s="17">
        <v>170.57791</v>
      </c>
      <c r="AU13" s="17">
        <v>-40.87791</v>
      </c>
      <c r="AV13" s="17">
        <v>130.19999999999999</v>
      </c>
      <c r="AW13" s="17">
        <v>139.22762</v>
      </c>
      <c r="AX13" s="17">
        <v>170.57791</v>
      </c>
      <c r="AY13" s="17">
        <v>-40.37791</v>
      </c>
      <c r="AZ13" s="17">
        <v>227.5</v>
      </c>
      <c r="BA13" s="17">
        <v>209.46858</v>
      </c>
      <c r="BB13" s="17">
        <v>256.63522999999998</v>
      </c>
      <c r="BC13" s="17">
        <v>-29.13523</v>
      </c>
      <c r="BD13" s="17">
        <v>217.7</v>
      </c>
      <c r="BE13" s="17">
        <v>208.07390000000001</v>
      </c>
      <c r="BF13" s="17">
        <v>208.07390000000001</v>
      </c>
      <c r="BG13" s="17">
        <v>9.6260999999999992</v>
      </c>
      <c r="BH13" s="17">
        <v>111.5</v>
      </c>
      <c r="BI13" s="17">
        <v>104.34936999999999</v>
      </c>
      <c r="BJ13" s="17">
        <v>104.34936999999999</v>
      </c>
      <c r="BK13" s="17">
        <v>7.1506299999999996</v>
      </c>
      <c r="BL13" s="17">
        <v>279.3</v>
      </c>
      <c r="BM13" s="17">
        <v>305.94182000000001</v>
      </c>
      <c r="BN13" s="17">
        <v>236.24811</v>
      </c>
      <c r="BO13" s="17">
        <v>43.05189</v>
      </c>
      <c r="BP13" s="17">
        <v>3</v>
      </c>
      <c r="BQ13" s="17">
        <v>4.4318400000000002</v>
      </c>
      <c r="BR13" s="17">
        <v>4.4318400000000002</v>
      </c>
      <c r="BS13" s="17">
        <v>-1.43184</v>
      </c>
      <c r="BT13" s="17">
        <v>0</v>
      </c>
      <c r="BU13" s="17"/>
      <c r="BV13" s="17"/>
      <c r="BW13" s="17">
        <v>0</v>
      </c>
      <c r="BX13" s="17"/>
      <c r="BY13" s="17"/>
      <c r="BZ13" s="17"/>
      <c r="CA13" s="17">
        <v>0</v>
      </c>
      <c r="CB13" s="17"/>
      <c r="CC13" s="17"/>
      <c r="CD13" s="17"/>
      <c r="CE13" s="17">
        <v>0</v>
      </c>
      <c r="CF13" s="17"/>
      <c r="CG13" s="17"/>
      <c r="CH13" s="17"/>
      <c r="CI13" s="17">
        <v>0</v>
      </c>
      <c r="CJ13" s="17">
        <v>117.3</v>
      </c>
      <c r="CK13" s="17">
        <v>108.54105</v>
      </c>
      <c r="CL13" s="17">
        <v>108.54105</v>
      </c>
      <c r="CM13" s="17">
        <v>8.7589500000000005</v>
      </c>
      <c r="CN13" s="17">
        <v>8.5</v>
      </c>
      <c r="CO13" s="17">
        <v>5.1333399999999996</v>
      </c>
      <c r="CP13" s="17">
        <v>5.1333399999999996</v>
      </c>
      <c r="CQ13" s="17">
        <v>3.36666</v>
      </c>
      <c r="CR13" s="17">
        <v>3.3</v>
      </c>
      <c r="CS13" s="17">
        <v>2.8177599999999998</v>
      </c>
      <c r="CT13" s="17">
        <v>2.8177599999999998</v>
      </c>
      <c r="CU13" s="17">
        <v>0.48224</v>
      </c>
      <c r="CV13" s="17">
        <v>0</v>
      </c>
      <c r="CW13" s="17"/>
      <c r="CX13" s="17"/>
      <c r="CY13" s="17">
        <v>0</v>
      </c>
      <c r="CZ13" s="17">
        <v>6.9</v>
      </c>
      <c r="DA13" s="17">
        <v>6.8787000000000003</v>
      </c>
      <c r="DB13" s="17">
        <v>6.8787000000000003</v>
      </c>
      <c r="DC13" s="17">
        <v>2.1299999999999999E-2</v>
      </c>
      <c r="DD13" s="17">
        <v>12</v>
      </c>
      <c r="DE13" s="17">
        <v>10.30486</v>
      </c>
      <c r="DF13" s="17">
        <v>14.919420000000001</v>
      </c>
      <c r="DG13" s="17">
        <v>-2.9194200000000001</v>
      </c>
      <c r="DH13" s="17">
        <v>70.099999999999994</v>
      </c>
      <c r="DI13" s="17">
        <v>66.533169999999998</v>
      </c>
      <c r="DJ13" s="17">
        <v>115.42296</v>
      </c>
      <c r="DK13" s="17">
        <v>-45.322960000000002</v>
      </c>
      <c r="DL13" s="17"/>
      <c r="DM13" s="17"/>
      <c r="DN13" s="17"/>
      <c r="DO13" s="17">
        <v>0</v>
      </c>
      <c r="DP13" s="17"/>
      <c r="DQ13" s="17"/>
      <c r="DR13" s="17"/>
      <c r="DS13" s="17">
        <v>0</v>
      </c>
      <c r="DT13" s="17"/>
      <c r="DU13" s="17"/>
      <c r="DV13" s="17"/>
      <c r="DW13" s="17">
        <v>0</v>
      </c>
      <c r="DX13" s="17"/>
      <c r="DY13" s="17"/>
      <c r="DZ13" s="17"/>
      <c r="EA13" s="17">
        <v>0</v>
      </c>
      <c r="EB13" s="17">
        <v>64.3</v>
      </c>
      <c r="EC13" s="17">
        <v>80.724050000000005</v>
      </c>
      <c r="ED13" s="17">
        <v>85.894549999999995</v>
      </c>
      <c r="EE13" s="17">
        <v>-21.594550000000002</v>
      </c>
      <c r="EF13" s="17">
        <v>85.8</v>
      </c>
      <c r="EG13" s="17">
        <v>110.26321</v>
      </c>
      <c r="EH13" s="17">
        <v>110.26321</v>
      </c>
      <c r="EI13" s="17">
        <v>-24.46321</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30.8</v>
      </c>
      <c r="FE13" s="17">
        <v>28.317119999999999</v>
      </c>
      <c r="FF13" s="17">
        <v>28.317119999999999</v>
      </c>
      <c r="FG13" s="17">
        <v>2.4828800000000002</v>
      </c>
      <c r="FH13" s="17">
        <v>0</v>
      </c>
      <c r="FI13" s="17"/>
      <c r="FJ13" s="17"/>
      <c r="FK13" s="17">
        <v>0</v>
      </c>
      <c r="FL13" s="17">
        <v>17.3</v>
      </c>
      <c r="FM13" s="17">
        <v>17.91592</v>
      </c>
      <c r="FN13" s="17">
        <v>17.91592</v>
      </c>
      <c r="FO13" s="17">
        <v>-0.61592000000000002</v>
      </c>
      <c r="FP13" s="17">
        <v>18.5</v>
      </c>
      <c r="FQ13" s="17">
        <v>17.91338</v>
      </c>
      <c r="FR13" s="17">
        <v>17.91338</v>
      </c>
      <c r="FS13" s="17">
        <v>0.58662000000000003</v>
      </c>
      <c r="FT13" s="17">
        <v>10.8</v>
      </c>
      <c r="FU13" s="17">
        <v>10.504849999999999</v>
      </c>
      <c r="FV13" s="17">
        <v>10.504849999999999</v>
      </c>
      <c r="FW13" s="17">
        <v>0.29515000000000002</v>
      </c>
      <c r="FX13" s="17">
        <v>63</v>
      </c>
      <c r="FY13" s="17">
        <v>59.31091</v>
      </c>
      <c r="FZ13" s="17">
        <v>59.31091</v>
      </c>
      <c r="GA13" s="17">
        <v>3.6890900000000002</v>
      </c>
      <c r="GB13" s="17">
        <v>181.9</v>
      </c>
      <c r="GC13" s="17">
        <v>184.91498000000001</v>
      </c>
      <c r="GD13" s="17">
        <v>184.91498000000001</v>
      </c>
      <c r="GE13" s="17">
        <v>-3.01498</v>
      </c>
      <c r="GF13" s="17">
        <v>182.9</v>
      </c>
      <c r="GG13" s="17">
        <v>184.91498000000001</v>
      </c>
      <c r="GH13" s="17">
        <v>184.91498000000001</v>
      </c>
      <c r="GI13" s="17">
        <v>-2.01498</v>
      </c>
      <c r="GJ13" s="17">
        <v>184.9</v>
      </c>
      <c r="GK13" s="17">
        <v>185.47028</v>
      </c>
      <c r="GL13" s="17">
        <v>185.47028</v>
      </c>
      <c r="GM13" s="17">
        <v>-0.57028000000000001</v>
      </c>
      <c r="GN13" s="17">
        <v>80.3</v>
      </c>
      <c r="GO13" s="17">
        <v>83.969269999999995</v>
      </c>
      <c r="GP13" s="17">
        <v>88.410179999999997</v>
      </c>
      <c r="GQ13" s="17">
        <v>-8.1101799999999997</v>
      </c>
      <c r="GR13" s="17"/>
      <c r="GS13" s="17"/>
      <c r="GT13" s="17"/>
      <c r="GU13" s="17">
        <v>0</v>
      </c>
      <c r="GV13" s="17">
        <v>5.9</v>
      </c>
      <c r="GW13" s="17">
        <v>2.9556100000000001</v>
      </c>
      <c r="GX13" s="17">
        <v>2.9556100000000001</v>
      </c>
      <c r="GY13" s="17">
        <v>2.9443899999999998</v>
      </c>
      <c r="GZ13" s="17">
        <v>14.4</v>
      </c>
      <c r="HA13" s="17">
        <v>16</v>
      </c>
      <c r="HB13" s="17">
        <v>16</v>
      </c>
      <c r="HC13" s="17">
        <v>-1.6</v>
      </c>
      <c r="HD13" s="17"/>
      <c r="HE13" s="17"/>
      <c r="HF13" s="17"/>
      <c r="HG13" s="17">
        <v>0</v>
      </c>
      <c r="HH13" s="17">
        <v>2</v>
      </c>
      <c r="HI13" s="17">
        <v>3.9046599999999998</v>
      </c>
      <c r="HJ13" s="17">
        <v>3.9046599999999998</v>
      </c>
      <c r="HK13" s="17">
        <v>-1.90466</v>
      </c>
      <c r="HL13" s="17">
        <v>0</v>
      </c>
      <c r="HM13" s="17"/>
      <c r="HN13" s="17"/>
      <c r="HO13" s="17">
        <v>0</v>
      </c>
      <c r="HP13" s="17">
        <v>26.2</v>
      </c>
      <c r="HQ13" s="17">
        <v>25</v>
      </c>
      <c r="HR13" s="17">
        <v>25</v>
      </c>
      <c r="HS13" s="17">
        <v>1.2</v>
      </c>
      <c r="HT13" s="17"/>
      <c r="HU13" s="17"/>
      <c r="HV13" s="17"/>
      <c r="HW13" s="17">
        <v>0</v>
      </c>
      <c r="HX13" s="17"/>
      <c r="HY13" s="17"/>
      <c r="HZ13" s="17"/>
      <c r="IA13" s="17">
        <v>0</v>
      </c>
      <c r="IB13" s="17">
        <v>30.2</v>
      </c>
      <c r="IC13" s="17">
        <v>65.403670000000005</v>
      </c>
      <c r="ID13" s="17">
        <v>57.378140000000002</v>
      </c>
      <c r="IE13" s="17">
        <v>-27.178139999999999</v>
      </c>
      <c r="IF13" s="17"/>
      <c r="IG13" s="17"/>
      <c r="IH13" s="17"/>
      <c r="II13" s="17">
        <v>0</v>
      </c>
      <c r="IJ13" s="17"/>
      <c r="IK13" s="17"/>
      <c r="IL13" s="17"/>
      <c r="IM13" s="17">
        <v>0</v>
      </c>
      <c r="IN13" s="17">
        <v>47.8</v>
      </c>
      <c r="IO13" s="17">
        <v>45.221359999999997</v>
      </c>
      <c r="IP13" s="17">
        <v>45.221359999999997</v>
      </c>
      <c r="IQ13" s="17">
        <v>2.57864</v>
      </c>
      <c r="IR13" s="17"/>
      <c r="IS13" s="17"/>
      <c r="IT13" s="17"/>
      <c r="IU13" s="17">
        <v>0</v>
      </c>
      <c r="IV13" s="17"/>
      <c r="IW13" s="17"/>
      <c r="IX13" s="17"/>
      <c r="IY13" s="17">
        <v>0</v>
      </c>
      <c r="IZ13" s="17"/>
      <c r="JA13" s="17"/>
      <c r="JB13" s="17"/>
      <c r="JC13" s="17">
        <v>0</v>
      </c>
      <c r="JD13" s="17">
        <v>68.3</v>
      </c>
      <c r="JE13" s="17">
        <v>69.807299999999998</v>
      </c>
      <c r="JF13" s="17">
        <v>75.210710000000006</v>
      </c>
      <c r="JG13" s="17">
        <v>-6.9107099999999999</v>
      </c>
      <c r="JH13" s="17">
        <v>179</v>
      </c>
      <c r="JI13" s="17">
        <v>172.31039000000001</v>
      </c>
      <c r="JJ13" s="17">
        <v>172.31039000000001</v>
      </c>
      <c r="JK13" s="17">
        <v>6.6896100000000001</v>
      </c>
      <c r="JL13" s="17">
        <v>177</v>
      </c>
      <c r="JM13" s="17">
        <v>172.31039000000001</v>
      </c>
      <c r="JN13" s="17">
        <v>172.31039000000001</v>
      </c>
      <c r="JO13" s="17">
        <v>4.6896100000000001</v>
      </c>
      <c r="JP13" s="17"/>
      <c r="JQ13" s="17"/>
      <c r="JR13" s="17"/>
      <c r="JS13" s="17">
        <v>0</v>
      </c>
      <c r="JT13" s="17">
        <v>175.3</v>
      </c>
      <c r="JU13" s="17">
        <v>172.82784000000001</v>
      </c>
      <c r="JV13" s="17">
        <v>172.82784000000001</v>
      </c>
      <c r="JW13" s="17">
        <v>2.4721600000000001</v>
      </c>
      <c r="JX13" s="17">
        <v>40.299999999999997</v>
      </c>
      <c r="JY13" s="17">
        <v>44.848439999999997</v>
      </c>
      <c r="JZ13" s="17">
        <v>44.848439999999997</v>
      </c>
      <c r="KA13" s="17">
        <v>-4.5484400000000003</v>
      </c>
      <c r="KB13" s="17">
        <v>27.3</v>
      </c>
      <c r="KC13" s="17">
        <v>22.49156</v>
      </c>
      <c r="KD13" s="17">
        <v>22.49156</v>
      </c>
      <c r="KE13" s="17">
        <v>4.80844</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0.63188999999999995</v>
      </c>
      <c r="LF13" s="17">
        <v>0.63188999999999995</v>
      </c>
      <c r="LG13" s="17">
        <v>-0.23189000000000001</v>
      </c>
      <c r="LH13" s="17">
        <v>100.9</v>
      </c>
      <c r="LI13" s="17">
        <v>124.62136</v>
      </c>
      <c r="LJ13" s="17">
        <v>124.62136</v>
      </c>
      <c r="LK13" s="17">
        <v>-23.721360000000001</v>
      </c>
      <c r="LL13" s="17">
        <v>75.900000000000006</v>
      </c>
      <c r="LM13" s="17">
        <v>83.409149999999997</v>
      </c>
      <c r="LN13" s="17">
        <v>82.430310000000006</v>
      </c>
      <c r="LO13" s="17">
        <v>-6.5303100000000001</v>
      </c>
      <c r="LP13" s="17">
        <v>64</v>
      </c>
      <c r="LQ13" s="17">
        <v>67.133979999999994</v>
      </c>
      <c r="LR13" s="17">
        <v>67.133979999999994</v>
      </c>
      <c r="LS13" s="17">
        <v>-3.1339800000000002</v>
      </c>
      <c r="LT13" s="17">
        <v>68.900000000000006</v>
      </c>
      <c r="LU13" s="17">
        <v>69.026939999999996</v>
      </c>
      <c r="LV13" s="17">
        <v>68.503230000000002</v>
      </c>
      <c r="LW13" s="17">
        <v>0.39677000000000001</v>
      </c>
      <c r="LX13" s="17">
        <v>30</v>
      </c>
      <c r="LY13" s="17">
        <v>28.56635</v>
      </c>
      <c r="LZ13" s="17">
        <v>28.349609999999998</v>
      </c>
      <c r="MA13" s="17">
        <v>1.65039</v>
      </c>
      <c r="MB13" s="17"/>
      <c r="MC13" s="17"/>
      <c r="MD13" s="17"/>
      <c r="ME13" s="17">
        <v>0</v>
      </c>
      <c r="MF13" s="17"/>
      <c r="MG13" s="17"/>
      <c r="MH13" s="17"/>
      <c r="MI13" s="17">
        <v>0</v>
      </c>
      <c r="MJ13" s="17"/>
      <c r="MK13" s="17"/>
      <c r="ML13" s="17"/>
      <c r="MM13" s="17">
        <v>0</v>
      </c>
      <c r="MN13" s="17">
        <v>147.9</v>
      </c>
      <c r="MO13" s="17">
        <v>151.08876000000001</v>
      </c>
      <c r="MP13" s="17">
        <v>151.08876000000001</v>
      </c>
      <c r="MQ13" s="17">
        <v>-3.1887599999999998</v>
      </c>
      <c r="MR13" s="17">
        <v>150.4</v>
      </c>
      <c r="MS13" s="17">
        <v>151.08876000000001</v>
      </c>
      <c r="MT13" s="17">
        <v>151.08876000000001</v>
      </c>
      <c r="MU13" s="17">
        <v>-0.68876000000000004</v>
      </c>
      <c r="MV13" s="17">
        <v>151</v>
      </c>
      <c r="MW13" s="17">
        <v>151.54248000000001</v>
      </c>
      <c r="MX13" s="17">
        <v>151.54248000000001</v>
      </c>
      <c r="MY13" s="17">
        <v>-0.54247999999999996</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c r="NY13" s="17"/>
      <c r="NZ13" s="17"/>
      <c r="OA13" s="17">
        <v>0</v>
      </c>
      <c r="OB13" s="17">
        <v>0</v>
      </c>
      <c r="OC13" s="17"/>
      <c r="OD13" s="17"/>
      <c r="OE13" s="17">
        <v>0</v>
      </c>
      <c r="OF13" s="17">
        <v>110.9</v>
      </c>
      <c r="OG13" s="17">
        <v>122.54</v>
      </c>
      <c r="OH13" s="17">
        <v>122.54</v>
      </c>
      <c r="OI13" s="17">
        <v>-11.64</v>
      </c>
      <c r="OJ13" s="17">
        <v>0</v>
      </c>
      <c r="OK13" s="17"/>
      <c r="OL13" s="17"/>
      <c r="OM13" s="17">
        <v>0</v>
      </c>
      <c r="ON13" s="17">
        <v>11.9</v>
      </c>
      <c r="OO13" s="17">
        <v>10.877000000000001</v>
      </c>
      <c r="OP13" s="17">
        <v>10.877000000000001</v>
      </c>
      <c r="OQ13" s="17">
        <v>1.0229999999999999</v>
      </c>
      <c r="OR13" s="17">
        <v>0</v>
      </c>
      <c r="OS13" s="17"/>
      <c r="OT13" s="17"/>
      <c r="OU13" s="17">
        <v>0</v>
      </c>
      <c r="OV13" s="17">
        <v>4.8</v>
      </c>
      <c r="OW13" s="17">
        <v>4.5999999999999996</v>
      </c>
      <c r="OX13" s="17">
        <v>4.5999999999999996</v>
      </c>
      <c r="OY13" s="17">
        <v>0.2</v>
      </c>
      <c r="OZ13" s="17"/>
      <c r="PA13" s="17"/>
      <c r="PB13" s="17"/>
      <c r="PC13" s="17">
        <v>0</v>
      </c>
      <c r="PD13" s="17">
        <v>0</v>
      </c>
      <c r="PE13" s="17"/>
      <c r="PF13" s="17"/>
      <c r="PG13" s="17">
        <v>0</v>
      </c>
      <c r="PH13" s="17">
        <v>0</v>
      </c>
      <c r="PI13" s="17"/>
      <c r="PJ13" s="17"/>
      <c r="PK13" s="17">
        <v>0</v>
      </c>
      <c r="PL13" s="17">
        <v>0.2</v>
      </c>
      <c r="PM13" s="17">
        <v>1.23</v>
      </c>
      <c r="PN13" s="17">
        <v>1.23</v>
      </c>
      <c r="PO13" s="17">
        <v>-1.03</v>
      </c>
      <c r="PP13" s="17">
        <v>1.8</v>
      </c>
      <c r="PQ13" s="17">
        <v>1.82</v>
      </c>
      <c r="PR13" s="17">
        <v>1.82</v>
      </c>
      <c r="PS13" s="17">
        <v>-0.02</v>
      </c>
      <c r="PT13" s="17">
        <v>4.8</v>
      </c>
      <c r="PU13" s="17">
        <v>4.5</v>
      </c>
      <c r="PV13" s="17">
        <v>4.5</v>
      </c>
      <c r="PW13" s="17">
        <v>0.3</v>
      </c>
      <c r="PX13" s="17">
        <v>19.399999999999999</v>
      </c>
      <c r="PY13" s="17">
        <v>18.4466</v>
      </c>
      <c r="PZ13" s="17">
        <v>18.4466</v>
      </c>
      <c r="QA13" s="17">
        <v>0.95340000000000003</v>
      </c>
      <c r="QB13" s="17">
        <v>3.6</v>
      </c>
      <c r="QC13" s="17">
        <v>3.8</v>
      </c>
      <c r="QD13" s="17">
        <v>3.8</v>
      </c>
      <c r="QE13" s="17">
        <v>-0.2</v>
      </c>
      <c r="QF13" s="17">
        <v>3.3</v>
      </c>
      <c r="QG13" s="17">
        <v>3.1</v>
      </c>
      <c r="QH13" s="17">
        <v>3.1</v>
      </c>
      <c r="QI13" s="17">
        <v>0.2</v>
      </c>
      <c r="QJ13" s="17">
        <v>3.6</v>
      </c>
      <c r="QK13" s="17">
        <v>3.4</v>
      </c>
      <c r="QL13" s="17">
        <v>3.4</v>
      </c>
      <c r="QM13" s="17">
        <v>0.2</v>
      </c>
      <c r="QN13" s="17">
        <v>18.399999999999999</v>
      </c>
      <c r="QO13" s="17">
        <v>16.990290000000002</v>
      </c>
      <c r="QP13" s="17">
        <v>16.990290000000002</v>
      </c>
      <c r="QQ13" s="17">
        <v>1.40971</v>
      </c>
      <c r="QR13" s="17">
        <v>0</v>
      </c>
      <c r="QS13" s="17"/>
      <c r="QT13" s="17"/>
      <c r="QU13" s="17">
        <v>0</v>
      </c>
      <c r="QV13" s="17">
        <v>0</v>
      </c>
      <c r="QW13" s="17"/>
      <c r="QX13" s="17"/>
      <c r="QY13" s="17">
        <v>0</v>
      </c>
      <c r="QZ13" s="17">
        <v>24.9</v>
      </c>
      <c r="RA13" s="17">
        <v>28.556999999999999</v>
      </c>
      <c r="RB13" s="17">
        <v>28.556999999999999</v>
      </c>
      <c r="RC13" s="17">
        <v>-3.657</v>
      </c>
      <c r="RD13" s="17">
        <v>87.9</v>
      </c>
      <c r="RE13" s="17">
        <v>80.8</v>
      </c>
      <c r="RF13" s="17">
        <v>80.763000000000005</v>
      </c>
      <c r="RG13" s="17">
        <v>7.1369999999999996</v>
      </c>
      <c r="RH13" s="17">
        <v>4.4000000000000004</v>
      </c>
      <c r="RI13" s="17">
        <v>4.2</v>
      </c>
      <c r="RJ13" s="17">
        <v>4.2</v>
      </c>
      <c r="RK13" s="17">
        <v>0.2</v>
      </c>
      <c r="RL13" s="17">
        <v>2.4</v>
      </c>
      <c r="RM13" s="17">
        <v>2.4</v>
      </c>
      <c r="RN13" s="17">
        <v>2.4</v>
      </c>
      <c r="RO13" s="17">
        <v>0</v>
      </c>
      <c r="RP13" s="17">
        <v>1.2</v>
      </c>
      <c r="RQ13" s="17">
        <v>1.2</v>
      </c>
      <c r="RR13" s="17">
        <v>1.2</v>
      </c>
      <c r="RS13" s="17">
        <v>0</v>
      </c>
      <c r="RT13" s="17">
        <v>3</v>
      </c>
      <c r="RU13" s="17">
        <v>2.8</v>
      </c>
      <c r="RV13" s="17">
        <v>2.8</v>
      </c>
      <c r="RW13" s="17">
        <v>0.2</v>
      </c>
      <c r="RX13" s="17">
        <v>0</v>
      </c>
      <c r="RY13" s="17"/>
      <c r="RZ13" s="17"/>
      <c r="SA13" s="17">
        <v>0</v>
      </c>
      <c r="SB13" s="17">
        <v>1.8</v>
      </c>
      <c r="SC13" s="17">
        <v>2.0009999999999999</v>
      </c>
      <c r="SD13" s="17">
        <v>2.0009999999999999</v>
      </c>
      <c r="SE13" s="17">
        <v>-0.20100000000000001</v>
      </c>
      <c r="SF13" s="17">
        <v>8.4</v>
      </c>
      <c r="SG13" s="17">
        <v>15.12838</v>
      </c>
      <c r="SH13" s="17">
        <v>13.27201</v>
      </c>
      <c r="SI13" s="17">
        <v>-4.8720100000000004</v>
      </c>
      <c r="SJ13" s="17">
        <v>1.48</v>
      </c>
      <c r="SK13" s="17">
        <v>1.28</v>
      </c>
      <c r="SL13" s="17">
        <v>1.28</v>
      </c>
      <c r="SM13" s="17">
        <v>0.2</v>
      </c>
      <c r="SN13" s="17"/>
      <c r="SO13" s="17"/>
      <c r="SP13" s="17">
        <v>0.4</v>
      </c>
      <c r="SQ13" s="17">
        <v>-0.4</v>
      </c>
      <c r="SR13" s="17">
        <v>4.5999999999999996</v>
      </c>
      <c r="SS13" s="17">
        <v>5.3</v>
      </c>
      <c r="ST13" s="17">
        <v>5.3</v>
      </c>
      <c r="SU13" s="17">
        <v>-0.7</v>
      </c>
      <c r="SV13" s="17">
        <v>3.3</v>
      </c>
      <c r="SW13" s="17">
        <v>3</v>
      </c>
      <c r="SX13" s="17">
        <v>3</v>
      </c>
      <c r="SY13" s="17">
        <v>0.3</v>
      </c>
      <c r="SZ13" s="17">
        <v>3.8</v>
      </c>
      <c r="TA13" s="17">
        <v>5</v>
      </c>
      <c r="TB13" s="17">
        <v>5</v>
      </c>
      <c r="TC13" s="17">
        <v>-1.2</v>
      </c>
      <c r="TD13" s="17">
        <v>5.4</v>
      </c>
      <c r="TE13" s="17">
        <v>7</v>
      </c>
      <c r="TF13" s="17">
        <v>7</v>
      </c>
      <c r="TG13" s="17">
        <v>-1.6</v>
      </c>
      <c r="TH13" s="17">
        <v>10</v>
      </c>
      <c r="TI13" s="17">
        <v>10</v>
      </c>
      <c r="TJ13" s="17">
        <v>10</v>
      </c>
      <c r="TK13" s="17">
        <v>0</v>
      </c>
      <c r="TL13" s="17">
        <v>30</v>
      </c>
      <c r="TM13" s="17">
        <v>23.888999999999999</v>
      </c>
      <c r="TN13" s="17">
        <v>23.888999999999999</v>
      </c>
      <c r="TO13" s="17">
        <v>6.1109999999999998</v>
      </c>
      <c r="TP13" s="17">
        <v>21.5</v>
      </c>
      <c r="TQ13" s="17">
        <v>25.824999999999999</v>
      </c>
      <c r="TR13" s="17">
        <v>25.824999999999999</v>
      </c>
      <c r="TS13" s="17">
        <v>-4.3250000000000002</v>
      </c>
      <c r="TT13" s="17">
        <v>0</v>
      </c>
      <c r="TU13" s="17"/>
      <c r="TV13" s="17"/>
      <c r="TW13" s="17">
        <v>0</v>
      </c>
      <c r="TX13" s="17">
        <v>103.2</v>
      </c>
      <c r="TY13" s="17">
        <v>82.9</v>
      </c>
      <c r="TZ13" s="17">
        <v>82.929000000000002</v>
      </c>
      <c r="UA13" s="17">
        <v>20.271000000000001</v>
      </c>
      <c r="UB13" s="17">
        <v>102.2</v>
      </c>
      <c r="UC13" s="17">
        <v>90.5</v>
      </c>
      <c r="UD13" s="17">
        <v>90.474000000000004</v>
      </c>
      <c r="UE13" s="17">
        <v>11.726000000000001</v>
      </c>
      <c r="UF13" s="17">
        <v>14.2</v>
      </c>
      <c r="UG13" s="17">
        <v>9.9</v>
      </c>
      <c r="UH13" s="17">
        <v>9.8620000000000001</v>
      </c>
      <c r="UI13" s="17">
        <v>4.3380000000000001</v>
      </c>
      <c r="UJ13" s="17">
        <v>8.1999999999999993</v>
      </c>
      <c r="UK13" s="17">
        <v>7.8739999999999997</v>
      </c>
      <c r="UL13" s="17">
        <v>7.8739999999999997</v>
      </c>
      <c r="UM13" s="17">
        <v>0.32600000000000001</v>
      </c>
      <c r="UN13" s="17">
        <v>0</v>
      </c>
      <c r="UO13" s="17">
        <v>5</v>
      </c>
      <c r="UP13" s="17">
        <v>5</v>
      </c>
      <c r="UQ13" s="17">
        <v>-5</v>
      </c>
      <c r="UR13" s="17">
        <v>0</v>
      </c>
      <c r="US13" s="17">
        <v>1.6</v>
      </c>
      <c r="UT13" s="17">
        <v>1.6</v>
      </c>
      <c r="UU13" s="17">
        <v>-1.6</v>
      </c>
      <c r="UV13" s="17">
        <v>8.3000000000000007</v>
      </c>
      <c r="UW13" s="17"/>
      <c r="UX13" s="17"/>
      <c r="UY13" s="17">
        <v>8.3000000000000007</v>
      </c>
      <c r="UZ13" s="17">
        <v>3.6</v>
      </c>
      <c r="VA13" s="17">
        <v>4</v>
      </c>
      <c r="VB13" s="17">
        <v>4</v>
      </c>
      <c r="VC13" s="17">
        <v>-0.4</v>
      </c>
      <c r="VD13" s="17">
        <v>4.2</v>
      </c>
      <c r="VE13" s="17">
        <v>4.5</v>
      </c>
      <c r="VF13" s="17">
        <v>4.5</v>
      </c>
      <c r="VG13" s="17">
        <v>-0.3</v>
      </c>
      <c r="VH13" s="17">
        <v>4.3</v>
      </c>
      <c r="VI13" s="17">
        <v>4.7</v>
      </c>
      <c r="VJ13" s="17">
        <v>4.7</v>
      </c>
      <c r="VK13" s="17">
        <v>-0.4</v>
      </c>
      <c r="VL13" s="17">
        <v>7.1</v>
      </c>
      <c r="VM13" s="17">
        <v>6.375</v>
      </c>
      <c r="VN13" s="17">
        <v>6.375</v>
      </c>
      <c r="VO13" s="17">
        <v>0.72499999999999998</v>
      </c>
      <c r="VP13" s="17">
        <v>0</v>
      </c>
      <c r="VQ13" s="17"/>
      <c r="VR13" s="17"/>
      <c r="VS13" s="17">
        <v>0</v>
      </c>
      <c r="VT13" s="17">
        <v>0</v>
      </c>
      <c r="VU13" s="17"/>
      <c r="VV13" s="17"/>
      <c r="VW13" s="17">
        <v>0</v>
      </c>
      <c r="VX13" s="17">
        <v>0</v>
      </c>
      <c r="VY13" s="17"/>
      <c r="VZ13" s="17"/>
      <c r="WA13" s="17">
        <v>0</v>
      </c>
      <c r="WB13" s="17">
        <v>0.6</v>
      </c>
      <c r="WC13" s="17">
        <v>0.6</v>
      </c>
      <c r="WD13" s="17">
        <v>0.6</v>
      </c>
      <c r="WE13" s="17">
        <v>0</v>
      </c>
      <c r="WF13" s="17">
        <v>126.3</v>
      </c>
      <c r="WG13" s="17">
        <v>95.5</v>
      </c>
      <c r="WH13" s="17">
        <v>95.477999999999994</v>
      </c>
      <c r="WI13" s="17">
        <v>30.821999999999999</v>
      </c>
      <c r="WJ13" s="17">
        <v>138</v>
      </c>
      <c r="WK13" s="17">
        <v>89.6</v>
      </c>
      <c r="WL13" s="17">
        <v>89.564999999999998</v>
      </c>
      <c r="WM13" s="17">
        <v>48.435000000000002</v>
      </c>
      <c r="WN13" s="17">
        <v>0</v>
      </c>
      <c r="WO13" s="17"/>
      <c r="WP13" s="17"/>
      <c r="WQ13" s="17">
        <v>0</v>
      </c>
      <c r="WR13" s="17">
        <v>0</v>
      </c>
      <c r="WS13" s="17"/>
      <c r="WT13" s="17"/>
      <c r="WU13" s="17">
        <v>0</v>
      </c>
      <c r="WV13" s="17">
        <v>6.8</v>
      </c>
      <c r="WW13" s="17">
        <v>7.2</v>
      </c>
      <c r="WX13" s="17">
        <v>7.2</v>
      </c>
      <c r="WY13" s="17">
        <v>-0.4</v>
      </c>
      <c r="WZ13" s="17">
        <v>19.7</v>
      </c>
      <c r="XA13" s="17">
        <v>18.4466</v>
      </c>
      <c r="XB13" s="17">
        <v>18.4466</v>
      </c>
      <c r="XC13" s="17">
        <v>1.2534000000000001</v>
      </c>
      <c r="XD13" s="17">
        <v>9.4</v>
      </c>
      <c r="XE13" s="17">
        <v>10.8</v>
      </c>
      <c r="XF13" s="17">
        <v>10.8</v>
      </c>
      <c r="XG13" s="17">
        <v>-1.4</v>
      </c>
      <c r="XH13" s="17">
        <v>33.6</v>
      </c>
      <c r="XI13" s="17">
        <v>29.5</v>
      </c>
      <c r="XJ13" s="17">
        <v>29.5</v>
      </c>
      <c r="XK13" s="17">
        <v>4.0999999999999996</v>
      </c>
      <c r="XL13" s="17">
        <v>28.2</v>
      </c>
      <c r="XM13" s="17">
        <v>29.5</v>
      </c>
      <c r="XN13" s="17">
        <v>29.5</v>
      </c>
      <c r="XO13" s="17">
        <v>-1.3</v>
      </c>
      <c r="XP13" s="17"/>
      <c r="XQ13" s="17"/>
      <c r="XR13" s="17"/>
      <c r="XS13" s="17">
        <v>0</v>
      </c>
      <c r="XT13" s="17">
        <v>18.3</v>
      </c>
      <c r="XU13" s="17">
        <v>19.024999999999999</v>
      </c>
      <c r="XV13" s="17">
        <v>19.024999999999999</v>
      </c>
      <c r="XW13" s="17">
        <v>-0.72499999999999998</v>
      </c>
      <c r="XX13" s="17">
        <v>8.2799999999999994</v>
      </c>
      <c r="XY13" s="17">
        <v>8.25</v>
      </c>
      <c r="XZ13" s="17">
        <v>8.25</v>
      </c>
      <c r="YA13" s="17">
        <v>0.03</v>
      </c>
      <c r="YB13" s="17">
        <v>10.48</v>
      </c>
      <c r="YC13" s="17">
        <v>11</v>
      </c>
      <c r="YD13" s="17">
        <v>11</v>
      </c>
      <c r="YE13" s="17">
        <v>-0.52</v>
      </c>
    </row>
    <row r="14" spans="1:655" ht="24" customHeight="1" x14ac:dyDescent="0.3">
      <c r="A14" s="1"/>
      <c r="B14" s="16" t="s">
        <v>50</v>
      </c>
      <c r="C14" s="16" t="s">
        <v>765</v>
      </c>
      <c r="D14" s="17">
        <v>99.4</v>
      </c>
      <c r="E14" s="17">
        <v>101.60194</v>
      </c>
      <c r="F14" s="17">
        <v>37.540059999999997</v>
      </c>
      <c r="G14" s="17">
        <v>61.859940000000002</v>
      </c>
      <c r="H14" s="17">
        <v>515.4</v>
      </c>
      <c r="I14" s="17">
        <v>586.87504999999999</v>
      </c>
      <c r="J14" s="17">
        <v>576.38095999999996</v>
      </c>
      <c r="K14" s="17">
        <v>-60.980960000000003</v>
      </c>
      <c r="L14" s="17">
        <v>170.9</v>
      </c>
      <c r="M14" s="17">
        <v>190.92089000000001</v>
      </c>
      <c r="N14" s="17">
        <v>187.50697</v>
      </c>
      <c r="O14" s="17">
        <v>-16.60697</v>
      </c>
      <c r="P14" s="17"/>
      <c r="Q14" s="17"/>
      <c r="R14" s="17"/>
      <c r="S14" s="17">
        <v>0</v>
      </c>
      <c r="T14" s="17"/>
      <c r="U14" s="17"/>
      <c r="V14" s="17"/>
      <c r="W14" s="17">
        <v>0</v>
      </c>
      <c r="X14" s="17">
        <v>0</v>
      </c>
      <c r="Y14" s="17"/>
      <c r="Z14" s="17"/>
      <c r="AA14" s="17">
        <v>0</v>
      </c>
      <c r="AB14" s="17">
        <v>89</v>
      </c>
      <c r="AC14" s="17">
        <v>87.85</v>
      </c>
      <c r="AD14" s="17">
        <v>87.85</v>
      </c>
      <c r="AE14" s="17">
        <v>1.1499999999999999</v>
      </c>
      <c r="AF14" s="17"/>
      <c r="AG14" s="17"/>
      <c r="AH14" s="17"/>
      <c r="AI14" s="17">
        <v>0</v>
      </c>
      <c r="AJ14" s="17"/>
      <c r="AK14" s="17"/>
      <c r="AL14" s="17"/>
      <c r="AM14" s="17">
        <v>0</v>
      </c>
      <c r="AN14" s="17">
        <v>158.9</v>
      </c>
      <c r="AO14" s="17">
        <v>166.29968</v>
      </c>
      <c r="AP14" s="17">
        <v>196.22801999999999</v>
      </c>
      <c r="AQ14" s="17">
        <v>-37.328020000000002</v>
      </c>
      <c r="AR14" s="17">
        <v>158.4</v>
      </c>
      <c r="AS14" s="17">
        <v>166.29968</v>
      </c>
      <c r="AT14" s="17">
        <v>196.22801999999999</v>
      </c>
      <c r="AU14" s="17">
        <v>-37.828020000000002</v>
      </c>
      <c r="AV14" s="17">
        <v>158.4</v>
      </c>
      <c r="AW14" s="17">
        <v>166.29968</v>
      </c>
      <c r="AX14" s="17">
        <v>196.22801999999999</v>
      </c>
      <c r="AY14" s="17">
        <v>-37.828020000000002</v>
      </c>
      <c r="AZ14" s="17">
        <v>246.5</v>
      </c>
      <c r="BA14" s="17">
        <v>250.19862000000001</v>
      </c>
      <c r="BB14" s="17">
        <v>295.22593999999998</v>
      </c>
      <c r="BC14" s="17">
        <v>-48.725940000000001</v>
      </c>
      <c r="BD14" s="17">
        <v>218.5</v>
      </c>
      <c r="BE14" s="17">
        <v>208.07390000000001</v>
      </c>
      <c r="BF14" s="17">
        <v>208.07390000000001</v>
      </c>
      <c r="BG14" s="17">
        <v>10.4261</v>
      </c>
      <c r="BH14" s="17">
        <v>111.5</v>
      </c>
      <c r="BI14" s="17">
        <v>104.34936999999999</v>
      </c>
      <c r="BJ14" s="17">
        <v>104.34936999999999</v>
      </c>
      <c r="BK14" s="17">
        <v>7.1506299999999996</v>
      </c>
      <c r="BL14" s="17">
        <v>276.3</v>
      </c>
      <c r="BM14" s="17">
        <v>321.68925999999999</v>
      </c>
      <c r="BN14" s="17">
        <v>257.45981999999998</v>
      </c>
      <c r="BO14" s="17">
        <v>18.84018</v>
      </c>
      <c r="BP14" s="17">
        <v>3</v>
      </c>
      <c r="BQ14" s="17">
        <v>4.4318400000000002</v>
      </c>
      <c r="BR14" s="17">
        <v>4.4318400000000002</v>
      </c>
      <c r="BS14" s="17">
        <v>-1.43184</v>
      </c>
      <c r="BT14" s="17">
        <v>0</v>
      </c>
      <c r="BU14" s="17"/>
      <c r="BV14" s="17"/>
      <c r="BW14" s="17">
        <v>0</v>
      </c>
      <c r="BX14" s="17"/>
      <c r="BY14" s="17"/>
      <c r="BZ14" s="17"/>
      <c r="CA14" s="17">
        <v>0</v>
      </c>
      <c r="CB14" s="17"/>
      <c r="CC14" s="17"/>
      <c r="CD14" s="17"/>
      <c r="CE14" s="17">
        <v>0</v>
      </c>
      <c r="CF14" s="17"/>
      <c r="CG14" s="17"/>
      <c r="CH14" s="17"/>
      <c r="CI14" s="17">
        <v>0</v>
      </c>
      <c r="CJ14" s="17">
        <v>113</v>
      </c>
      <c r="CK14" s="17">
        <v>108.54105</v>
      </c>
      <c r="CL14" s="17">
        <v>108.54105</v>
      </c>
      <c r="CM14" s="17">
        <v>4.4589499999999997</v>
      </c>
      <c r="CN14" s="17">
        <v>6.5</v>
      </c>
      <c r="CO14" s="17">
        <v>5.1333399999999996</v>
      </c>
      <c r="CP14" s="17">
        <v>5.1333399999999996</v>
      </c>
      <c r="CQ14" s="17">
        <v>1.36666</v>
      </c>
      <c r="CR14" s="17">
        <v>3.3</v>
      </c>
      <c r="CS14" s="17">
        <v>2.8177599999999998</v>
      </c>
      <c r="CT14" s="17">
        <v>2.8177599999999998</v>
      </c>
      <c r="CU14" s="17">
        <v>0.48224</v>
      </c>
      <c r="CV14" s="17">
        <v>0</v>
      </c>
      <c r="CW14" s="17"/>
      <c r="CX14" s="17"/>
      <c r="CY14" s="17">
        <v>0</v>
      </c>
      <c r="CZ14" s="17">
        <v>6.9</v>
      </c>
      <c r="DA14" s="17">
        <v>6.8787000000000003</v>
      </c>
      <c r="DB14" s="17">
        <v>6.8787000000000003</v>
      </c>
      <c r="DC14" s="17">
        <v>2.1299999999999999E-2</v>
      </c>
      <c r="DD14" s="17">
        <v>12</v>
      </c>
      <c r="DE14" s="17">
        <v>14.919420000000001</v>
      </c>
      <c r="DF14" s="17">
        <v>14.919420000000001</v>
      </c>
      <c r="DG14" s="17">
        <v>-2.9194200000000001</v>
      </c>
      <c r="DH14" s="17">
        <v>70.400000000000006</v>
      </c>
      <c r="DI14" s="17">
        <v>71.612260000000006</v>
      </c>
      <c r="DJ14" s="17">
        <v>113.69421</v>
      </c>
      <c r="DK14" s="17">
        <v>-43.29421</v>
      </c>
      <c r="DL14" s="17"/>
      <c r="DM14" s="17"/>
      <c r="DN14" s="17"/>
      <c r="DO14" s="17">
        <v>0</v>
      </c>
      <c r="DP14" s="17"/>
      <c r="DQ14" s="17"/>
      <c r="DR14" s="17"/>
      <c r="DS14" s="17">
        <v>0</v>
      </c>
      <c r="DT14" s="17"/>
      <c r="DU14" s="17"/>
      <c r="DV14" s="17"/>
      <c r="DW14" s="17">
        <v>0</v>
      </c>
      <c r="DX14" s="17"/>
      <c r="DY14" s="17"/>
      <c r="DZ14" s="17"/>
      <c r="EA14" s="17">
        <v>0</v>
      </c>
      <c r="EB14" s="17">
        <v>63.5</v>
      </c>
      <c r="EC14" s="17">
        <v>82.034019999999998</v>
      </c>
      <c r="ED14" s="17">
        <v>78.603880000000004</v>
      </c>
      <c r="EE14" s="17">
        <v>-15.10388</v>
      </c>
      <c r="EF14" s="17">
        <v>21.3</v>
      </c>
      <c r="EG14" s="17">
        <v>20.618559999999999</v>
      </c>
      <c r="EH14" s="17">
        <v>20.618559999999999</v>
      </c>
      <c r="EI14" s="17">
        <v>0.68144000000000005</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29.8</v>
      </c>
      <c r="FE14" s="17">
        <v>28.317119999999999</v>
      </c>
      <c r="FF14" s="17">
        <v>28.317119999999999</v>
      </c>
      <c r="FG14" s="17">
        <v>1.48288</v>
      </c>
      <c r="FH14" s="17">
        <v>0</v>
      </c>
      <c r="FI14" s="17"/>
      <c r="FJ14" s="17"/>
      <c r="FK14" s="17">
        <v>0</v>
      </c>
      <c r="FL14" s="17">
        <v>17.399999999999999</v>
      </c>
      <c r="FM14" s="17">
        <v>17.91592</v>
      </c>
      <c r="FN14" s="17">
        <v>17.91592</v>
      </c>
      <c r="FO14" s="17">
        <v>-0.51592000000000005</v>
      </c>
      <c r="FP14" s="17">
        <v>18.5</v>
      </c>
      <c r="FQ14" s="17">
        <v>17.91338</v>
      </c>
      <c r="FR14" s="17">
        <v>17.91338</v>
      </c>
      <c r="FS14" s="17">
        <v>0.58662000000000003</v>
      </c>
      <c r="FT14" s="17">
        <v>10.8</v>
      </c>
      <c r="FU14" s="17">
        <v>10.504849999999999</v>
      </c>
      <c r="FV14" s="17">
        <v>10.504849999999999</v>
      </c>
      <c r="FW14" s="17">
        <v>0.29515000000000002</v>
      </c>
      <c r="FX14" s="17">
        <v>56.7</v>
      </c>
      <c r="FY14" s="17">
        <v>59.31091</v>
      </c>
      <c r="FZ14" s="17">
        <v>59.31091</v>
      </c>
      <c r="GA14" s="17">
        <v>-2.6109100000000001</v>
      </c>
      <c r="GB14" s="17">
        <v>181.1</v>
      </c>
      <c r="GC14" s="17">
        <v>184.91498000000001</v>
      </c>
      <c r="GD14" s="17">
        <v>184.91498000000001</v>
      </c>
      <c r="GE14" s="17">
        <v>-3.8149799999999998</v>
      </c>
      <c r="GF14" s="17">
        <v>180.8</v>
      </c>
      <c r="GG14" s="17">
        <v>184.91498000000001</v>
      </c>
      <c r="GH14" s="17">
        <v>184.91498000000001</v>
      </c>
      <c r="GI14" s="17">
        <v>-4.1149800000000001</v>
      </c>
      <c r="GJ14" s="17">
        <v>184.4</v>
      </c>
      <c r="GK14" s="17">
        <v>185.47028</v>
      </c>
      <c r="GL14" s="17">
        <v>185.47028</v>
      </c>
      <c r="GM14" s="17">
        <v>-1.0702799999999999</v>
      </c>
      <c r="GN14" s="17">
        <v>80.3</v>
      </c>
      <c r="GO14" s="17">
        <v>83.969269999999995</v>
      </c>
      <c r="GP14" s="17">
        <v>88.410179999999997</v>
      </c>
      <c r="GQ14" s="17">
        <v>-8.1101799999999997</v>
      </c>
      <c r="GR14" s="17"/>
      <c r="GS14" s="17"/>
      <c r="GT14" s="17"/>
      <c r="GU14" s="17">
        <v>0</v>
      </c>
      <c r="GV14" s="17">
        <v>5.9</v>
      </c>
      <c r="GW14" s="17">
        <v>2.9556100000000001</v>
      </c>
      <c r="GX14" s="17">
        <v>2.9556100000000001</v>
      </c>
      <c r="GY14" s="17">
        <v>2.9443899999999998</v>
      </c>
      <c r="GZ14" s="17">
        <v>0</v>
      </c>
      <c r="HA14" s="17"/>
      <c r="HB14" s="17">
        <v>16</v>
      </c>
      <c r="HC14" s="17">
        <v>-16</v>
      </c>
      <c r="HD14" s="17"/>
      <c r="HE14" s="17"/>
      <c r="HF14" s="17"/>
      <c r="HG14" s="17">
        <v>0</v>
      </c>
      <c r="HH14" s="17">
        <v>2</v>
      </c>
      <c r="HI14" s="17">
        <v>3.9046599999999998</v>
      </c>
      <c r="HJ14" s="17">
        <v>3.9046599999999998</v>
      </c>
      <c r="HK14" s="17">
        <v>-1.90466</v>
      </c>
      <c r="HL14" s="17">
        <v>0</v>
      </c>
      <c r="HM14" s="17"/>
      <c r="HN14" s="17"/>
      <c r="HO14" s="17">
        <v>0</v>
      </c>
      <c r="HP14" s="17">
        <v>35.299999999999997</v>
      </c>
      <c r="HQ14" s="17">
        <v>37.964550000000003</v>
      </c>
      <c r="HR14" s="17">
        <v>25</v>
      </c>
      <c r="HS14" s="17">
        <v>10.3</v>
      </c>
      <c r="HT14" s="17"/>
      <c r="HU14" s="17"/>
      <c r="HV14" s="17"/>
      <c r="HW14" s="17">
        <v>0</v>
      </c>
      <c r="HX14" s="17"/>
      <c r="HY14" s="17"/>
      <c r="HZ14" s="17"/>
      <c r="IA14" s="17">
        <v>0</v>
      </c>
      <c r="IB14" s="17">
        <v>29.8</v>
      </c>
      <c r="IC14" s="17">
        <v>69.58296</v>
      </c>
      <c r="ID14" s="17">
        <v>67.672830000000005</v>
      </c>
      <c r="IE14" s="17">
        <v>-37.87283</v>
      </c>
      <c r="IF14" s="17"/>
      <c r="IG14" s="17"/>
      <c r="IH14" s="17"/>
      <c r="II14" s="17">
        <v>0</v>
      </c>
      <c r="IJ14" s="17"/>
      <c r="IK14" s="17"/>
      <c r="IL14" s="17"/>
      <c r="IM14" s="17">
        <v>0</v>
      </c>
      <c r="IN14" s="17">
        <v>47.5</v>
      </c>
      <c r="IO14" s="17">
        <v>45.221359999999997</v>
      </c>
      <c r="IP14" s="17">
        <v>45.221359999999997</v>
      </c>
      <c r="IQ14" s="17">
        <v>2.2786400000000002</v>
      </c>
      <c r="IR14" s="17"/>
      <c r="IS14" s="17"/>
      <c r="IT14" s="17"/>
      <c r="IU14" s="17">
        <v>0</v>
      </c>
      <c r="IV14" s="17"/>
      <c r="IW14" s="17"/>
      <c r="IX14" s="17"/>
      <c r="IY14" s="17">
        <v>0</v>
      </c>
      <c r="IZ14" s="17"/>
      <c r="JA14" s="17"/>
      <c r="JB14" s="17"/>
      <c r="JC14" s="17">
        <v>0</v>
      </c>
      <c r="JD14" s="17">
        <v>68.3</v>
      </c>
      <c r="JE14" s="17">
        <v>69.807299999999998</v>
      </c>
      <c r="JF14" s="17">
        <v>75.210710000000006</v>
      </c>
      <c r="JG14" s="17">
        <v>-6.9107099999999999</v>
      </c>
      <c r="JH14" s="17">
        <v>147.5</v>
      </c>
      <c r="JI14" s="17">
        <v>172.31039000000001</v>
      </c>
      <c r="JJ14" s="17">
        <v>172.31039000000001</v>
      </c>
      <c r="JK14" s="17">
        <v>-24.810390000000002</v>
      </c>
      <c r="JL14" s="17">
        <v>147.4</v>
      </c>
      <c r="JM14" s="17">
        <v>172.31039000000001</v>
      </c>
      <c r="JN14" s="17">
        <v>172.31039000000001</v>
      </c>
      <c r="JO14" s="17">
        <v>-24.91039</v>
      </c>
      <c r="JP14" s="17"/>
      <c r="JQ14" s="17"/>
      <c r="JR14" s="17"/>
      <c r="JS14" s="17">
        <v>0</v>
      </c>
      <c r="JT14" s="17">
        <v>152.5</v>
      </c>
      <c r="JU14" s="17">
        <v>172.82784000000001</v>
      </c>
      <c r="JV14" s="17">
        <v>172.82784000000001</v>
      </c>
      <c r="JW14" s="17">
        <v>-20.327839999999998</v>
      </c>
      <c r="JX14" s="17">
        <v>39.700000000000003</v>
      </c>
      <c r="JY14" s="17">
        <v>44.848439999999997</v>
      </c>
      <c r="JZ14" s="17">
        <v>44.848439999999997</v>
      </c>
      <c r="KA14" s="17">
        <v>-5.1484399999999999</v>
      </c>
      <c r="KB14" s="17">
        <v>27.3</v>
      </c>
      <c r="KC14" s="17">
        <v>22.49156</v>
      </c>
      <c r="KD14" s="17">
        <v>22.49156</v>
      </c>
      <c r="KE14" s="17">
        <v>4.80844</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0.63188999999999995</v>
      </c>
      <c r="LF14" s="17">
        <v>0.63188999999999995</v>
      </c>
      <c r="LG14" s="17">
        <v>-0.23189000000000001</v>
      </c>
      <c r="LH14" s="17">
        <v>105.1</v>
      </c>
      <c r="LI14" s="17">
        <v>41.237110000000001</v>
      </c>
      <c r="LJ14" s="17"/>
      <c r="LK14" s="17">
        <v>105.1</v>
      </c>
      <c r="LL14" s="17">
        <v>87.1</v>
      </c>
      <c r="LM14" s="17">
        <v>94.763030000000001</v>
      </c>
      <c r="LN14" s="17">
        <v>97.250280000000004</v>
      </c>
      <c r="LO14" s="17">
        <v>-10.15028</v>
      </c>
      <c r="LP14" s="17">
        <v>63.4</v>
      </c>
      <c r="LQ14" s="17">
        <v>67.133979999999994</v>
      </c>
      <c r="LR14" s="17">
        <v>67.133979999999994</v>
      </c>
      <c r="LS14" s="17">
        <v>-3.7339799999999999</v>
      </c>
      <c r="LT14" s="17">
        <v>67.8</v>
      </c>
      <c r="LU14" s="17">
        <v>71.678160000000005</v>
      </c>
      <c r="LV14" s="17">
        <v>72.37388</v>
      </c>
      <c r="LW14" s="17">
        <v>-4.5738799999999999</v>
      </c>
      <c r="LX14" s="17">
        <v>29.3</v>
      </c>
      <c r="LY14" s="17">
        <v>29.663540000000001</v>
      </c>
      <c r="LZ14" s="17">
        <v>29.951460000000001</v>
      </c>
      <c r="MA14" s="17">
        <v>-0.65146000000000004</v>
      </c>
      <c r="MB14" s="17"/>
      <c r="MC14" s="17"/>
      <c r="MD14" s="17"/>
      <c r="ME14" s="17">
        <v>0</v>
      </c>
      <c r="MF14" s="17"/>
      <c r="MG14" s="17"/>
      <c r="MH14" s="17"/>
      <c r="MI14" s="17">
        <v>0</v>
      </c>
      <c r="MJ14" s="17"/>
      <c r="MK14" s="17"/>
      <c r="ML14" s="17"/>
      <c r="MM14" s="17">
        <v>0</v>
      </c>
      <c r="MN14" s="17">
        <v>147.19999999999999</v>
      </c>
      <c r="MO14" s="17">
        <v>151.08876000000001</v>
      </c>
      <c r="MP14" s="17">
        <v>151.08876000000001</v>
      </c>
      <c r="MQ14" s="17">
        <v>-3.88876</v>
      </c>
      <c r="MR14" s="17">
        <v>149.69999999999999</v>
      </c>
      <c r="MS14" s="17">
        <v>151.08876000000001</v>
      </c>
      <c r="MT14" s="17">
        <v>151.08876000000001</v>
      </c>
      <c r="MU14" s="17">
        <v>-1.38876</v>
      </c>
      <c r="MV14" s="17">
        <v>150.6</v>
      </c>
      <c r="MW14" s="17">
        <v>151.54248000000001</v>
      </c>
      <c r="MX14" s="17">
        <v>151.54248000000001</v>
      </c>
      <c r="MY14" s="17">
        <v>-0.94247999999999998</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c r="NY14" s="17"/>
      <c r="NZ14" s="17"/>
      <c r="OA14" s="17">
        <v>0</v>
      </c>
      <c r="OB14" s="17">
        <v>0</v>
      </c>
      <c r="OC14" s="17"/>
      <c r="OD14" s="17"/>
      <c r="OE14" s="17">
        <v>0</v>
      </c>
      <c r="OF14" s="17">
        <v>105.8</v>
      </c>
      <c r="OG14" s="17">
        <v>123.16</v>
      </c>
      <c r="OH14" s="17">
        <v>123.16</v>
      </c>
      <c r="OI14" s="17">
        <v>-17.36</v>
      </c>
      <c r="OJ14" s="17">
        <v>0</v>
      </c>
      <c r="OK14" s="17"/>
      <c r="OL14" s="17"/>
      <c r="OM14" s="17">
        <v>0</v>
      </c>
      <c r="ON14" s="17">
        <v>11.8</v>
      </c>
      <c r="OO14" s="17">
        <v>11.622999999999999</v>
      </c>
      <c r="OP14" s="17">
        <v>11.622999999999999</v>
      </c>
      <c r="OQ14" s="17">
        <v>0.17699999999999999</v>
      </c>
      <c r="OR14" s="17">
        <v>0</v>
      </c>
      <c r="OS14" s="17"/>
      <c r="OT14" s="17"/>
      <c r="OU14" s="17">
        <v>0</v>
      </c>
      <c r="OV14" s="17">
        <v>4.8</v>
      </c>
      <c r="OW14" s="17">
        <v>4.5999999999999996</v>
      </c>
      <c r="OX14" s="17">
        <v>4.5999999999999996</v>
      </c>
      <c r="OY14" s="17">
        <v>0.2</v>
      </c>
      <c r="OZ14" s="17"/>
      <c r="PA14" s="17"/>
      <c r="PB14" s="17"/>
      <c r="PC14" s="17">
        <v>0</v>
      </c>
      <c r="PD14" s="17">
        <v>0</v>
      </c>
      <c r="PE14" s="17"/>
      <c r="PF14" s="17"/>
      <c r="PG14" s="17">
        <v>0</v>
      </c>
      <c r="PH14" s="17">
        <v>0</v>
      </c>
      <c r="PI14" s="17"/>
      <c r="PJ14" s="17"/>
      <c r="PK14" s="17">
        <v>0</v>
      </c>
      <c r="PL14" s="17">
        <v>0.2</v>
      </c>
      <c r="PM14" s="17">
        <v>1.23</v>
      </c>
      <c r="PN14" s="17">
        <v>1.23</v>
      </c>
      <c r="PO14" s="17">
        <v>-1.03</v>
      </c>
      <c r="PP14" s="17">
        <v>1.8</v>
      </c>
      <c r="PQ14" s="17">
        <v>1.82</v>
      </c>
      <c r="PR14" s="17">
        <v>1.82</v>
      </c>
      <c r="PS14" s="17">
        <v>-0.02</v>
      </c>
      <c r="PT14" s="17">
        <v>4.8</v>
      </c>
      <c r="PU14" s="17">
        <v>4.5</v>
      </c>
      <c r="PV14" s="17">
        <v>4.5</v>
      </c>
      <c r="PW14" s="17">
        <v>0.3</v>
      </c>
      <c r="PX14" s="17">
        <v>19</v>
      </c>
      <c r="PY14" s="17">
        <v>18.4466</v>
      </c>
      <c r="PZ14" s="17">
        <v>18.4466</v>
      </c>
      <c r="QA14" s="17">
        <v>0.5534</v>
      </c>
      <c r="QB14" s="17">
        <v>3.6</v>
      </c>
      <c r="QC14" s="17">
        <v>3.8</v>
      </c>
      <c r="QD14" s="17">
        <v>3.8</v>
      </c>
      <c r="QE14" s="17">
        <v>-0.2</v>
      </c>
      <c r="QF14" s="17">
        <v>3.3</v>
      </c>
      <c r="QG14" s="17">
        <v>3.1</v>
      </c>
      <c r="QH14" s="17">
        <v>3.1</v>
      </c>
      <c r="QI14" s="17">
        <v>0.2</v>
      </c>
      <c r="QJ14" s="17">
        <v>3.6</v>
      </c>
      <c r="QK14" s="17">
        <v>3.4</v>
      </c>
      <c r="QL14" s="17">
        <v>3.4</v>
      </c>
      <c r="QM14" s="17">
        <v>0.2</v>
      </c>
      <c r="QN14" s="17">
        <v>18.399999999999999</v>
      </c>
      <c r="QO14" s="17">
        <v>16.990290000000002</v>
      </c>
      <c r="QP14" s="17">
        <v>16.990290000000002</v>
      </c>
      <c r="QQ14" s="17">
        <v>1.40971</v>
      </c>
      <c r="QR14" s="17">
        <v>0</v>
      </c>
      <c r="QS14" s="17"/>
      <c r="QT14" s="17"/>
      <c r="QU14" s="17">
        <v>0</v>
      </c>
      <c r="QV14" s="17">
        <v>0</v>
      </c>
      <c r="QW14" s="17"/>
      <c r="QX14" s="17"/>
      <c r="QY14" s="17">
        <v>0</v>
      </c>
      <c r="QZ14" s="17">
        <v>26.4</v>
      </c>
      <c r="RA14" s="17">
        <v>28.459</v>
      </c>
      <c r="RB14" s="17">
        <v>28.459</v>
      </c>
      <c r="RC14" s="17">
        <v>-2.0590000000000002</v>
      </c>
      <c r="RD14" s="17">
        <v>87.1</v>
      </c>
      <c r="RE14" s="17">
        <v>81.400000000000006</v>
      </c>
      <c r="RF14" s="17">
        <v>81.358999999999995</v>
      </c>
      <c r="RG14" s="17">
        <v>5.7409999999999997</v>
      </c>
      <c r="RH14" s="17">
        <v>4.4000000000000004</v>
      </c>
      <c r="RI14" s="17">
        <v>4.2</v>
      </c>
      <c r="RJ14" s="17">
        <v>4.2</v>
      </c>
      <c r="RK14" s="17">
        <v>0.2</v>
      </c>
      <c r="RL14" s="17">
        <v>2.4</v>
      </c>
      <c r="RM14" s="17">
        <v>2.4</v>
      </c>
      <c r="RN14" s="17">
        <v>2.4</v>
      </c>
      <c r="RO14" s="17">
        <v>0</v>
      </c>
      <c r="RP14" s="17">
        <v>1.2</v>
      </c>
      <c r="RQ14" s="17">
        <v>1.2</v>
      </c>
      <c r="RR14" s="17">
        <v>1.2</v>
      </c>
      <c r="RS14" s="17">
        <v>0</v>
      </c>
      <c r="RT14" s="17">
        <v>3</v>
      </c>
      <c r="RU14" s="17">
        <v>2.8</v>
      </c>
      <c r="RV14" s="17">
        <v>2.8</v>
      </c>
      <c r="RW14" s="17">
        <v>0.2</v>
      </c>
      <c r="RX14" s="17">
        <v>0</v>
      </c>
      <c r="RY14" s="17"/>
      <c r="RZ14" s="17"/>
      <c r="SA14" s="17">
        <v>0</v>
      </c>
      <c r="SB14" s="17">
        <v>1.8</v>
      </c>
      <c r="SC14" s="17">
        <v>2.0009999999999999</v>
      </c>
      <c r="SD14" s="17">
        <v>2.0009999999999999</v>
      </c>
      <c r="SE14" s="17">
        <v>-0.20100000000000001</v>
      </c>
      <c r="SF14" s="17">
        <v>8.4</v>
      </c>
      <c r="SG14" s="17">
        <v>16.095079999999999</v>
      </c>
      <c r="SH14" s="17">
        <v>15.65325</v>
      </c>
      <c r="SI14" s="17">
        <v>-7.2532500000000004</v>
      </c>
      <c r="SJ14" s="17">
        <v>1.48</v>
      </c>
      <c r="SK14" s="17">
        <v>1.28</v>
      </c>
      <c r="SL14" s="17">
        <v>1.28</v>
      </c>
      <c r="SM14" s="17">
        <v>0.2</v>
      </c>
      <c r="SN14" s="17"/>
      <c r="SO14" s="17"/>
      <c r="SP14" s="17">
        <v>0.4</v>
      </c>
      <c r="SQ14" s="17">
        <v>-0.4</v>
      </c>
      <c r="SR14" s="17">
        <v>4.5999999999999996</v>
      </c>
      <c r="SS14" s="17">
        <v>5.3</v>
      </c>
      <c r="ST14" s="17">
        <v>5.3</v>
      </c>
      <c r="SU14" s="17">
        <v>-0.7</v>
      </c>
      <c r="SV14" s="17">
        <v>3.3</v>
      </c>
      <c r="SW14" s="17">
        <v>3</v>
      </c>
      <c r="SX14" s="17">
        <v>3</v>
      </c>
      <c r="SY14" s="17">
        <v>0.3</v>
      </c>
      <c r="SZ14" s="17">
        <v>3.9</v>
      </c>
      <c r="TA14" s="17">
        <v>5</v>
      </c>
      <c r="TB14" s="17">
        <v>5</v>
      </c>
      <c r="TC14" s="17">
        <v>-1.1000000000000001</v>
      </c>
      <c r="TD14" s="17">
        <v>5.3</v>
      </c>
      <c r="TE14" s="17">
        <v>7</v>
      </c>
      <c r="TF14" s="17">
        <v>7</v>
      </c>
      <c r="TG14" s="17">
        <v>-1.7</v>
      </c>
      <c r="TH14" s="17">
        <v>10</v>
      </c>
      <c r="TI14" s="17">
        <v>10</v>
      </c>
      <c r="TJ14" s="17">
        <v>10</v>
      </c>
      <c r="TK14" s="17">
        <v>0</v>
      </c>
      <c r="TL14" s="17">
        <v>30.3</v>
      </c>
      <c r="TM14" s="17">
        <v>24.109000000000002</v>
      </c>
      <c r="TN14" s="17">
        <v>24.109000000000002</v>
      </c>
      <c r="TO14" s="17">
        <v>6.1909999999999998</v>
      </c>
      <c r="TP14" s="17">
        <v>28.3</v>
      </c>
      <c r="TQ14" s="17">
        <v>26.687000000000001</v>
      </c>
      <c r="TR14" s="17">
        <v>26.687000000000001</v>
      </c>
      <c r="TS14" s="17">
        <v>1.613</v>
      </c>
      <c r="TT14" s="17">
        <v>0</v>
      </c>
      <c r="TU14" s="17"/>
      <c r="TV14" s="17"/>
      <c r="TW14" s="17">
        <v>0</v>
      </c>
      <c r="TX14" s="17">
        <v>93.6</v>
      </c>
      <c r="TY14" s="17">
        <v>82.2</v>
      </c>
      <c r="TZ14" s="17">
        <v>82.24</v>
      </c>
      <c r="UA14" s="17">
        <v>11.36</v>
      </c>
      <c r="UB14" s="17">
        <v>95.9</v>
      </c>
      <c r="UC14" s="17">
        <v>89.7</v>
      </c>
      <c r="UD14" s="17">
        <v>89.712000000000003</v>
      </c>
      <c r="UE14" s="17">
        <v>6.1879999999999997</v>
      </c>
      <c r="UF14" s="17">
        <v>16</v>
      </c>
      <c r="UG14" s="17">
        <v>9.6999999999999993</v>
      </c>
      <c r="UH14" s="17">
        <v>9.74</v>
      </c>
      <c r="UI14" s="17">
        <v>6.26</v>
      </c>
      <c r="UJ14" s="17">
        <v>8.6999999999999993</v>
      </c>
      <c r="UK14" s="17">
        <v>7.6630000000000003</v>
      </c>
      <c r="UL14" s="17">
        <v>7.6630000000000003</v>
      </c>
      <c r="UM14" s="17">
        <v>1.0369999999999999</v>
      </c>
      <c r="UN14" s="17">
        <v>0</v>
      </c>
      <c r="UO14" s="17">
        <v>5</v>
      </c>
      <c r="UP14" s="17">
        <v>5</v>
      </c>
      <c r="UQ14" s="17">
        <v>-5</v>
      </c>
      <c r="UR14" s="17">
        <v>0</v>
      </c>
      <c r="US14" s="17">
        <v>1.6</v>
      </c>
      <c r="UT14" s="17">
        <v>1.6</v>
      </c>
      <c r="UU14" s="17">
        <v>-1.6</v>
      </c>
      <c r="UV14" s="17">
        <v>8.3000000000000007</v>
      </c>
      <c r="UW14" s="17"/>
      <c r="UX14" s="17"/>
      <c r="UY14" s="17">
        <v>8.3000000000000007</v>
      </c>
      <c r="UZ14" s="17">
        <v>3.6</v>
      </c>
      <c r="VA14" s="17">
        <v>4</v>
      </c>
      <c r="VB14" s="17">
        <v>4</v>
      </c>
      <c r="VC14" s="17">
        <v>-0.4</v>
      </c>
      <c r="VD14" s="17">
        <v>4</v>
      </c>
      <c r="VE14" s="17">
        <v>4.5</v>
      </c>
      <c r="VF14" s="17">
        <v>4.5</v>
      </c>
      <c r="VG14" s="17">
        <v>-0.5</v>
      </c>
      <c r="VH14" s="17">
        <v>4.0999999999999996</v>
      </c>
      <c r="VI14" s="17">
        <v>4.7</v>
      </c>
      <c r="VJ14" s="17">
        <v>4.7</v>
      </c>
      <c r="VK14" s="17">
        <v>-0.6</v>
      </c>
      <c r="VL14" s="17">
        <v>7.6</v>
      </c>
      <c r="VM14" s="17">
        <v>6.72</v>
      </c>
      <c r="VN14" s="17">
        <v>6.72</v>
      </c>
      <c r="VO14" s="17">
        <v>0.88</v>
      </c>
      <c r="VP14" s="17">
        <v>0</v>
      </c>
      <c r="VQ14" s="17"/>
      <c r="VR14" s="17"/>
      <c r="VS14" s="17">
        <v>0</v>
      </c>
      <c r="VT14" s="17">
        <v>0</v>
      </c>
      <c r="VU14" s="17"/>
      <c r="VV14" s="17"/>
      <c r="VW14" s="17">
        <v>0</v>
      </c>
      <c r="VX14" s="17">
        <v>0</v>
      </c>
      <c r="VY14" s="17"/>
      <c r="VZ14" s="17"/>
      <c r="WA14" s="17">
        <v>0</v>
      </c>
      <c r="WB14" s="17">
        <v>0.6</v>
      </c>
      <c r="WC14" s="17">
        <v>0.6</v>
      </c>
      <c r="WD14" s="17">
        <v>0.6</v>
      </c>
      <c r="WE14" s="17">
        <v>0</v>
      </c>
      <c r="WF14" s="17">
        <v>122.1</v>
      </c>
      <c r="WG14" s="17">
        <v>96.7</v>
      </c>
      <c r="WH14" s="17">
        <v>96.727000000000004</v>
      </c>
      <c r="WI14" s="17">
        <v>25.373000000000001</v>
      </c>
      <c r="WJ14" s="17">
        <v>130.30000000000001</v>
      </c>
      <c r="WK14" s="17">
        <v>92.6</v>
      </c>
      <c r="WL14" s="17">
        <v>92.611000000000004</v>
      </c>
      <c r="WM14" s="17">
        <v>37.689</v>
      </c>
      <c r="WN14" s="17">
        <v>0</v>
      </c>
      <c r="WO14" s="17"/>
      <c r="WP14" s="17"/>
      <c r="WQ14" s="17">
        <v>0</v>
      </c>
      <c r="WR14" s="17">
        <v>0</v>
      </c>
      <c r="WS14" s="17"/>
      <c r="WT14" s="17"/>
      <c r="WU14" s="17">
        <v>0</v>
      </c>
      <c r="WV14" s="17">
        <v>6.9</v>
      </c>
      <c r="WW14" s="17">
        <v>7.2</v>
      </c>
      <c r="WX14" s="17">
        <v>7.2</v>
      </c>
      <c r="WY14" s="17">
        <v>-0.3</v>
      </c>
      <c r="WZ14" s="17">
        <v>19.8</v>
      </c>
      <c r="XA14" s="17">
        <v>18.4466</v>
      </c>
      <c r="XB14" s="17">
        <v>18.4466</v>
      </c>
      <c r="XC14" s="17">
        <v>1.3533999999999999</v>
      </c>
      <c r="XD14" s="17">
        <v>9.3000000000000007</v>
      </c>
      <c r="XE14" s="17">
        <v>10.8</v>
      </c>
      <c r="XF14" s="17">
        <v>10.8</v>
      </c>
      <c r="XG14" s="17">
        <v>-1.5</v>
      </c>
      <c r="XH14" s="17">
        <v>33.200000000000003</v>
      </c>
      <c r="XI14" s="17">
        <v>29.5</v>
      </c>
      <c r="XJ14" s="17">
        <v>29.5</v>
      </c>
      <c r="XK14" s="17">
        <v>3.7</v>
      </c>
      <c r="XL14" s="17">
        <v>27.8</v>
      </c>
      <c r="XM14" s="17">
        <v>29.5</v>
      </c>
      <c r="XN14" s="17">
        <v>29.5</v>
      </c>
      <c r="XO14" s="17">
        <v>-1.7</v>
      </c>
      <c r="XP14" s="17"/>
      <c r="XQ14" s="17"/>
      <c r="XR14" s="17"/>
      <c r="XS14" s="17">
        <v>0</v>
      </c>
      <c r="XT14" s="17">
        <v>17.899999999999999</v>
      </c>
      <c r="XU14" s="17">
        <v>19.024999999999999</v>
      </c>
      <c r="XV14" s="17">
        <v>19.024999999999999</v>
      </c>
      <c r="XW14" s="17">
        <v>-1.125</v>
      </c>
      <c r="XX14" s="17">
        <v>7.99</v>
      </c>
      <c r="XY14" s="17">
        <v>8.25</v>
      </c>
      <c r="XZ14" s="17">
        <v>8.25</v>
      </c>
      <c r="YA14" s="17">
        <v>-0.26</v>
      </c>
      <c r="YB14" s="17">
        <v>10.48</v>
      </c>
      <c r="YC14" s="17">
        <v>11</v>
      </c>
      <c r="YD14" s="17">
        <v>11</v>
      </c>
      <c r="YE14" s="17">
        <v>-0.52</v>
      </c>
    </row>
    <row r="15" spans="1:655" ht="24" customHeight="1" x14ac:dyDescent="0.3">
      <c r="A15" s="1"/>
      <c r="B15" s="16" t="s">
        <v>50</v>
      </c>
      <c r="C15" s="16" t="s">
        <v>766</v>
      </c>
      <c r="D15" s="17">
        <v>99.4</v>
      </c>
      <c r="E15" s="17">
        <v>101.60194</v>
      </c>
      <c r="F15" s="17">
        <v>33.002299999999998</v>
      </c>
      <c r="G15" s="17">
        <v>66.3977</v>
      </c>
      <c r="H15" s="17">
        <v>518.70000000000005</v>
      </c>
      <c r="I15" s="17">
        <v>572.39761999999996</v>
      </c>
      <c r="J15" s="17">
        <v>557.96789000000001</v>
      </c>
      <c r="K15" s="17">
        <v>-39.267890000000001</v>
      </c>
      <c r="L15" s="17">
        <v>171.5</v>
      </c>
      <c r="M15" s="17">
        <v>186.21111999999999</v>
      </c>
      <c r="N15" s="17">
        <v>181.51687000000001</v>
      </c>
      <c r="O15" s="17">
        <v>-10.016870000000001</v>
      </c>
      <c r="P15" s="17"/>
      <c r="Q15" s="17"/>
      <c r="R15" s="17"/>
      <c r="S15" s="17">
        <v>0</v>
      </c>
      <c r="T15" s="17"/>
      <c r="U15" s="17"/>
      <c r="V15" s="17"/>
      <c r="W15" s="17">
        <v>0</v>
      </c>
      <c r="X15" s="17">
        <v>0</v>
      </c>
      <c r="Y15" s="17"/>
      <c r="Z15" s="17"/>
      <c r="AA15" s="17">
        <v>0</v>
      </c>
      <c r="AB15" s="17">
        <v>86.6</v>
      </c>
      <c r="AC15" s="17">
        <v>87.85</v>
      </c>
      <c r="AD15" s="17">
        <v>87.85</v>
      </c>
      <c r="AE15" s="17">
        <v>-1.25</v>
      </c>
      <c r="AF15" s="17"/>
      <c r="AG15" s="17"/>
      <c r="AH15" s="17"/>
      <c r="AI15" s="17">
        <v>0</v>
      </c>
      <c r="AJ15" s="17"/>
      <c r="AK15" s="17"/>
      <c r="AL15" s="17"/>
      <c r="AM15" s="17">
        <v>0</v>
      </c>
      <c r="AN15" s="17">
        <v>139.19999999999999</v>
      </c>
      <c r="AO15" s="17">
        <v>144.99921000000001</v>
      </c>
      <c r="AP15" s="17">
        <v>175.21943999999999</v>
      </c>
      <c r="AQ15" s="17">
        <v>-36.019440000000003</v>
      </c>
      <c r="AR15" s="17">
        <v>138.80000000000001</v>
      </c>
      <c r="AS15" s="17">
        <v>144.99921000000001</v>
      </c>
      <c r="AT15" s="17">
        <v>175.21943999999999</v>
      </c>
      <c r="AU15" s="17">
        <v>-36.419440000000002</v>
      </c>
      <c r="AV15" s="17">
        <v>139.30000000000001</v>
      </c>
      <c r="AW15" s="17">
        <v>144.99921000000001</v>
      </c>
      <c r="AX15" s="17">
        <v>175.21943999999999</v>
      </c>
      <c r="AY15" s="17">
        <v>-35.919440000000002</v>
      </c>
      <c r="AZ15" s="17">
        <v>234.8</v>
      </c>
      <c r="BA15" s="17">
        <v>218.15197000000001</v>
      </c>
      <c r="BB15" s="17">
        <v>263.61842999999999</v>
      </c>
      <c r="BC15" s="17">
        <v>-28.818429999999999</v>
      </c>
      <c r="BD15" s="17">
        <v>217.4</v>
      </c>
      <c r="BE15" s="17">
        <v>208.07390000000001</v>
      </c>
      <c r="BF15" s="17">
        <v>208.07390000000001</v>
      </c>
      <c r="BG15" s="17">
        <v>9.3261000000000003</v>
      </c>
      <c r="BH15" s="17">
        <v>111.7</v>
      </c>
      <c r="BI15" s="17">
        <v>104.34936999999999</v>
      </c>
      <c r="BJ15" s="17">
        <v>104.34936999999999</v>
      </c>
      <c r="BK15" s="17">
        <v>7.3506299999999998</v>
      </c>
      <c r="BL15" s="17">
        <v>277.60000000000002</v>
      </c>
      <c r="BM15" s="17">
        <v>284.16986000000003</v>
      </c>
      <c r="BN15" s="17">
        <v>205.21358000000001</v>
      </c>
      <c r="BO15" s="17">
        <v>72.386420000000001</v>
      </c>
      <c r="BP15" s="17">
        <v>3.1</v>
      </c>
      <c r="BQ15" s="17">
        <v>4.4318400000000002</v>
      </c>
      <c r="BR15" s="17">
        <v>4.4318400000000002</v>
      </c>
      <c r="BS15" s="17">
        <v>-1.3318399999999999</v>
      </c>
      <c r="BT15" s="17">
        <v>0</v>
      </c>
      <c r="BU15" s="17"/>
      <c r="BV15" s="17"/>
      <c r="BW15" s="17">
        <v>0</v>
      </c>
      <c r="BX15" s="17"/>
      <c r="BY15" s="17"/>
      <c r="BZ15" s="17"/>
      <c r="CA15" s="17">
        <v>0</v>
      </c>
      <c r="CB15" s="17"/>
      <c r="CC15" s="17"/>
      <c r="CD15" s="17"/>
      <c r="CE15" s="17">
        <v>0</v>
      </c>
      <c r="CF15" s="17"/>
      <c r="CG15" s="17"/>
      <c r="CH15" s="17"/>
      <c r="CI15" s="17">
        <v>0</v>
      </c>
      <c r="CJ15" s="17">
        <v>113.9</v>
      </c>
      <c r="CK15" s="17">
        <v>108.54105</v>
      </c>
      <c r="CL15" s="17">
        <v>108.54105</v>
      </c>
      <c r="CM15" s="17">
        <v>5.3589500000000001</v>
      </c>
      <c r="CN15" s="17">
        <v>6.9</v>
      </c>
      <c r="CO15" s="17">
        <v>5.1333399999999996</v>
      </c>
      <c r="CP15" s="17">
        <v>5.1333399999999996</v>
      </c>
      <c r="CQ15" s="17">
        <v>1.7666599999999999</v>
      </c>
      <c r="CR15" s="17">
        <v>3.3</v>
      </c>
      <c r="CS15" s="17">
        <v>2.8177599999999998</v>
      </c>
      <c r="CT15" s="17">
        <v>2.8177599999999998</v>
      </c>
      <c r="CU15" s="17">
        <v>0.48224</v>
      </c>
      <c r="CV15" s="17">
        <v>0</v>
      </c>
      <c r="CW15" s="17"/>
      <c r="CX15" s="17"/>
      <c r="CY15" s="17">
        <v>0</v>
      </c>
      <c r="CZ15" s="17">
        <v>6.9</v>
      </c>
      <c r="DA15" s="17">
        <v>6.8787000000000003</v>
      </c>
      <c r="DB15" s="17">
        <v>6.8787000000000003</v>
      </c>
      <c r="DC15" s="17">
        <v>2.1299999999999999E-2</v>
      </c>
      <c r="DD15" s="17">
        <v>12</v>
      </c>
      <c r="DE15" s="17">
        <v>10.217000000000001</v>
      </c>
      <c r="DF15" s="17">
        <v>14.919420000000001</v>
      </c>
      <c r="DG15" s="17">
        <v>-2.9194200000000001</v>
      </c>
      <c r="DH15" s="17">
        <v>70.8</v>
      </c>
      <c r="DI15" s="17">
        <v>63.184919999999998</v>
      </c>
      <c r="DJ15" s="17">
        <v>103.02213</v>
      </c>
      <c r="DK15" s="17">
        <v>-32.22213</v>
      </c>
      <c r="DL15" s="17"/>
      <c r="DM15" s="17"/>
      <c r="DN15" s="17"/>
      <c r="DO15" s="17">
        <v>0</v>
      </c>
      <c r="DP15" s="17"/>
      <c r="DQ15" s="17"/>
      <c r="DR15" s="17"/>
      <c r="DS15" s="17">
        <v>0</v>
      </c>
      <c r="DT15" s="17"/>
      <c r="DU15" s="17"/>
      <c r="DV15" s="17"/>
      <c r="DW15" s="17">
        <v>0</v>
      </c>
      <c r="DX15" s="17"/>
      <c r="DY15" s="17"/>
      <c r="DZ15" s="17"/>
      <c r="EA15" s="17">
        <v>0</v>
      </c>
      <c r="EB15" s="17">
        <v>64.599999999999994</v>
      </c>
      <c r="EC15" s="17">
        <v>79.609690000000001</v>
      </c>
      <c r="ED15" s="17">
        <v>76.717290000000006</v>
      </c>
      <c r="EE15" s="17">
        <v>-12.117290000000001</v>
      </c>
      <c r="EF15" s="17">
        <v>37.5</v>
      </c>
      <c r="EG15" s="17">
        <v>20.618559999999999</v>
      </c>
      <c r="EH15" s="17">
        <v>20.618559999999999</v>
      </c>
      <c r="EI15" s="17">
        <v>16.881440000000001</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30.1</v>
      </c>
      <c r="FE15" s="17">
        <v>28.317119999999999</v>
      </c>
      <c r="FF15" s="17">
        <v>28.317119999999999</v>
      </c>
      <c r="FG15" s="17">
        <v>1.78288</v>
      </c>
      <c r="FH15" s="17">
        <v>0</v>
      </c>
      <c r="FI15" s="17"/>
      <c r="FJ15" s="17"/>
      <c r="FK15" s="17">
        <v>0</v>
      </c>
      <c r="FL15" s="17">
        <v>18.399999999999999</v>
      </c>
      <c r="FM15" s="17">
        <v>17.91592</v>
      </c>
      <c r="FN15" s="17">
        <v>17.91592</v>
      </c>
      <c r="FO15" s="17">
        <v>0.48408000000000001</v>
      </c>
      <c r="FP15" s="17">
        <v>18.5</v>
      </c>
      <c r="FQ15" s="17">
        <v>17.91338</v>
      </c>
      <c r="FR15" s="17">
        <v>17.91338</v>
      </c>
      <c r="FS15" s="17">
        <v>0.58662000000000003</v>
      </c>
      <c r="FT15" s="17">
        <v>10.8</v>
      </c>
      <c r="FU15" s="17">
        <v>10.504849999999999</v>
      </c>
      <c r="FV15" s="17">
        <v>10.504849999999999</v>
      </c>
      <c r="FW15" s="17">
        <v>0.29515000000000002</v>
      </c>
      <c r="FX15" s="17">
        <v>61</v>
      </c>
      <c r="FY15" s="17">
        <v>59.31091</v>
      </c>
      <c r="FZ15" s="17">
        <v>59.31091</v>
      </c>
      <c r="GA15" s="17">
        <v>1.68909</v>
      </c>
      <c r="GB15" s="17">
        <v>183.9</v>
      </c>
      <c r="GC15" s="17">
        <v>184.91498000000001</v>
      </c>
      <c r="GD15" s="17">
        <v>184.91498000000001</v>
      </c>
      <c r="GE15" s="17">
        <v>-1.01498</v>
      </c>
      <c r="GF15" s="17">
        <v>184.5</v>
      </c>
      <c r="GG15" s="17">
        <v>184.91498000000001</v>
      </c>
      <c r="GH15" s="17">
        <v>184.91498000000001</v>
      </c>
      <c r="GI15" s="17">
        <v>-0.41498000000000002</v>
      </c>
      <c r="GJ15" s="17">
        <v>184.1</v>
      </c>
      <c r="GK15" s="17">
        <v>185.47028</v>
      </c>
      <c r="GL15" s="17">
        <v>185.47028</v>
      </c>
      <c r="GM15" s="17">
        <v>-1.3702799999999999</v>
      </c>
      <c r="GN15" s="17">
        <v>81</v>
      </c>
      <c r="GO15" s="17">
        <v>83.969269999999995</v>
      </c>
      <c r="GP15" s="17">
        <v>88.410179999999997</v>
      </c>
      <c r="GQ15" s="17">
        <v>-7.4101800000000004</v>
      </c>
      <c r="GR15" s="17"/>
      <c r="GS15" s="17"/>
      <c r="GT15" s="17"/>
      <c r="GU15" s="17">
        <v>0</v>
      </c>
      <c r="GV15" s="17">
        <v>6</v>
      </c>
      <c r="GW15" s="17">
        <v>2.9556100000000001</v>
      </c>
      <c r="GX15" s="17">
        <v>2.9556100000000001</v>
      </c>
      <c r="GY15" s="17">
        <v>3.0443899999999999</v>
      </c>
      <c r="GZ15" s="17">
        <v>0</v>
      </c>
      <c r="HA15" s="17"/>
      <c r="HB15" s="17"/>
      <c r="HC15" s="17">
        <v>0</v>
      </c>
      <c r="HD15" s="17"/>
      <c r="HE15" s="17"/>
      <c r="HF15" s="17"/>
      <c r="HG15" s="17">
        <v>0</v>
      </c>
      <c r="HH15" s="17">
        <v>2</v>
      </c>
      <c r="HI15" s="17">
        <v>3.9046599999999998</v>
      </c>
      <c r="HJ15" s="17">
        <v>3.9046599999999998</v>
      </c>
      <c r="HK15" s="17">
        <v>-1.90466</v>
      </c>
      <c r="HL15" s="17">
        <v>0</v>
      </c>
      <c r="HM15" s="17"/>
      <c r="HN15" s="17"/>
      <c r="HO15" s="17">
        <v>0</v>
      </c>
      <c r="HP15" s="17">
        <v>85.1</v>
      </c>
      <c r="HQ15" s="17">
        <v>85</v>
      </c>
      <c r="HR15" s="17">
        <v>76.639849999999996</v>
      </c>
      <c r="HS15" s="17">
        <v>8.4601500000000005</v>
      </c>
      <c r="HT15" s="17"/>
      <c r="HU15" s="17"/>
      <c r="HV15" s="17"/>
      <c r="HW15" s="17">
        <v>0</v>
      </c>
      <c r="HX15" s="17"/>
      <c r="HY15" s="17"/>
      <c r="HZ15" s="17"/>
      <c r="IA15" s="17">
        <v>0</v>
      </c>
      <c r="IB15" s="17">
        <v>30.5</v>
      </c>
      <c r="IC15" s="17">
        <v>52.24877</v>
      </c>
      <c r="ID15" s="17">
        <v>47.705010000000001</v>
      </c>
      <c r="IE15" s="17">
        <v>-17.205010000000001</v>
      </c>
      <c r="IF15" s="17"/>
      <c r="IG15" s="17"/>
      <c r="IH15" s="17"/>
      <c r="II15" s="17">
        <v>0</v>
      </c>
      <c r="IJ15" s="17"/>
      <c r="IK15" s="17"/>
      <c r="IL15" s="17"/>
      <c r="IM15" s="17">
        <v>0</v>
      </c>
      <c r="IN15" s="17">
        <v>47.2</v>
      </c>
      <c r="IO15" s="17">
        <v>45.221359999999997</v>
      </c>
      <c r="IP15" s="17">
        <v>45.221359999999997</v>
      </c>
      <c r="IQ15" s="17">
        <v>1.97864</v>
      </c>
      <c r="IR15" s="17"/>
      <c r="IS15" s="17"/>
      <c r="IT15" s="17"/>
      <c r="IU15" s="17">
        <v>0</v>
      </c>
      <c r="IV15" s="17"/>
      <c r="IW15" s="17"/>
      <c r="IX15" s="17"/>
      <c r="IY15" s="17">
        <v>0</v>
      </c>
      <c r="IZ15" s="17"/>
      <c r="JA15" s="17"/>
      <c r="JB15" s="17"/>
      <c r="JC15" s="17">
        <v>0</v>
      </c>
      <c r="JD15" s="17">
        <v>68.900000000000006</v>
      </c>
      <c r="JE15" s="17">
        <v>69.807299999999998</v>
      </c>
      <c r="JF15" s="17">
        <v>75.210710000000006</v>
      </c>
      <c r="JG15" s="17">
        <v>-6.3107100000000003</v>
      </c>
      <c r="JH15" s="17">
        <v>125.7</v>
      </c>
      <c r="JI15" s="17">
        <v>172.31039000000001</v>
      </c>
      <c r="JJ15" s="17">
        <v>172.31039000000001</v>
      </c>
      <c r="JK15" s="17">
        <v>-46.610390000000002</v>
      </c>
      <c r="JL15" s="17">
        <v>125.5</v>
      </c>
      <c r="JM15" s="17">
        <v>172.31039000000001</v>
      </c>
      <c r="JN15" s="17">
        <v>172.31039000000001</v>
      </c>
      <c r="JO15" s="17">
        <v>-46.810389999999998</v>
      </c>
      <c r="JP15" s="17"/>
      <c r="JQ15" s="17"/>
      <c r="JR15" s="17"/>
      <c r="JS15" s="17">
        <v>0</v>
      </c>
      <c r="JT15" s="17">
        <v>136.69999999999999</v>
      </c>
      <c r="JU15" s="17">
        <v>172.82784000000001</v>
      </c>
      <c r="JV15" s="17">
        <v>172.82784000000001</v>
      </c>
      <c r="JW15" s="17">
        <v>-36.127839999999999</v>
      </c>
      <c r="JX15" s="17">
        <v>40.1</v>
      </c>
      <c r="JY15" s="17">
        <v>44.848439999999997</v>
      </c>
      <c r="JZ15" s="17">
        <v>44.848439999999997</v>
      </c>
      <c r="KA15" s="17">
        <v>-4.7484400000000004</v>
      </c>
      <c r="KB15" s="17">
        <v>27.4</v>
      </c>
      <c r="KC15" s="17">
        <v>22.49156</v>
      </c>
      <c r="KD15" s="17">
        <v>22.49156</v>
      </c>
      <c r="KE15" s="17">
        <v>4.9084399999999997</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0.63188999999999995</v>
      </c>
      <c r="LF15" s="17">
        <v>0.63188999999999995</v>
      </c>
      <c r="LG15" s="17">
        <v>-0.23189000000000001</v>
      </c>
      <c r="LH15" s="17">
        <v>139.69999999999999</v>
      </c>
      <c r="LI15" s="17">
        <v>126.38533</v>
      </c>
      <c r="LJ15" s="17">
        <v>132.46003999999999</v>
      </c>
      <c r="LK15" s="17">
        <v>7.23996</v>
      </c>
      <c r="LL15" s="17">
        <v>92.6</v>
      </c>
      <c r="LM15" s="17">
        <v>82.518119999999996</v>
      </c>
      <c r="LN15" s="17">
        <v>76.263339999999999</v>
      </c>
      <c r="LO15" s="17">
        <v>16.336659999999998</v>
      </c>
      <c r="LP15" s="17">
        <v>64.099999999999994</v>
      </c>
      <c r="LQ15" s="17">
        <v>67.133979999999994</v>
      </c>
      <c r="LR15" s="17">
        <v>67.133979999999994</v>
      </c>
      <c r="LS15" s="17">
        <v>-3.0339800000000001</v>
      </c>
      <c r="LT15" s="17">
        <v>65.8</v>
      </c>
      <c r="LU15" s="17">
        <v>68.167509999999993</v>
      </c>
      <c r="LV15" s="17">
        <v>65.984009999999998</v>
      </c>
      <c r="LW15" s="17">
        <v>-0.18401000000000001</v>
      </c>
      <c r="LX15" s="17">
        <v>29</v>
      </c>
      <c r="LY15" s="17">
        <v>28.21068</v>
      </c>
      <c r="LZ15" s="17">
        <v>27.30705</v>
      </c>
      <c r="MA15" s="17">
        <v>1.69295</v>
      </c>
      <c r="MB15" s="17"/>
      <c r="MC15" s="17"/>
      <c r="MD15" s="17"/>
      <c r="ME15" s="17">
        <v>0</v>
      </c>
      <c r="MF15" s="17"/>
      <c r="MG15" s="17"/>
      <c r="MH15" s="17"/>
      <c r="MI15" s="17">
        <v>0</v>
      </c>
      <c r="MJ15" s="17"/>
      <c r="MK15" s="17"/>
      <c r="ML15" s="17"/>
      <c r="MM15" s="17">
        <v>0</v>
      </c>
      <c r="MN15" s="17">
        <v>147.19999999999999</v>
      </c>
      <c r="MO15" s="17">
        <v>151.08876000000001</v>
      </c>
      <c r="MP15" s="17">
        <v>151.08876000000001</v>
      </c>
      <c r="MQ15" s="17">
        <v>-3.88876</v>
      </c>
      <c r="MR15" s="17">
        <v>149.6</v>
      </c>
      <c r="MS15" s="17">
        <v>151.08876000000001</v>
      </c>
      <c r="MT15" s="17">
        <v>151.08876000000001</v>
      </c>
      <c r="MU15" s="17">
        <v>-1.4887600000000001</v>
      </c>
      <c r="MV15" s="17">
        <v>150.5</v>
      </c>
      <c r="MW15" s="17">
        <v>151.54248000000001</v>
      </c>
      <c r="MX15" s="17">
        <v>151.54248000000001</v>
      </c>
      <c r="MY15" s="17">
        <v>-1.0424800000000001</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c r="NY15" s="17"/>
      <c r="NZ15" s="17"/>
      <c r="OA15" s="17">
        <v>0</v>
      </c>
      <c r="OB15" s="17">
        <v>0</v>
      </c>
      <c r="OC15" s="17"/>
      <c r="OD15" s="17"/>
      <c r="OE15" s="17">
        <v>0</v>
      </c>
      <c r="OF15" s="17">
        <v>107.7</v>
      </c>
      <c r="OG15" s="17">
        <v>123.66800000000001</v>
      </c>
      <c r="OH15" s="17">
        <v>123.66800000000001</v>
      </c>
      <c r="OI15" s="17">
        <v>-15.968</v>
      </c>
      <c r="OJ15" s="17">
        <v>0</v>
      </c>
      <c r="OK15" s="17"/>
      <c r="OL15" s="17"/>
      <c r="OM15" s="17">
        <v>0</v>
      </c>
      <c r="ON15" s="17">
        <v>13.6</v>
      </c>
      <c r="OO15" s="17">
        <v>11.99</v>
      </c>
      <c r="OP15" s="17">
        <v>11.99</v>
      </c>
      <c r="OQ15" s="17">
        <v>1.61</v>
      </c>
      <c r="OR15" s="17">
        <v>0</v>
      </c>
      <c r="OS15" s="17"/>
      <c r="OT15" s="17"/>
      <c r="OU15" s="17">
        <v>0</v>
      </c>
      <c r="OV15" s="17">
        <v>4.8</v>
      </c>
      <c r="OW15" s="17">
        <v>4.5999999999999996</v>
      </c>
      <c r="OX15" s="17">
        <v>4.5999999999999996</v>
      </c>
      <c r="OY15" s="17">
        <v>0.2</v>
      </c>
      <c r="OZ15" s="17"/>
      <c r="PA15" s="17"/>
      <c r="PB15" s="17"/>
      <c r="PC15" s="17">
        <v>0</v>
      </c>
      <c r="PD15" s="17">
        <v>0</v>
      </c>
      <c r="PE15" s="17"/>
      <c r="PF15" s="17"/>
      <c r="PG15" s="17">
        <v>0</v>
      </c>
      <c r="PH15" s="17">
        <v>0</v>
      </c>
      <c r="PI15" s="17"/>
      <c r="PJ15" s="17"/>
      <c r="PK15" s="17">
        <v>0</v>
      </c>
      <c r="PL15" s="17">
        <v>0.2</v>
      </c>
      <c r="PM15" s="17">
        <v>1.23</v>
      </c>
      <c r="PN15" s="17">
        <v>1.23</v>
      </c>
      <c r="PO15" s="17">
        <v>-1.03</v>
      </c>
      <c r="PP15" s="17">
        <v>1.8</v>
      </c>
      <c r="PQ15" s="17">
        <v>1.82</v>
      </c>
      <c r="PR15" s="17">
        <v>1.82</v>
      </c>
      <c r="PS15" s="17">
        <v>-0.02</v>
      </c>
      <c r="PT15" s="17">
        <v>4.5999999999999996</v>
      </c>
      <c r="PU15" s="17">
        <v>4.5</v>
      </c>
      <c r="PV15" s="17">
        <v>4.5</v>
      </c>
      <c r="PW15" s="17">
        <v>0.1</v>
      </c>
      <c r="PX15" s="17">
        <v>19.3</v>
      </c>
      <c r="PY15" s="17">
        <v>18.4466</v>
      </c>
      <c r="PZ15" s="17">
        <v>18.4466</v>
      </c>
      <c r="QA15" s="17">
        <v>0.85340000000000005</v>
      </c>
      <c r="QB15" s="17">
        <v>3.6</v>
      </c>
      <c r="QC15" s="17">
        <v>3.8</v>
      </c>
      <c r="QD15" s="17">
        <v>3.8</v>
      </c>
      <c r="QE15" s="17">
        <v>-0.2</v>
      </c>
      <c r="QF15" s="17">
        <v>3.4</v>
      </c>
      <c r="QG15" s="17">
        <v>3.1</v>
      </c>
      <c r="QH15" s="17">
        <v>3.1</v>
      </c>
      <c r="QI15" s="17">
        <v>0.3</v>
      </c>
      <c r="QJ15" s="17">
        <v>3.6</v>
      </c>
      <c r="QK15" s="17">
        <v>3.4</v>
      </c>
      <c r="QL15" s="17">
        <v>3.4</v>
      </c>
      <c r="QM15" s="17">
        <v>0.2</v>
      </c>
      <c r="QN15" s="17">
        <v>18.399999999999999</v>
      </c>
      <c r="QO15" s="17">
        <v>16.990290000000002</v>
      </c>
      <c r="QP15" s="17">
        <v>16.990290000000002</v>
      </c>
      <c r="QQ15" s="17">
        <v>1.40971</v>
      </c>
      <c r="QR15" s="17">
        <v>0</v>
      </c>
      <c r="QS15" s="17"/>
      <c r="QT15" s="17"/>
      <c r="QU15" s="17">
        <v>0</v>
      </c>
      <c r="QV15" s="17">
        <v>0</v>
      </c>
      <c r="QW15" s="17"/>
      <c r="QX15" s="17"/>
      <c r="QY15" s="17">
        <v>0</v>
      </c>
      <c r="QZ15" s="17">
        <v>25.1</v>
      </c>
      <c r="RA15" s="17">
        <v>28.506</v>
      </c>
      <c r="RB15" s="17">
        <v>28.506</v>
      </c>
      <c r="RC15" s="17">
        <v>-3.4060000000000001</v>
      </c>
      <c r="RD15" s="17">
        <v>87.2</v>
      </c>
      <c r="RE15" s="17">
        <v>81.900000000000006</v>
      </c>
      <c r="RF15" s="17">
        <v>81.900000000000006</v>
      </c>
      <c r="RG15" s="17">
        <v>5.3</v>
      </c>
      <c r="RH15" s="17">
        <v>4.4000000000000004</v>
      </c>
      <c r="RI15" s="17">
        <v>4.2</v>
      </c>
      <c r="RJ15" s="17">
        <v>4.2</v>
      </c>
      <c r="RK15" s="17">
        <v>0.2</v>
      </c>
      <c r="RL15" s="17">
        <v>2.4</v>
      </c>
      <c r="RM15" s="17">
        <v>2.4</v>
      </c>
      <c r="RN15" s="17">
        <v>2.4</v>
      </c>
      <c r="RO15" s="17">
        <v>0</v>
      </c>
      <c r="RP15" s="17">
        <v>1.2</v>
      </c>
      <c r="RQ15" s="17">
        <v>1.2</v>
      </c>
      <c r="RR15" s="17">
        <v>1.2</v>
      </c>
      <c r="RS15" s="17">
        <v>0</v>
      </c>
      <c r="RT15" s="17">
        <v>3</v>
      </c>
      <c r="RU15" s="17">
        <v>2.8</v>
      </c>
      <c r="RV15" s="17">
        <v>2.8</v>
      </c>
      <c r="RW15" s="17">
        <v>0.2</v>
      </c>
      <c r="RX15" s="17">
        <v>0</v>
      </c>
      <c r="RY15" s="17"/>
      <c r="RZ15" s="17"/>
      <c r="SA15" s="17">
        <v>0</v>
      </c>
      <c r="SB15" s="17">
        <v>1.8</v>
      </c>
      <c r="SC15" s="17">
        <v>2.0009999999999999</v>
      </c>
      <c r="SD15" s="17">
        <v>2.0009999999999999</v>
      </c>
      <c r="SE15" s="17">
        <v>-0.20100000000000001</v>
      </c>
      <c r="SF15" s="17">
        <v>8.4</v>
      </c>
      <c r="SG15" s="17">
        <v>12.08555</v>
      </c>
      <c r="SH15" s="17">
        <v>11.03454</v>
      </c>
      <c r="SI15" s="17">
        <v>-2.6345399999999999</v>
      </c>
      <c r="SJ15" s="17">
        <v>1.44</v>
      </c>
      <c r="SK15" s="17">
        <v>1.24</v>
      </c>
      <c r="SL15" s="17">
        <v>1.24</v>
      </c>
      <c r="SM15" s="17">
        <v>0.2</v>
      </c>
      <c r="SN15" s="17"/>
      <c r="SO15" s="17"/>
      <c r="SP15" s="17">
        <v>0.4</v>
      </c>
      <c r="SQ15" s="17">
        <v>-0.4</v>
      </c>
      <c r="SR15" s="17">
        <v>4.5999999999999996</v>
      </c>
      <c r="SS15" s="17">
        <v>5.3</v>
      </c>
      <c r="ST15" s="17">
        <v>5.3</v>
      </c>
      <c r="SU15" s="17">
        <v>-0.7</v>
      </c>
      <c r="SV15" s="17">
        <v>3.3</v>
      </c>
      <c r="SW15" s="17">
        <v>3</v>
      </c>
      <c r="SX15" s="17">
        <v>3</v>
      </c>
      <c r="SY15" s="17">
        <v>0.3</v>
      </c>
      <c r="SZ15" s="17">
        <v>3.9</v>
      </c>
      <c r="TA15" s="17">
        <v>5</v>
      </c>
      <c r="TB15" s="17">
        <v>5</v>
      </c>
      <c r="TC15" s="17">
        <v>-1.1000000000000001</v>
      </c>
      <c r="TD15" s="17">
        <v>5.4</v>
      </c>
      <c r="TE15" s="17">
        <v>7</v>
      </c>
      <c r="TF15" s="17">
        <v>7</v>
      </c>
      <c r="TG15" s="17">
        <v>-1.6</v>
      </c>
      <c r="TH15" s="17">
        <v>10</v>
      </c>
      <c r="TI15" s="17">
        <v>10</v>
      </c>
      <c r="TJ15" s="17">
        <v>10</v>
      </c>
      <c r="TK15" s="17">
        <v>0</v>
      </c>
      <c r="TL15" s="17">
        <v>30.2</v>
      </c>
      <c r="TM15" s="17">
        <v>24.155999999999999</v>
      </c>
      <c r="TN15" s="17">
        <v>24.155999999999999</v>
      </c>
      <c r="TO15" s="17">
        <v>6.0439999999999996</v>
      </c>
      <c r="TP15" s="17">
        <v>32.9</v>
      </c>
      <c r="TQ15" s="17">
        <v>27.925000000000001</v>
      </c>
      <c r="TR15" s="17">
        <v>27.925000000000001</v>
      </c>
      <c r="TS15" s="17">
        <v>4.9749999999999996</v>
      </c>
      <c r="TT15" s="17">
        <v>0</v>
      </c>
      <c r="TU15" s="17"/>
      <c r="TV15" s="17"/>
      <c r="TW15" s="17">
        <v>0</v>
      </c>
      <c r="TX15" s="17">
        <v>75.3</v>
      </c>
      <c r="TY15" s="17">
        <v>82.6</v>
      </c>
      <c r="TZ15" s="17">
        <v>82.603999999999999</v>
      </c>
      <c r="UA15" s="17">
        <v>-7.3040000000000003</v>
      </c>
      <c r="UB15" s="17">
        <v>92.7</v>
      </c>
      <c r="UC15" s="17">
        <v>89.3</v>
      </c>
      <c r="UD15" s="17">
        <v>89.278000000000006</v>
      </c>
      <c r="UE15" s="17">
        <v>3.4220000000000002</v>
      </c>
      <c r="UF15" s="17">
        <v>10.9</v>
      </c>
      <c r="UG15" s="17">
        <v>9.6999999999999993</v>
      </c>
      <c r="UH15" s="17">
        <v>9.6649999999999991</v>
      </c>
      <c r="UI15" s="17">
        <v>1.2350000000000001</v>
      </c>
      <c r="UJ15" s="17">
        <v>8.9</v>
      </c>
      <c r="UK15" s="17">
        <v>7.69</v>
      </c>
      <c r="UL15" s="17">
        <v>7.69</v>
      </c>
      <c r="UM15" s="17">
        <v>1.21</v>
      </c>
      <c r="UN15" s="17">
        <v>0</v>
      </c>
      <c r="UO15" s="17">
        <v>5</v>
      </c>
      <c r="UP15" s="17">
        <v>5</v>
      </c>
      <c r="UQ15" s="17">
        <v>-5</v>
      </c>
      <c r="UR15" s="17">
        <v>0</v>
      </c>
      <c r="US15" s="17">
        <v>1.6</v>
      </c>
      <c r="UT15" s="17">
        <v>1.6</v>
      </c>
      <c r="UU15" s="17">
        <v>-1.6</v>
      </c>
      <c r="UV15" s="17">
        <v>8.3000000000000007</v>
      </c>
      <c r="UW15" s="17"/>
      <c r="UX15" s="17"/>
      <c r="UY15" s="17">
        <v>8.3000000000000007</v>
      </c>
      <c r="UZ15" s="17">
        <v>3.6</v>
      </c>
      <c r="VA15" s="17">
        <v>4</v>
      </c>
      <c r="VB15" s="17">
        <v>4</v>
      </c>
      <c r="VC15" s="17">
        <v>-0.4</v>
      </c>
      <c r="VD15" s="17">
        <v>4</v>
      </c>
      <c r="VE15" s="17">
        <v>4.5</v>
      </c>
      <c r="VF15" s="17">
        <v>4.5</v>
      </c>
      <c r="VG15" s="17">
        <v>-0.5</v>
      </c>
      <c r="VH15" s="17">
        <v>4.0999999999999996</v>
      </c>
      <c r="VI15" s="17">
        <v>4.7</v>
      </c>
      <c r="VJ15" s="17">
        <v>4.7</v>
      </c>
      <c r="VK15" s="17">
        <v>-0.6</v>
      </c>
      <c r="VL15" s="17">
        <v>9.8000000000000007</v>
      </c>
      <c r="VM15" s="17">
        <v>6.8760000000000003</v>
      </c>
      <c r="VN15" s="17">
        <v>6.8760000000000003</v>
      </c>
      <c r="VO15" s="17">
        <v>2.9239999999999999</v>
      </c>
      <c r="VP15" s="17">
        <v>0</v>
      </c>
      <c r="VQ15" s="17"/>
      <c r="VR15" s="17"/>
      <c r="VS15" s="17">
        <v>0</v>
      </c>
      <c r="VT15" s="17">
        <v>0</v>
      </c>
      <c r="VU15" s="17"/>
      <c r="VV15" s="17"/>
      <c r="VW15" s="17">
        <v>0</v>
      </c>
      <c r="VX15" s="17">
        <v>0</v>
      </c>
      <c r="VY15" s="17"/>
      <c r="VZ15" s="17"/>
      <c r="WA15" s="17">
        <v>0</v>
      </c>
      <c r="WB15" s="17">
        <v>0.6</v>
      </c>
      <c r="WC15" s="17">
        <v>0.6</v>
      </c>
      <c r="WD15" s="17">
        <v>0.6</v>
      </c>
      <c r="WE15" s="17">
        <v>0</v>
      </c>
      <c r="WF15" s="17">
        <v>113.7</v>
      </c>
      <c r="WG15" s="17">
        <v>99.4</v>
      </c>
      <c r="WH15" s="17">
        <v>99.426000000000002</v>
      </c>
      <c r="WI15" s="17">
        <v>14.273999999999999</v>
      </c>
      <c r="WJ15" s="17">
        <v>120.6</v>
      </c>
      <c r="WK15" s="17">
        <v>97.5</v>
      </c>
      <c r="WL15" s="17">
        <v>97.454999999999998</v>
      </c>
      <c r="WM15" s="17">
        <v>23.145</v>
      </c>
      <c r="WN15" s="17">
        <v>0</v>
      </c>
      <c r="WO15" s="17"/>
      <c r="WP15" s="17"/>
      <c r="WQ15" s="17">
        <v>0</v>
      </c>
      <c r="WR15" s="17">
        <v>0</v>
      </c>
      <c r="WS15" s="17"/>
      <c r="WT15" s="17"/>
      <c r="WU15" s="17">
        <v>0</v>
      </c>
      <c r="WV15" s="17">
        <v>6.9</v>
      </c>
      <c r="WW15" s="17">
        <v>7.2</v>
      </c>
      <c r="WX15" s="17">
        <v>7.2</v>
      </c>
      <c r="WY15" s="17">
        <v>-0.3</v>
      </c>
      <c r="WZ15" s="17">
        <v>20</v>
      </c>
      <c r="XA15" s="17">
        <v>18.4466</v>
      </c>
      <c r="XB15" s="17">
        <v>18.4466</v>
      </c>
      <c r="XC15" s="17">
        <v>1.5533999999999999</v>
      </c>
      <c r="XD15" s="17">
        <v>9.5</v>
      </c>
      <c r="XE15" s="17">
        <v>10.8</v>
      </c>
      <c r="XF15" s="17">
        <v>10.8</v>
      </c>
      <c r="XG15" s="17">
        <v>-1.3</v>
      </c>
      <c r="XH15" s="17">
        <v>33.700000000000003</v>
      </c>
      <c r="XI15" s="17">
        <v>29.5</v>
      </c>
      <c r="XJ15" s="17">
        <v>29.5</v>
      </c>
      <c r="XK15" s="17">
        <v>4.2</v>
      </c>
      <c r="XL15" s="17">
        <v>28.3</v>
      </c>
      <c r="XM15" s="17">
        <v>29.5</v>
      </c>
      <c r="XN15" s="17">
        <v>29.5</v>
      </c>
      <c r="XO15" s="17">
        <v>-1.2</v>
      </c>
      <c r="XP15" s="17"/>
      <c r="XQ15" s="17"/>
      <c r="XR15" s="17"/>
      <c r="XS15" s="17">
        <v>0</v>
      </c>
      <c r="XT15" s="17">
        <v>18.3</v>
      </c>
      <c r="XU15" s="17">
        <v>19.024999999999999</v>
      </c>
      <c r="XV15" s="17">
        <v>19.024999999999999</v>
      </c>
      <c r="XW15" s="17">
        <v>-0.72499999999999998</v>
      </c>
      <c r="XX15" s="17">
        <v>6.27</v>
      </c>
      <c r="XY15" s="17">
        <v>8.25</v>
      </c>
      <c r="XZ15" s="17">
        <v>8.25</v>
      </c>
      <c r="YA15" s="17">
        <v>-1.98</v>
      </c>
      <c r="YB15" s="17">
        <v>9.7899999999999991</v>
      </c>
      <c r="YC15" s="17">
        <v>11</v>
      </c>
      <c r="YD15" s="17">
        <v>11</v>
      </c>
      <c r="YE15" s="17">
        <v>-1.21</v>
      </c>
    </row>
    <row r="16" spans="1:655" ht="24" customHeight="1" x14ac:dyDescent="0.3">
      <c r="A16" s="1"/>
      <c r="B16" s="18" t="s">
        <v>50</v>
      </c>
      <c r="C16" s="18" t="s">
        <v>767</v>
      </c>
      <c r="D16" s="19">
        <v>98.6</v>
      </c>
      <c r="E16" s="19">
        <v>101.60194</v>
      </c>
      <c r="F16" s="19">
        <v>33.683619999999998</v>
      </c>
      <c r="G16" s="19">
        <v>64.916380000000004</v>
      </c>
      <c r="H16" s="19">
        <v>578.20000000000005</v>
      </c>
      <c r="I16" s="19">
        <v>572.72398999999996</v>
      </c>
      <c r="J16" s="19">
        <v>559.71601999999996</v>
      </c>
      <c r="K16" s="19">
        <v>18.483979999999999</v>
      </c>
      <c r="L16" s="19">
        <v>192.9</v>
      </c>
      <c r="M16" s="19">
        <v>186.31729000000001</v>
      </c>
      <c r="N16" s="19">
        <v>182.08556999999999</v>
      </c>
      <c r="O16" s="19">
        <v>10.81443</v>
      </c>
      <c r="P16" s="19"/>
      <c r="Q16" s="19"/>
      <c r="R16" s="19"/>
      <c r="S16" s="19">
        <v>0</v>
      </c>
      <c r="T16" s="19"/>
      <c r="U16" s="19"/>
      <c r="V16" s="19"/>
      <c r="W16" s="19">
        <v>0</v>
      </c>
      <c r="X16" s="19">
        <v>0</v>
      </c>
      <c r="Y16" s="19"/>
      <c r="Z16" s="19"/>
      <c r="AA16" s="19">
        <v>0</v>
      </c>
      <c r="AB16" s="19">
        <v>86.4</v>
      </c>
      <c r="AC16" s="19">
        <v>87.85</v>
      </c>
      <c r="AD16" s="19">
        <v>87.85</v>
      </c>
      <c r="AE16" s="19">
        <v>-1.45</v>
      </c>
      <c r="AF16" s="19"/>
      <c r="AG16" s="19"/>
      <c r="AH16" s="19"/>
      <c r="AI16" s="19">
        <v>0</v>
      </c>
      <c r="AJ16" s="19"/>
      <c r="AK16" s="19"/>
      <c r="AL16" s="19"/>
      <c r="AM16" s="19">
        <v>0</v>
      </c>
      <c r="AN16" s="19">
        <v>118.1</v>
      </c>
      <c r="AO16" s="19">
        <v>135.58384000000001</v>
      </c>
      <c r="AP16" s="19">
        <v>163.06820999999999</v>
      </c>
      <c r="AQ16" s="19">
        <v>-44.968209999999999</v>
      </c>
      <c r="AR16" s="19">
        <v>117.9</v>
      </c>
      <c r="AS16" s="19">
        <v>135.58384000000001</v>
      </c>
      <c r="AT16" s="19">
        <v>163.06820999999999</v>
      </c>
      <c r="AU16" s="19">
        <v>-45.168210000000002</v>
      </c>
      <c r="AV16" s="19">
        <v>117.7</v>
      </c>
      <c r="AW16" s="19">
        <v>135.58384000000001</v>
      </c>
      <c r="AX16" s="19">
        <v>163.06820999999999</v>
      </c>
      <c r="AY16" s="19">
        <v>-45.368209999999998</v>
      </c>
      <c r="AZ16" s="19">
        <v>218.1</v>
      </c>
      <c r="BA16" s="19">
        <v>203.98649</v>
      </c>
      <c r="BB16" s="19">
        <v>245.33686</v>
      </c>
      <c r="BC16" s="19">
        <v>-27.23686</v>
      </c>
      <c r="BD16" s="19">
        <v>218.5</v>
      </c>
      <c r="BE16" s="19">
        <v>208.07390000000001</v>
      </c>
      <c r="BF16" s="19">
        <v>208.07390000000001</v>
      </c>
      <c r="BG16" s="19">
        <v>10.4261</v>
      </c>
      <c r="BH16" s="19">
        <v>111.7</v>
      </c>
      <c r="BI16" s="19">
        <v>104.34936999999999</v>
      </c>
      <c r="BJ16" s="19">
        <v>104.34936999999999</v>
      </c>
      <c r="BK16" s="19">
        <v>7.3506299999999998</v>
      </c>
      <c r="BL16" s="19">
        <v>373.1</v>
      </c>
      <c r="BM16" s="19">
        <v>287.79969999999997</v>
      </c>
      <c r="BN16" s="19">
        <v>211.94385</v>
      </c>
      <c r="BO16" s="19">
        <v>161.15615</v>
      </c>
      <c r="BP16" s="19">
        <v>3</v>
      </c>
      <c r="BQ16" s="19">
        <v>4.4318400000000002</v>
      </c>
      <c r="BR16" s="19">
        <v>4.4318400000000002</v>
      </c>
      <c r="BS16" s="19">
        <v>-1.43184</v>
      </c>
      <c r="BT16" s="19">
        <v>0</v>
      </c>
      <c r="BU16" s="19"/>
      <c r="BV16" s="19"/>
      <c r="BW16" s="19">
        <v>0</v>
      </c>
      <c r="BX16" s="19"/>
      <c r="BY16" s="19"/>
      <c r="BZ16" s="19"/>
      <c r="CA16" s="19">
        <v>0</v>
      </c>
      <c r="CB16" s="19"/>
      <c r="CC16" s="19"/>
      <c r="CD16" s="19"/>
      <c r="CE16" s="19">
        <v>0</v>
      </c>
      <c r="CF16" s="19"/>
      <c r="CG16" s="19"/>
      <c r="CH16" s="19"/>
      <c r="CI16" s="19">
        <v>0</v>
      </c>
      <c r="CJ16" s="19">
        <v>116.9</v>
      </c>
      <c r="CK16" s="19">
        <v>108.54105</v>
      </c>
      <c r="CL16" s="19">
        <v>108.54105</v>
      </c>
      <c r="CM16" s="19">
        <v>8.3589500000000001</v>
      </c>
      <c r="CN16" s="19">
        <v>6.9</v>
      </c>
      <c r="CO16" s="19">
        <v>5.1333399999999996</v>
      </c>
      <c r="CP16" s="19">
        <v>5.1333399999999996</v>
      </c>
      <c r="CQ16" s="19">
        <v>1.7666599999999999</v>
      </c>
      <c r="CR16" s="19">
        <v>3.4</v>
      </c>
      <c r="CS16" s="19">
        <v>2.8177599999999998</v>
      </c>
      <c r="CT16" s="19">
        <v>2.8177599999999998</v>
      </c>
      <c r="CU16" s="19">
        <v>0.58223999999999998</v>
      </c>
      <c r="CV16" s="19">
        <v>0</v>
      </c>
      <c r="CW16" s="19"/>
      <c r="CX16" s="19"/>
      <c r="CY16" s="19">
        <v>0</v>
      </c>
      <c r="CZ16" s="19">
        <v>6.9</v>
      </c>
      <c r="DA16" s="19">
        <v>6.8787000000000003</v>
      </c>
      <c r="DB16" s="19">
        <v>6.8787000000000003</v>
      </c>
      <c r="DC16" s="19">
        <v>2.1299999999999999E-2</v>
      </c>
      <c r="DD16" s="19">
        <v>12</v>
      </c>
      <c r="DE16" s="19">
        <v>11.92774</v>
      </c>
      <c r="DF16" s="19">
        <v>14.919420000000001</v>
      </c>
      <c r="DG16" s="19">
        <v>-2.9194200000000001</v>
      </c>
      <c r="DH16" s="19">
        <v>70.400000000000006</v>
      </c>
      <c r="DI16" s="19">
        <v>63.352060000000002</v>
      </c>
      <c r="DJ16" s="19">
        <v>104.02093000000001</v>
      </c>
      <c r="DK16" s="19">
        <v>-33.620930000000001</v>
      </c>
      <c r="DL16" s="19"/>
      <c r="DM16" s="19"/>
      <c r="DN16" s="19"/>
      <c r="DO16" s="19">
        <v>0</v>
      </c>
      <c r="DP16" s="19"/>
      <c r="DQ16" s="19"/>
      <c r="DR16" s="19"/>
      <c r="DS16" s="19">
        <v>0</v>
      </c>
      <c r="DT16" s="19"/>
      <c r="DU16" s="19"/>
      <c r="DV16" s="19"/>
      <c r="DW16" s="19">
        <v>0</v>
      </c>
      <c r="DX16" s="19"/>
      <c r="DY16" s="19"/>
      <c r="DZ16" s="19"/>
      <c r="EA16" s="19">
        <v>0</v>
      </c>
      <c r="EB16" s="19">
        <v>52.2</v>
      </c>
      <c r="EC16" s="19">
        <v>79.36036</v>
      </c>
      <c r="ED16" s="19">
        <v>76.44444</v>
      </c>
      <c r="EE16" s="19">
        <v>-24.244440000000001</v>
      </c>
      <c r="EF16" s="19">
        <v>74.2</v>
      </c>
      <c r="EG16" s="19">
        <v>90.198679999999996</v>
      </c>
      <c r="EH16" s="19">
        <v>90.198679999999996</v>
      </c>
      <c r="EI16" s="19">
        <v>-15.99868</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31</v>
      </c>
      <c r="FE16" s="19">
        <v>28.317119999999999</v>
      </c>
      <c r="FF16" s="19">
        <v>28.317119999999999</v>
      </c>
      <c r="FG16" s="19">
        <v>2.6828799999999999</v>
      </c>
      <c r="FH16" s="19">
        <v>0</v>
      </c>
      <c r="FI16" s="19"/>
      <c r="FJ16" s="19"/>
      <c r="FK16" s="19">
        <v>0</v>
      </c>
      <c r="FL16" s="19">
        <v>18.899999999999999</v>
      </c>
      <c r="FM16" s="19">
        <v>17.91592</v>
      </c>
      <c r="FN16" s="19">
        <v>17.91592</v>
      </c>
      <c r="FO16" s="19">
        <v>0.98407999999999995</v>
      </c>
      <c r="FP16" s="19">
        <v>18.5</v>
      </c>
      <c r="FQ16" s="19">
        <v>17.91338</v>
      </c>
      <c r="FR16" s="19">
        <v>17.91338</v>
      </c>
      <c r="FS16" s="19">
        <v>0.58662000000000003</v>
      </c>
      <c r="FT16" s="19">
        <v>10.9</v>
      </c>
      <c r="FU16" s="19">
        <v>10.504849999999999</v>
      </c>
      <c r="FV16" s="19">
        <v>10.504849999999999</v>
      </c>
      <c r="FW16" s="19">
        <v>0.39515</v>
      </c>
      <c r="FX16" s="19">
        <v>61.2</v>
      </c>
      <c r="FY16" s="19">
        <v>59.31091</v>
      </c>
      <c r="FZ16" s="19">
        <v>59.31091</v>
      </c>
      <c r="GA16" s="19">
        <v>1.8890899999999999</v>
      </c>
      <c r="GB16" s="19">
        <v>181.2</v>
      </c>
      <c r="GC16" s="19">
        <v>184.91498000000001</v>
      </c>
      <c r="GD16" s="19">
        <v>184.91498000000001</v>
      </c>
      <c r="GE16" s="19">
        <v>-3.7149800000000002</v>
      </c>
      <c r="GF16" s="19">
        <v>182.1</v>
      </c>
      <c r="GG16" s="19">
        <v>184.91498000000001</v>
      </c>
      <c r="GH16" s="19">
        <v>184.91498000000001</v>
      </c>
      <c r="GI16" s="19">
        <v>-2.8149799999999998</v>
      </c>
      <c r="GJ16" s="19">
        <v>184</v>
      </c>
      <c r="GK16" s="19">
        <v>185.47028</v>
      </c>
      <c r="GL16" s="19">
        <v>185.47028</v>
      </c>
      <c r="GM16" s="19">
        <v>-1.47028</v>
      </c>
      <c r="GN16" s="19">
        <v>80.400000000000006</v>
      </c>
      <c r="GO16" s="19">
        <v>83.969269999999995</v>
      </c>
      <c r="GP16" s="19">
        <v>88.410179999999997</v>
      </c>
      <c r="GQ16" s="19">
        <v>-8.0101800000000001</v>
      </c>
      <c r="GR16" s="19"/>
      <c r="GS16" s="19"/>
      <c r="GT16" s="19"/>
      <c r="GU16" s="19">
        <v>0</v>
      </c>
      <c r="GV16" s="19">
        <v>5.9</v>
      </c>
      <c r="GW16" s="19">
        <v>2.9556100000000001</v>
      </c>
      <c r="GX16" s="19">
        <v>2.9556100000000001</v>
      </c>
      <c r="GY16" s="19">
        <v>2.9443899999999998</v>
      </c>
      <c r="GZ16" s="19">
        <v>0</v>
      </c>
      <c r="HA16" s="19"/>
      <c r="HB16" s="19"/>
      <c r="HC16" s="19">
        <v>0</v>
      </c>
      <c r="HD16" s="19"/>
      <c r="HE16" s="19"/>
      <c r="HF16" s="19"/>
      <c r="HG16" s="19">
        <v>0</v>
      </c>
      <c r="HH16" s="19">
        <v>2</v>
      </c>
      <c r="HI16" s="19">
        <v>3.9046599999999998</v>
      </c>
      <c r="HJ16" s="19">
        <v>3.9046599999999998</v>
      </c>
      <c r="HK16" s="19">
        <v>-1.90466</v>
      </c>
      <c r="HL16" s="19">
        <v>0</v>
      </c>
      <c r="HM16" s="19"/>
      <c r="HN16" s="19"/>
      <c r="HO16" s="19">
        <v>0</v>
      </c>
      <c r="HP16" s="19">
        <v>26.5</v>
      </c>
      <c r="HQ16" s="19">
        <v>25</v>
      </c>
      <c r="HR16" s="19">
        <v>25</v>
      </c>
      <c r="HS16" s="19">
        <v>1.5</v>
      </c>
      <c r="HT16" s="19"/>
      <c r="HU16" s="19"/>
      <c r="HV16" s="19"/>
      <c r="HW16" s="19">
        <v>0</v>
      </c>
      <c r="HX16" s="19"/>
      <c r="HY16" s="19"/>
      <c r="HZ16" s="19"/>
      <c r="IA16" s="19">
        <v>0</v>
      </c>
      <c r="IB16" s="19">
        <v>30.4</v>
      </c>
      <c r="IC16" s="19">
        <v>56.049410000000002</v>
      </c>
      <c r="ID16" s="19">
        <v>51.590400000000002</v>
      </c>
      <c r="IE16" s="19">
        <v>-21.1904</v>
      </c>
      <c r="IF16" s="19"/>
      <c r="IG16" s="19"/>
      <c r="IH16" s="19"/>
      <c r="II16" s="19">
        <v>0</v>
      </c>
      <c r="IJ16" s="19"/>
      <c r="IK16" s="19"/>
      <c r="IL16" s="19"/>
      <c r="IM16" s="19">
        <v>0</v>
      </c>
      <c r="IN16" s="19">
        <v>47.3</v>
      </c>
      <c r="IO16" s="19">
        <v>45.221359999999997</v>
      </c>
      <c r="IP16" s="19">
        <v>45.221359999999997</v>
      </c>
      <c r="IQ16" s="19">
        <v>2.07864</v>
      </c>
      <c r="IR16" s="19"/>
      <c r="IS16" s="19"/>
      <c r="IT16" s="19"/>
      <c r="IU16" s="19">
        <v>0</v>
      </c>
      <c r="IV16" s="19"/>
      <c r="IW16" s="19"/>
      <c r="IX16" s="19"/>
      <c r="IY16" s="19">
        <v>0</v>
      </c>
      <c r="IZ16" s="19"/>
      <c r="JA16" s="19"/>
      <c r="JB16" s="19"/>
      <c r="JC16" s="19">
        <v>0</v>
      </c>
      <c r="JD16" s="19">
        <v>68.5</v>
      </c>
      <c r="JE16" s="19">
        <v>69.807299999999998</v>
      </c>
      <c r="JF16" s="19">
        <v>75.210710000000006</v>
      </c>
      <c r="JG16" s="19">
        <v>-6.7107099999999997</v>
      </c>
      <c r="JH16" s="19">
        <v>164.3</v>
      </c>
      <c r="JI16" s="19">
        <v>172.31039000000001</v>
      </c>
      <c r="JJ16" s="19">
        <v>172.31039000000001</v>
      </c>
      <c r="JK16" s="19">
        <v>-8.0103899999999992</v>
      </c>
      <c r="JL16" s="19">
        <v>164.3</v>
      </c>
      <c r="JM16" s="19">
        <v>172.31039000000001</v>
      </c>
      <c r="JN16" s="19">
        <v>172.31039000000001</v>
      </c>
      <c r="JO16" s="19">
        <v>-8.0103899999999992</v>
      </c>
      <c r="JP16" s="19"/>
      <c r="JQ16" s="19"/>
      <c r="JR16" s="19"/>
      <c r="JS16" s="19">
        <v>0</v>
      </c>
      <c r="JT16" s="19">
        <v>158.9</v>
      </c>
      <c r="JU16" s="19">
        <v>172.82784000000001</v>
      </c>
      <c r="JV16" s="19">
        <v>172.82784000000001</v>
      </c>
      <c r="JW16" s="19">
        <v>-13.92784</v>
      </c>
      <c r="JX16" s="19">
        <v>39.9</v>
      </c>
      <c r="JY16" s="19">
        <v>44.848439999999997</v>
      </c>
      <c r="JZ16" s="19">
        <v>44.848439999999997</v>
      </c>
      <c r="KA16" s="19">
        <v>-4.9484399999999997</v>
      </c>
      <c r="KB16" s="19">
        <v>27.6</v>
      </c>
      <c r="KC16" s="19">
        <v>22.49156</v>
      </c>
      <c r="KD16" s="19">
        <v>22.49156</v>
      </c>
      <c r="KE16" s="19">
        <v>5.1084399999999999</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v>
      </c>
      <c r="LE16" s="19">
        <v>0.63188999999999995</v>
      </c>
      <c r="LF16" s="19">
        <v>0.63188999999999995</v>
      </c>
      <c r="LG16" s="19">
        <v>-0.23189000000000001</v>
      </c>
      <c r="LH16" s="19">
        <v>81.3</v>
      </c>
      <c r="LI16" s="19">
        <v>114.51976999999999</v>
      </c>
      <c r="LJ16" s="19">
        <v>114.51976999999999</v>
      </c>
      <c r="LK16" s="19">
        <v>-33.219769999999997</v>
      </c>
      <c r="LL16" s="19">
        <v>73.3</v>
      </c>
      <c r="LM16" s="19">
        <v>87.645340000000004</v>
      </c>
      <c r="LN16" s="19">
        <v>84.722489999999993</v>
      </c>
      <c r="LO16" s="19">
        <v>-11.42249</v>
      </c>
      <c r="LP16" s="19">
        <v>63.8</v>
      </c>
      <c r="LQ16" s="19">
        <v>67.133979999999994</v>
      </c>
      <c r="LR16" s="19">
        <v>67.133979999999994</v>
      </c>
      <c r="LS16" s="19">
        <v>-3.3339799999999999</v>
      </c>
      <c r="LT16" s="19">
        <v>65.599999999999994</v>
      </c>
      <c r="LU16" s="19">
        <v>72.37388</v>
      </c>
      <c r="LV16" s="19">
        <v>71.222269999999995</v>
      </c>
      <c r="LW16" s="19">
        <v>-5.6222700000000003</v>
      </c>
      <c r="LX16" s="19">
        <v>29.2</v>
      </c>
      <c r="LY16" s="19">
        <v>29.951460000000001</v>
      </c>
      <c r="LZ16" s="19">
        <v>29.474869999999999</v>
      </c>
      <c r="MA16" s="19">
        <v>-0.27487</v>
      </c>
      <c r="MB16" s="19"/>
      <c r="MC16" s="19"/>
      <c r="MD16" s="19"/>
      <c r="ME16" s="19">
        <v>0</v>
      </c>
      <c r="MF16" s="19"/>
      <c r="MG16" s="19"/>
      <c r="MH16" s="19"/>
      <c r="MI16" s="19">
        <v>0</v>
      </c>
      <c r="MJ16" s="19"/>
      <c r="MK16" s="19"/>
      <c r="ML16" s="19"/>
      <c r="MM16" s="19">
        <v>0</v>
      </c>
      <c r="MN16" s="19">
        <v>147.30000000000001</v>
      </c>
      <c r="MO16" s="19">
        <v>151.08876000000001</v>
      </c>
      <c r="MP16" s="19">
        <v>151.08876000000001</v>
      </c>
      <c r="MQ16" s="19">
        <v>-3.7887599999999999</v>
      </c>
      <c r="MR16" s="19">
        <v>149.80000000000001</v>
      </c>
      <c r="MS16" s="19">
        <v>151.08876000000001</v>
      </c>
      <c r="MT16" s="19">
        <v>151.08876000000001</v>
      </c>
      <c r="MU16" s="19">
        <v>-1.2887599999999999</v>
      </c>
      <c r="MV16" s="19">
        <v>150.80000000000001</v>
      </c>
      <c r="MW16" s="19">
        <v>151.54248000000001</v>
      </c>
      <c r="MX16" s="19">
        <v>151.54248000000001</v>
      </c>
      <c r="MY16" s="19">
        <v>-0.74248000000000003</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c r="NY16" s="19"/>
      <c r="NZ16" s="19"/>
      <c r="OA16" s="19">
        <v>0</v>
      </c>
      <c r="OB16" s="19">
        <v>0</v>
      </c>
      <c r="OC16" s="19"/>
      <c r="OD16" s="19"/>
      <c r="OE16" s="19">
        <v>0</v>
      </c>
      <c r="OF16" s="19">
        <v>110.1</v>
      </c>
      <c r="OG16" s="19">
        <v>124.139</v>
      </c>
      <c r="OH16" s="19">
        <v>124.139</v>
      </c>
      <c r="OI16" s="19">
        <v>-14.039</v>
      </c>
      <c r="OJ16" s="19">
        <v>0</v>
      </c>
      <c r="OK16" s="19"/>
      <c r="OL16" s="19"/>
      <c r="OM16" s="19">
        <v>0</v>
      </c>
      <c r="ON16" s="19">
        <v>14.6</v>
      </c>
      <c r="OO16" s="19">
        <v>12.228999999999999</v>
      </c>
      <c r="OP16" s="19">
        <v>12.228999999999999</v>
      </c>
      <c r="OQ16" s="19">
        <v>2.371</v>
      </c>
      <c r="OR16" s="19">
        <v>0</v>
      </c>
      <c r="OS16" s="19"/>
      <c r="OT16" s="19"/>
      <c r="OU16" s="19">
        <v>0</v>
      </c>
      <c r="OV16" s="19">
        <v>4.8</v>
      </c>
      <c r="OW16" s="19">
        <v>4.5999999999999996</v>
      </c>
      <c r="OX16" s="19">
        <v>4.5999999999999996</v>
      </c>
      <c r="OY16" s="19">
        <v>0.2</v>
      </c>
      <c r="OZ16" s="19"/>
      <c r="PA16" s="19"/>
      <c r="PB16" s="19"/>
      <c r="PC16" s="19">
        <v>0</v>
      </c>
      <c r="PD16" s="19">
        <v>0</v>
      </c>
      <c r="PE16" s="19"/>
      <c r="PF16" s="19"/>
      <c r="PG16" s="19">
        <v>0</v>
      </c>
      <c r="PH16" s="19">
        <v>0</v>
      </c>
      <c r="PI16" s="19"/>
      <c r="PJ16" s="19"/>
      <c r="PK16" s="19">
        <v>0</v>
      </c>
      <c r="PL16" s="19">
        <v>0.2</v>
      </c>
      <c r="PM16" s="19">
        <v>1.23</v>
      </c>
      <c r="PN16" s="19">
        <v>1.23</v>
      </c>
      <c r="PO16" s="19">
        <v>-1.03</v>
      </c>
      <c r="PP16" s="19">
        <v>1.8</v>
      </c>
      <c r="PQ16" s="19">
        <v>1.82</v>
      </c>
      <c r="PR16" s="19">
        <v>1.82</v>
      </c>
      <c r="PS16" s="19">
        <v>-0.02</v>
      </c>
      <c r="PT16" s="19">
        <v>4.5999999999999996</v>
      </c>
      <c r="PU16" s="19">
        <v>4.5</v>
      </c>
      <c r="PV16" s="19">
        <v>4.5</v>
      </c>
      <c r="PW16" s="19">
        <v>0.1</v>
      </c>
      <c r="PX16" s="19">
        <v>19.2</v>
      </c>
      <c r="PY16" s="19">
        <v>18.4466</v>
      </c>
      <c r="PZ16" s="19">
        <v>18.4466</v>
      </c>
      <c r="QA16" s="19">
        <v>0.75339999999999996</v>
      </c>
      <c r="QB16" s="19">
        <v>3.6</v>
      </c>
      <c r="QC16" s="19">
        <v>3.8</v>
      </c>
      <c r="QD16" s="19">
        <v>3.8</v>
      </c>
      <c r="QE16" s="19">
        <v>-0.2</v>
      </c>
      <c r="QF16" s="19">
        <v>3.3</v>
      </c>
      <c r="QG16" s="19">
        <v>3.1</v>
      </c>
      <c r="QH16" s="19">
        <v>3.1</v>
      </c>
      <c r="QI16" s="19">
        <v>0.2</v>
      </c>
      <c r="QJ16" s="19">
        <v>3.6</v>
      </c>
      <c r="QK16" s="19">
        <v>3.4</v>
      </c>
      <c r="QL16" s="19">
        <v>3.4</v>
      </c>
      <c r="QM16" s="19">
        <v>0.2</v>
      </c>
      <c r="QN16" s="19">
        <v>18.399999999999999</v>
      </c>
      <c r="QO16" s="19">
        <v>16.990290000000002</v>
      </c>
      <c r="QP16" s="19">
        <v>16.990290000000002</v>
      </c>
      <c r="QQ16" s="19">
        <v>1.40971</v>
      </c>
      <c r="QR16" s="19">
        <v>0</v>
      </c>
      <c r="QS16" s="19"/>
      <c r="QT16" s="19"/>
      <c r="QU16" s="19">
        <v>0</v>
      </c>
      <c r="QV16" s="19">
        <v>0</v>
      </c>
      <c r="QW16" s="19"/>
      <c r="QX16" s="19"/>
      <c r="QY16" s="19">
        <v>0</v>
      </c>
      <c r="QZ16" s="19">
        <v>26.5</v>
      </c>
      <c r="RA16" s="19">
        <v>28.6</v>
      </c>
      <c r="RB16" s="19">
        <v>28.6</v>
      </c>
      <c r="RC16" s="19">
        <v>-2.1</v>
      </c>
      <c r="RD16" s="19">
        <v>86.5</v>
      </c>
      <c r="RE16" s="19">
        <v>82.4</v>
      </c>
      <c r="RF16" s="19">
        <v>82.423000000000002</v>
      </c>
      <c r="RG16" s="19">
        <v>4.077</v>
      </c>
      <c r="RH16" s="19">
        <v>4.4000000000000004</v>
      </c>
      <c r="RI16" s="19">
        <v>4.2</v>
      </c>
      <c r="RJ16" s="19">
        <v>4.2</v>
      </c>
      <c r="RK16" s="19">
        <v>0.2</v>
      </c>
      <c r="RL16" s="19">
        <v>2.4</v>
      </c>
      <c r="RM16" s="19">
        <v>2.4</v>
      </c>
      <c r="RN16" s="19">
        <v>2.4</v>
      </c>
      <c r="RO16" s="19">
        <v>0</v>
      </c>
      <c r="RP16" s="19">
        <v>1.2</v>
      </c>
      <c r="RQ16" s="19">
        <v>1.2</v>
      </c>
      <c r="RR16" s="19">
        <v>1.2</v>
      </c>
      <c r="RS16" s="19">
        <v>0</v>
      </c>
      <c r="RT16" s="19">
        <v>3</v>
      </c>
      <c r="RU16" s="19">
        <v>2.8</v>
      </c>
      <c r="RV16" s="19">
        <v>2.8</v>
      </c>
      <c r="RW16" s="19">
        <v>0.2</v>
      </c>
      <c r="RX16" s="19">
        <v>0</v>
      </c>
      <c r="RY16" s="19"/>
      <c r="RZ16" s="19"/>
      <c r="SA16" s="19">
        <v>0</v>
      </c>
      <c r="SB16" s="19">
        <v>1.8</v>
      </c>
      <c r="SC16" s="19">
        <v>2.0009999999999999</v>
      </c>
      <c r="SD16" s="19">
        <v>2.0009999999999999</v>
      </c>
      <c r="SE16" s="19">
        <v>-0.20100000000000001</v>
      </c>
      <c r="SF16" s="19">
        <v>8.5</v>
      </c>
      <c r="SG16" s="19">
        <v>12.96467</v>
      </c>
      <c r="SH16" s="19">
        <v>11.933260000000001</v>
      </c>
      <c r="SI16" s="19">
        <v>-3.4332600000000002</v>
      </c>
      <c r="SJ16" s="19">
        <v>1.44</v>
      </c>
      <c r="SK16" s="19">
        <v>1.24</v>
      </c>
      <c r="SL16" s="19">
        <v>1.24</v>
      </c>
      <c r="SM16" s="19">
        <v>0.2</v>
      </c>
      <c r="SN16" s="19"/>
      <c r="SO16" s="19"/>
      <c r="SP16" s="19">
        <v>0.4</v>
      </c>
      <c r="SQ16" s="19">
        <v>-0.4</v>
      </c>
      <c r="SR16" s="19">
        <v>4.5999999999999996</v>
      </c>
      <c r="SS16" s="19">
        <v>5.3</v>
      </c>
      <c r="ST16" s="19">
        <v>5.3</v>
      </c>
      <c r="SU16" s="19">
        <v>-0.7</v>
      </c>
      <c r="SV16" s="19">
        <v>3.2</v>
      </c>
      <c r="SW16" s="19">
        <v>3</v>
      </c>
      <c r="SX16" s="19">
        <v>3</v>
      </c>
      <c r="SY16" s="19">
        <v>0.2</v>
      </c>
      <c r="SZ16" s="19">
        <v>4</v>
      </c>
      <c r="TA16" s="19">
        <v>5</v>
      </c>
      <c r="TB16" s="19">
        <v>5</v>
      </c>
      <c r="TC16" s="19">
        <v>-1</v>
      </c>
      <c r="TD16" s="19">
        <v>5.4</v>
      </c>
      <c r="TE16" s="19">
        <v>7</v>
      </c>
      <c r="TF16" s="19">
        <v>7</v>
      </c>
      <c r="TG16" s="19">
        <v>-1.6</v>
      </c>
      <c r="TH16" s="19">
        <v>10</v>
      </c>
      <c r="TI16" s="19">
        <v>10</v>
      </c>
      <c r="TJ16" s="19">
        <v>10</v>
      </c>
      <c r="TK16" s="19">
        <v>0</v>
      </c>
      <c r="TL16" s="19">
        <v>26.7</v>
      </c>
      <c r="TM16" s="19">
        <v>24.146999999999998</v>
      </c>
      <c r="TN16" s="19">
        <v>24.146999999999998</v>
      </c>
      <c r="TO16" s="19">
        <v>2.5529999999999999</v>
      </c>
      <c r="TP16" s="19">
        <v>37.9</v>
      </c>
      <c r="TQ16" s="19">
        <v>29.289000000000001</v>
      </c>
      <c r="TR16" s="19">
        <v>29.289000000000001</v>
      </c>
      <c r="TS16" s="19">
        <v>8.6110000000000007</v>
      </c>
      <c r="TT16" s="19">
        <v>0</v>
      </c>
      <c r="TU16" s="19"/>
      <c r="TV16" s="19"/>
      <c r="TW16" s="19">
        <v>0</v>
      </c>
      <c r="TX16" s="19">
        <v>85.3</v>
      </c>
      <c r="TY16" s="19">
        <v>83.3</v>
      </c>
      <c r="TZ16" s="19">
        <v>83.32</v>
      </c>
      <c r="UA16" s="19">
        <v>1.98</v>
      </c>
      <c r="UB16" s="19">
        <v>100.1</v>
      </c>
      <c r="UC16" s="19">
        <v>89</v>
      </c>
      <c r="UD16" s="19">
        <v>88.950999999999993</v>
      </c>
      <c r="UE16" s="19">
        <v>11.148999999999999</v>
      </c>
      <c r="UF16" s="19">
        <v>11.6</v>
      </c>
      <c r="UG16" s="19">
        <v>9.6</v>
      </c>
      <c r="UH16" s="19">
        <v>9.6069999999999993</v>
      </c>
      <c r="UI16" s="19">
        <v>1.9930000000000001</v>
      </c>
      <c r="UJ16" s="19">
        <v>6.3</v>
      </c>
      <c r="UK16" s="19">
        <v>7.798</v>
      </c>
      <c r="UL16" s="19">
        <v>7.798</v>
      </c>
      <c r="UM16" s="19">
        <v>-1.498</v>
      </c>
      <c r="UN16" s="19">
        <v>0</v>
      </c>
      <c r="UO16" s="19">
        <v>5</v>
      </c>
      <c r="UP16" s="19">
        <v>5</v>
      </c>
      <c r="UQ16" s="19">
        <v>-5</v>
      </c>
      <c r="UR16" s="19">
        <v>0</v>
      </c>
      <c r="US16" s="19">
        <v>1.6</v>
      </c>
      <c r="UT16" s="19">
        <v>1.6</v>
      </c>
      <c r="UU16" s="19">
        <v>-1.6</v>
      </c>
      <c r="UV16" s="19">
        <v>8.3000000000000007</v>
      </c>
      <c r="UW16" s="19"/>
      <c r="UX16" s="19"/>
      <c r="UY16" s="19">
        <v>8.3000000000000007</v>
      </c>
      <c r="UZ16" s="19">
        <v>3.6</v>
      </c>
      <c r="VA16" s="19">
        <v>4</v>
      </c>
      <c r="VB16" s="19">
        <v>4</v>
      </c>
      <c r="VC16" s="19">
        <v>-0.4</v>
      </c>
      <c r="VD16" s="19">
        <v>4</v>
      </c>
      <c r="VE16" s="19">
        <v>4.5</v>
      </c>
      <c r="VF16" s="19">
        <v>4.5</v>
      </c>
      <c r="VG16" s="19">
        <v>-0.5</v>
      </c>
      <c r="VH16" s="19">
        <v>4.0999999999999996</v>
      </c>
      <c r="VI16" s="19">
        <v>4.7</v>
      </c>
      <c r="VJ16" s="19">
        <v>4.7</v>
      </c>
      <c r="VK16" s="19">
        <v>-0.6</v>
      </c>
      <c r="VL16" s="19">
        <v>8.8000000000000007</v>
      </c>
      <c r="VM16" s="19">
        <v>6.9710000000000001</v>
      </c>
      <c r="VN16" s="19">
        <v>6.9710000000000001</v>
      </c>
      <c r="VO16" s="19">
        <v>1.829</v>
      </c>
      <c r="VP16" s="19">
        <v>0</v>
      </c>
      <c r="VQ16" s="19"/>
      <c r="VR16" s="19"/>
      <c r="VS16" s="19">
        <v>0</v>
      </c>
      <c r="VT16" s="19">
        <v>0</v>
      </c>
      <c r="VU16" s="19"/>
      <c r="VV16" s="19"/>
      <c r="VW16" s="19">
        <v>0</v>
      </c>
      <c r="VX16" s="19">
        <v>0</v>
      </c>
      <c r="VY16" s="19"/>
      <c r="VZ16" s="19"/>
      <c r="WA16" s="19">
        <v>0</v>
      </c>
      <c r="WB16" s="19">
        <v>0.6</v>
      </c>
      <c r="WC16" s="19">
        <v>0.6</v>
      </c>
      <c r="WD16" s="19">
        <v>0.6</v>
      </c>
      <c r="WE16" s="19">
        <v>0</v>
      </c>
      <c r="WF16" s="19">
        <v>101.3</v>
      </c>
      <c r="WG16" s="19">
        <v>102.6</v>
      </c>
      <c r="WH16" s="19">
        <v>102.60899999999999</v>
      </c>
      <c r="WI16" s="19">
        <v>-1.3089999999999999</v>
      </c>
      <c r="WJ16" s="19">
        <v>89.3</v>
      </c>
      <c r="WK16" s="19">
        <v>102.9</v>
      </c>
      <c r="WL16" s="19">
        <v>102.899</v>
      </c>
      <c r="WM16" s="19">
        <v>-13.599</v>
      </c>
      <c r="WN16" s="19">
        <v>0</v>
      </c>
      <c r="WO16" s="19"/>
      <c r="WP16" s="19"/>
      <c r="WQ16" s="19">
        <v>0</v>
      </c>
      <c r="WR16" s="19">
        <v>0</v>
      </c>
      <c r="WS16" s="19"/>
      <c r="WT16" s="19"/>
      <c r="WU16" s="19">
        <v>0</v>
      </c>
      <c r="WV16" s="19">
        <v>6.9</v>
      </c>
      <c r="WW16" s="19">
        <v>7.2</v>
      </c>
      <c r="WX16" s="19">
        <v>7.2</v>
      </c>
      <c r="WY16" s="19">
        <v>-0.3</v>
      </c>
      <c r="WZ16" s="19">
        <v>20</v>
      </c>
      <c r="XA16" s="19">
        <v>18.4466</v>
      </c>
      <c r="XB16" s="19">
        <v>18.4466</v>
      </c>
      <c r="XC16" s="19">
        <v>1.5533999999999999</v>
      </c>
      <c r="XD16" s="19">
        <v>9.1</v>
      </c>
      <c r="XE16" s="19">
        <v>10.8</v>
      </c>
      <c r="XF16" s="19">
        <v>10.8</v>
      </c>
      <c r="XG16" s="19">
        <v>-1.7</v>
      </c>
      <c r="XH16" s="19">
        <v>33.200000000000003</v>
      </c>
      <c r="XI16" s="19">
        <v>29.5</v>
      </c>
      <c r="XJ16" s="19">
        <v>29.5</v>
      </c>
      <c r="XK16" s="19">
        <v>3.7</v>
      </c>
      <c r="XL16" s="19">
        <v>28.1</v>
      </c>
      <c r="XM16" s="19">
        <v>29.5</v>
      </c>
      <c r="XN16" s="19">
        <v>29.5</v>
      </c>
      <c r="XO16" s="19">
        <v>-1.4</v>
      </c>
      <c r="XP16" s="19"/>
      <c r="XQ16" s="19"/>
      <c r="XR16" s="19"/>
      <c r="XS16" s="19">
        <v>0</v>
      </c>
      <c r="XT16" s="19">
        <v>18.3</v>
      </c>
      <c r="XU16" s="19">
        <v>19.024999999999999</v>
      </c>
      <c r="XV16" s="19">
        <v>19.024999999999999</v>
      </c>
      <c r="XW16" s="19">
        <v>-0.72499999999999998</v>
      </c>
      <c r="XX16" s="19">
        <v>6.43</v>
      </c>
      <c r="XY16" s="19">
        <v>8.25</v>
      </c>
      <c r="XZ16" s="19">
        <v>8.25</v>
      </c>
      <c r="YA16" s="19">
        <v>-1.82</v>
      </c>
      <c r="YB16" s="19">
        <v>10.48</v>
      </c>
      <c r="YC16" s="19">
        <v>11</v>
      </c>
      <c r="YD16" s="19">
        <v>11</v>
      </c>
      <c r="YE16" s="19">
        <v>-0.52</v>
      </c>
    </row>
    <row r="17" spans="1:655" ht="24" customHeight="1" x14ac:dyDescent="0.3">
      <c r="A17" s="1"/>
      <c r="B17" s="13" t="s">
        <v>50</v>
      </c>
      <c r="C17" s="13" t="s">
        <v>768</v>
      </c>
      <c r="D17" s="14">
        <v>99.1</v>
      </c>
      <c r="E17" s="14">
        <v>101.60194</v>
      </c>
      <c r="F17" s="14"/>
      <c r="G17" s="14">
        <v>99.1</v>
      </c>
      <c r="H17" s="14">
        <v>576.79999999999995</v>
      </c>
      <c r="I17" s="14">
        <v>565.57547999999997</v>
      </c>
      <c r="J17" s="14">
        <v>554.04931999999997</v>
      </c>
      <c r="K17" s="14">
        <v>22.750679999999999</v>
      </c>
      <c r="L17" s="14">
        <v>192.6</v>
      </c>
      <c r="M17" s="14">
        <v>183.99176</v>
      </c>
      <c r="N17" s="14">
        <v>180.24208999999999</v>
      </c>
      <c r="O17" s="14">
        <v>12.35791</v>
      </c>
      <c r="P17" s="14"/>
      <c r="Q17" s="14"/>
      <c r="R17" s="14"/>
      <c r="S17" s="14">
        <v>0</v>
      </c>
      <c r="T17" s="14"/>
      <c r="U17" s="14"/>
      <c r="V17" s="14"/>
      <c r="W17" s="14">
        <v>0</v>
      </c>
      <c r="X17" s="14">
        <v>0</v>
      </c>
      <c r="Y17" s="14"/>
      <c r="Z17" s="14"/>
      <c r="AA17" s="14">
        <v>0</v>
      </c>
      <c r="AB17" s="14">
        <v>88.2</v>
      </c>
      <c r="AC17" s="14">
        <v>87.85</v>
      </c>
      <c r="AD17" s="14">
        <v>87.85</v>
      </c>
      <c r="AE17" s="14">
        <v>0.35</v>
      </c>
      <c r="AF17" s="14"/>
      <c r="AG17" s="14"/>
      <c r="AH17" s="14"/>
      <c r="AI17" s="14">
        <v>0</v>
      </c>
      <c r="AJ17" s="14"/>
      <c r="AK17" s="14"/>
      <c r="AL17" s="14"/>
      <c r="AM17" s="14">
        <v>0</v>
      </c>
      <c r="AN17" s="14">
        <v>113.7</v>
      </c>
      <c r="AO17" s="14">
        <v>135.58384000000001</v>
      </c>
      <c r="AP17" s="14">
        <v>170.75268</v>
      </c>
      <c r="AQ17" s="14">
        <v>-57.052680000000002</v>
      </c>
      <c r="AR17" s="14">
        <v>113.5</v>
      </c>
      <c r="AS17" s="14">
        <v>135.58384000000001</v>
      </c>
      <c r="AT17" s="14">
        <v>170.75268</v>
      </c>
      <c r="AU17" s="14">
        <v>-57.252679999999998</v>
      </c>
      <c r="AV17" s="14">
        <v>113.9</v>
      </c>
      <c r="AW17" s="14">
        <v>135.58384000000001</v>
      </c>
      <c r="AX17" s="14">
        <v>170.75268</v>
      </c>
      <c r="AY17" s="14">
        <v>-56.852679999999999</v>
      </c>
      <c r="AZ17" s="14">
        <v>212.2</v>
      </c>
      <c r="BA17" s="14">
        <v>203.98649</v>
      </c>
      <c r="BB17" s="14">
        <v>256.89816999999999</v>
      </c>
      <c r="BC17" s="14">
        <v>-44.698169999999998</v>
      </c>
      <c r="BD17" s="14">
        <v>220.2</v>
      </c>
      <c r="BE17" s="14">
        <v>208.07390000000001</v>
      </c>
      <c r="BF17" s="14">
        <v>208.07390000000001</v>
      </c>
      <c r="BG17" s="14">
        <v>12.126099999999999</v>
      </c>
      <c r="BH17" s="14">
        <v>112</v>
      </c>
      <c r="BI17" s="14">
        <v>104.34936999999999</v>
      </c>
      <c r="BJ17" s="14">
        <v>104.34936999999999</v>
      </c>
      <c r="BK17" s="14">
        <v>7.6506299999999996</v>
      </c>
      <c r="BL17" s="14">
        <v>372.8</v>
      </c>
      <c r="BM17" s="14">
        <v>275.94335999999998</v>
      </c>
      <c r="BN17" s="14">
        <v>197.13883000000001</v>
      </c>
      <c r="BO17" s="14">
        <v>175.66117</v>
      </c>
      <c r="BP17" s="14">
        <v>3.1</v>
      </c>
      <c r="BQ17" s="14">
        <v>4.4318400000000002</v>
      </c>
      <c r="BR17" s="14">
        <v>4.4318400000000002</v>
      </c>
      <c r="BS17" s="14">
        <v>-1.3318399999999999</v>
      </c>
      <c r="BT17" s="14">
        <v>0</v>
      </c>
      <c r="BU17" s="14"/>
      <c r="BV17" s="14"/>
      <c r="BW17" s="14">
        <v>0</v>
      </c>
      <c r="BX17" s="14"/>
      <c r="BY17" s="14"/>
      <c r="BZ17" s="14"/>
      <c r="CA17" s="14">
        <v>0</v>
      </c>
      <c r="CB17" s="14"/>
      <c r="CC17" s="14"/>
      <c r="CD17" s="14"/>
      <c r="CE17" s="14">
        <v>0</v>
      </c>
      <c r="CF17" s="14"/>
      <c r="CG17" s="14"/>
      <c r="CH17" s="14"/>
      <c r="CI17" s="14">
        <v>0</v>
      </c>
      <c r="CJ17" s="14">
        <v>118.7</v>
      </c>
      <c r="CK17" s="14">
        <v>108.54105</v>
      </c>
      <c r="CL17" s="14">
        <v>108.54105</v>
      </c>
      <c r="CM17" s="14">
        <v>10.158950000000001</v>
      </c>
      <c r="CN17" s="14">
        <v>6.7</v>
      </c>
      <c r="CO17" s="14">
        <v>5.1333399999999996</v>
      </c>
      <c r="CP17" s="14">
        <v>5.1333399999999996</v>
      </c>
      <c r="CQ17" s="14">
        <v>1.5666599999999999</v>
      </c>
      <c r="CR17" s="14">
        <v>3.2</v>
      </c>
      <c r="CS17" s="14">
        <v>2.8177599999999998</v>
      </c>
      <c r="CT17" s="14">
        <v>2.8177599999999998</v>
      </c>
      <c r="CU17" s="14">
        <v>0.38224000000000002</v>
      </c>
      <c r="CV17" s="14">
        <v>0</v>
      </c>
      <c r="CW17" s="14"/>
      <c r="CX17" s="14"/>
      <c r="CY17" s="14">
        <v>0</v>
      </c>
      <c r="CZ17" s="14">
        <v>6.9</v>
      </c>
      <c r="DA17" s="14">
        <v>6.8787000000000003</v>
      </c>
      <c r="DB17" s="14">
        <v>6.8787000000000003</v>
      </c>
      <c r="DC17" s="14">
        <v>2.1299999999999999E-2</v>
      </c>
      <c r="DD17" s="14">
        <v>13</v>
      </c>
      <c r="DE17" s="14">
        <v>10.217000000000001</v>
      </c>
      <c r="DF17" s="14">
        <v>14.919420000000001</v>
      </c>
      <c r="DG17" s="14">
        <v>-1.9194199999999999</v>
      </c>
      <c r="DH17" s="14">
        <v>70</v>
      </c>
      <c r="DI17" s="14">
        <v>59.83605</v>
      </c>
      <c r="DJ17" s="14">
        <v>108.94614</v>
      </c>
      <c r="DK17" s="14">
        <v>-38.94614</v>
      </c>
      <c r="DL17" s="14"/>
      <c r="DM17" s="14"/>
      <c r="DN17" s="14"/>
      <c r="DO17" s="14">
        <v>0</v>
      </c>
      <c r="DP17" s="14"/>
      <c r="DQ17" s="14"/>
      <c r="DR17" s="14"/>
      <c r="DS17" s="14">
        <v>0</v>
      </c>
      <c r="DT17" s="14"/>
      <c r="DU17" s="14"/>
      <c r="DV17" s="14"/>
      <c r="DW17" s="14">
        <v>0</v>
      </c>
      <c r="DX17" s="14"/>
      <c r="DY17" s="14"/>
      <c r="DZ17" s="14"/>
      <c r="EA17" s="14">
        <v>0</v>
      </c>
      <c r="EB17" s="14">
        <v>52.3</v>
      </c>
      <c r="EC17" s="14">
        <v>78.760990000000007</v>
      </c>
      <c r="ED17" s="14">
        <v>83.921719999999993</v>
      </c>
      <c r="EE17" s="14">
        <v>-31.62172</v>
      </c>
      <c r="EF17" s="14">
        <v>23.3</v>
      </c>
      <c r="EG17" s="14">
        <v>90.198679999999996</v>
      </c>
      <c r="EH17" s="14">
        <v>20.618559999999999</v>
      </c>
      <c r="EI17" s="14">
        <v>2.6814399999999998</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31</v>
      </c>
      <c r="FE17" s="14">
        <v>28.317119999999999</v>
      </c>
      <c r="FF17" s="14">
        <v>28.317119999999999</v>
      </c>
      <c r="FG17" s="14">
        <v>2.6828799999999999</v>
      </c>
      <c r="FH17" s="14">
        <v>0</v>
      </c>
      <c r="FI17" s="14"/>
      <c r="FJ17" s="14"/>
      <c r="FK17" s="14">
        <v>0</v>
      </c>
      <c r="FL17" s="14">
        <v>18.600000000000001</v>
      </c>
      <c r="FM17" s="14">
        <v>17.91592</v>
      </c>
      <c r="FN17" s="14">
        <v>17.91592</v>
      </c>
      <c r="FO17" s="14">
        <v>0.68408000000000002</v>
      </c>
      <c r="FP17" s="14">
        <v>18.5</v>
      </c>
      <c r="FQ17" s="14">
        <v>17.91338</v>
      </c>
      <c r="FR17" s="14">
        <v>17.91338</v>
      </c>
      <c r="FS17" s="14">
        <v>0.58662000000000003</v>
      </c>
      <c r="FT17" s="14">
        <v>10.9</v>
      </c>
      <c r="FU17" s="14">
        <v>10.504849999999999</v>
      </c>
      <c r="FV17" s="14">
        <v>10.504849999999999</v>
      </c>
      <c r="FW17" s="14">
        <v>0.39515</v>
      </c>
      <c r="FX17" s="14">
        <v>62.2</v>
      </c>
      <c r="FY17" s="14">
        <v>59.31091</v>
      </c>
      <c r="FZ17" s="14">
        <v>59.31091</v>
      </c>
      <c r="GA17" s="14">
        <v>2.8890899999999999</v>
      </c>
      <c r="GB17" s="14">
        <v>182</v>
      </c>
      <c r="GC17" s="14">
        <v>184.91498000000001</v>
      </c>
      <c r="GD17" s="14">
        <v>184.91498000000001</v>
      </c>
      <c r="GE17" s="14">
        <v>-2.9149799999999999</v>
      </c>
      <c r="GF17" s="14">
        <v>182.3</v>
      </c>
      <c r="GG17" s="14">
        <v>184.91498000000001</v>
      </c>
      <c r="GH17" s="14">
        <v>184.91498000000001</v>
      </c>
      <c r="GI17" s="14">
        <v>-2.6149800000000001</v>
      </c>
      <c r="GJ17" s="14">
        <v>183.6</v>
      </c>
      <c r="GK17" s="14">
        <v>185.47028</v>
      </c>
      <c r="GL17" s="14">
        <v>185.47028</v>
      </c>
      <c r="GM17" s="14">
        <v>-1.8702799999999999</v>
      </c>
      <c r="GN17" s="14">
        <v>80.599999999999994</v>
      </c>
      <c r="GO17" s="14">
        <v>83.969269999999995</v>
      </c>
      <c r="GP17" s="14">
        <v>88.410179999999997</v>
      </c>
      <c r="GQ17" s="14">
        <v>-7.8101799999999999</v>
      </c>
      <c r="GR17" s="14"/>
      <c r="GS17" s="14"/>
      <c r="GT17" s="14"/>
      <c r="GU17" s="14">
        <v>0</v>
      </c>
      <c r="GV17" s="14">
        <v>6</v>
      </c>
      <c r="GW17" s="14">
        <v>2.9556100000000001</v>
      </c>
      <c r="GX17" s="14">
        <v>2.9556100000000001</v>
      </c>
      <c r="GY17" s="14">
        <v>3.0443899999999999</v>
      </c>
      <c r="GZ17" s="14">
        <v>0</v>
      </c>
      <c r="HA17" s="14"/>
      <c r="HB17" s="14"/>
      <c r="HC17" s="14">
        <v>0</v>
      </c>
      <c r="HD17" s="14"/>
      <c r="HE17" s="14"/>
      <c r="HF17" s="14"/>
      <c r="HG17" s="14">
        <v>0</v>
      </c>
      <c r="HH17" s="14">
        <v>2</v>
      </c>
      <c r="HI17" s="14">
        <v>3.9046599999999998</v>
      </c>
      <c r="HJ17" s="14">
        <v>3.9046599999999998</v>
      </c>
      <c r="HK17" s="14">
        <v>-1.90466</v>
      </c>
      <c r="HL17" s="14">
        <v>0</v>
      </c>
      <c r="HM17" s="14"/>
      <c r="HN17" s="14"/>
      <c r="HO17" s="14">
        <v>0</v>
      </c>
      <c r="HP17" s="14">
        <v>26.4</v>
      </c>
      <c r="HQ17" s="14">
        <v>25</v>
      </c>
      <c r="HR17" s="14">
        <v>74.87997</v>
      </c>
      <c r="HS17" s="14">
        <v>-48.479970000000002</v>
      </c>
      <c r="HT17" s="14"/>
      <c r="HU17" s="14"/>
      <c r="HV17" s="14"/>
      <c r="HW17" s="14">
        <v>0</v>
      </c>
      <c r="HX17" s="14"/>
      <c r="HY17" s="14"/>
      <c r="HZ17" s="14"/>
      <c r="IA17" s="14">
        <v>0</v>
      </c>
      <c r="IB17" s="14">
        <v>30.3</v>
      </c>
      <c r="IC17" s="14">
        <v>52.459609999999998</v>
      </c>
      <c r="ID17" s="14">
        <v>44.403060000000004</v>
      </c>
      <c r="IE17" s="14">
        <v>-14.103059999999999</v>
      </c>
      <c r="IF17" s="14"/>
      <c r="IG17" s="14"/>
      <c r="IH17" s="14"/>
      <c r="II17" s="14">
        <v>0</v>
      </c>
      <c r="IJ17" s="14"/>
      <c r="IK17" s="14"/>
      <c r="IL17" s="14"/>
      <c r="IM17" s="14">
        <v>0</v>
      </c>
      <c r="IN17" s="14">
        <v>47</v>
      </c>
      <c r="IO17" s="14">
        <v>45.221359999999997</v>
      </c>
      <c r="IP17" s="14">
        <v>45.221359999999997</v>
      </c>
      <c r="IQ17" s="14">
        <v>1.77864</v>
      </c>
      <c r="IR17" s="14"/>
      <c r="IS17" s="14"/>
      <c r="IT17" s="14"/>
      <c r="IU17" s="14">
        <v>0</v>
      </c>
      <c r="IV17" s="14"/>
      <c r="IW17" s="14"/>
      <c r="IX17" s="14"/>
      <c r="IY17" s="14">
        <v>0</v>
      </c>
      <c r="IZ17" s="14"/>
      <c r="JA17" s="14"/>
      <c r="JB17" s="14"/>
      <c r="JC17" s="14">
        <v>0</v>
      </c>
      <c r="JD17" s="14">
        <v>68.5</v>
      </c>
      <c r="JE17" s="14">
        <v>69.807299999999998</v>
      </c>
      <c r="JF17" s="14">
        <v>75.210710000000006</v>
      </c>
      <c r="JG17" s="14">
        <v>-6.7107099999999997</v>
      </c>
      <c r="JH17" s="14">
        <v>174.2</v>
      </c>
      <c r="JI17" s="14">
        <v>172.31039000000001</v>
      </c>
      <c r="JJ17" s="14">
        <v>172.31039000000001</v>
      </c>
      <c r="JK17" s="14">
        <v>1.88961</v>
      </c>
      <c r="JL17" s="14">
        <v>174</v>
      </c>
      <c r="JM17" s="14">
        <v>172.31039000000001</v>
      </c>
      <c r="JN17" s="14">
        <v>172.31039000000001</v>
      </c>
      <c r="JO17" s="14">
        <v>1.6896100000000001</v>
      </c>
      <c r="JP17" s="14"/>
      <c r="JQ17" s="14"/>
      <c r="JR17" s="14"/>
      <c r="JS17" s="14">
        <v>0</v>
      </c>
      <c r="JT17" s="14">
        <v>175.6</v>
      </c>
      <c r="JU17" s="14">
        <v>172.82784000000001</v>
      </c>
      <c r="JV17" s="14">
        <v>172.82784000000001</v>
      </c>
      <c r="JW17" s="14">
        <v>2.77216</v>
      </c>
      <c r="JX17" s="14">
        <v>40.1</v>
      </c>
      <c r="JY17" s="14">
        <v>44.848439999999997</v>
      </c>
      <c r="JZ17" s="14">
        <v>44.848439999999997</v>
      </c>
      <c r="KA17" s="14">
        <v>-4.7484400000000004</v>
      </c>
      <c r="KB17" s="14">
        <v>27.5</v>
      </c>
      <c r="KC17" s="14">
        <v>22.49156</v>
      </c>
      <c r="KD17" s="14">
        <v>22.49156</v>
      </c>
      <c r="KE17" s="14">
        <v>5.0084400000000002</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v>
      </c>
      <c r="LE17" s="14">
        <v>0.63188999999999995</v>
      </c>
      <c r="LF17" s="14">
        <v>0.63188999999999995</v>
      </c>
      <c r="LG17" s="14">
        <v>-0.23189000000000001</v>
      </c>
      <c r="LH17" s="14">
        <v>62.2</v>
      </c>
      <c r="LI17" s="14">
        <v>114.51976999999999</v>
      </c>
      <c r="LJ17" s="14">
        <v>126.57562</v>
      </c>
      <c r="LK17" s="14">
        <v>-64.375619999999998</v>
      </c>
      <c r="LL17" s="14">
        <v>76.8</v>
      </c>
      <c r="LM17" s="14">
        <v>82.714500000000001</v>
      </c>
      <c r="LN17" s="14">
        <v>76.263339999999999</v>
      </c>
      <c r="LO17" s="14">
        <v>0.53666000000000003</v>
      </c>
      <c r="LP17" s="14">
        <v>63.8</v>
      </c>
      <c r="LQ17" s="14">
        <v>67.133979999999994</v>
      </c>
      <c r="LR17" s="14">
        <v>67.133979999999994</v>
      </c>
      <c r="LS17" s="14">
        <v>-3.3339799999999999</v>
      </c>
      <c r="LT17" s="14">
        <v>66.3</v>
      </c>
      <c r="LU17" s="14">
        <v>68.278999999999996</v>
      </c>
      <c r="LV17" s="14">
        <v>65.984009999999998</v>
      </c>
      <c r="LW17" s="14">
        <v>0.31598999999999999</v>
      </c>
      <c r="LX17" s="14">
        <v>29.2</v>
      </c>
      <c r="LY17" s="14">
        <v>28.256820000000001</v>
      </c>
      <c r="LZ17" s="14">
        <v>27.30705</v>
      </c>
      <c r="MA17" s="14">
        <v>1.8929499999999999</v>
      </c>
      <c r="MB17" s="14"/>
      <c r="MC17" s="14"/>
      <c r="MD17" s="14"/>
      <c r="ME17" s="14">
        <v>0</v>
      </c>
      <c r="MF17" s="14"/>
      <c r="MG17" s="14"/>
      <c r="MH17" s="14"/>
      <c r="MI17" s="14">
        <v>0</v>
      </c>
      <c r="MJ17" s="14"/>
      <c r="MK17" s="14"/>
      <c r="ML17" s="14"/>
      <c r="MM17" s="14">
        <v>0</v>
      </c>
      <c r="MN17" s="14">
        <v>147.4</v>
      </c>
      <c r="MO17" s="14">
        <v>151.08876000000001</v>
      </c>
      <c r="MP17" s="14">
        <v>151.08876000000001</v>
      </c>
      <c r="MQ17" s="14">
        <v>-3.6887599999999998</v>
      </c>
      <c r="MR17" s="14">
        <v>150</v>
      </c>
      <c r="MS17" s="14">
        <v>151.08876000000001</v>
      </c>
      <c r="MT17" s="14">
        <v>151.08876000000001</v>
      </c>
      <c r="MU17" s="14">
        <v>-1.08876</v>
      </c>
      <c r="MV17" s="14">
        <v>151.30000000000001</v>
      </c>
      <c r="MW17" s="14">
        <v>151.54248000000001</v>
      </c>
      <c r="MX17" s="14">
        <v>151.54248000000001</v>
      </c>
      <c r="MY17" s="14">
        <v>-0.24248</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c r="NY17" s="14"/>
      <c r="NZ17" s="14"/>
      <c r="OA17" s="14">
        <v>0</v>
      </c>
      <c r="OB17" s="14">
        <v>0</v>
      </c>
      <c r="OC17" s="14"/>
      <c r="OD17" s="14"/>
      <c r="OE17" s="14">
        <v>0</v>
      </c>
      <c r="OF17" s="14">
        <v>115.9</v>
      </c>
      <c r="OG17" s="14">
        <v>123.92100000000001</v>
      </c>
      <c r="OH17" s="14">
        <v>123.92100000000001</v>
      </c>
      <c r="OI17" s="14">
        <v>-8.0210000000000008</v>
      </c>
      <c r="OJ17" s="14">
        <v>0</v>
      </c>
      <c r="OK17" s="14"/>
      <c r="OL17" s="14"/>
      <c r="OM17" s="14">
        <v>0</v>
      </c>
      <c r="ON17" s="14">
        <v>13.3</v>
      </c>
      <c r="OO17" s="14">
        <v>12.622</v>
      </c>
      <c r="OP17" s="14">
        <v>12.622</v>
      </c>
      <c r="OQ17" s="14">
        <v>0.67800000000000005</v>
      </c>
      <c r="OR17" s="14">
        <v>0</v>
      </c>
      <c r="OS17" s="14"/>
      <c r="OT17" s="14"/>
      <c r="OU17" s="14">
        <v>0</v>
      </c>
      <c r="OV17" s="14">
        <v>4.9000000000000004</v>
      </c>
      <c r="OW17" s="14">
        <v>4.5999999999999996</v>
      </c>
      <c r="OX17" s="14">
        <v>4.5999999999999996</v>
      </c>
      <c r="OY17" s="14">
        <v>0.3</v>
      </c>
      <c r="OZ17" s="14"/>
      <c r="PA17" s="14"/>
      <c r="PB17" s="14"/>
      <c r="PC17" s="14">
        <v>0</v>
      </c>
      <c r="PD17" s="14">
        <v>0</v>
      </c>
      <c r="PE17" s="14"/>
      <c r="PF17" s="14"/>
      <c r="PG17" s="14">
        <v>0</v>
      </c>
      <c r="PH17" s="14">
        <v>0</v>
      </c>
      <c r="PI17" s="14"/>
      <c r="PJ17" s="14"/>
      <c r="PK17" s="14">
        <v>0</v>
      </c>
      <c r="PL17" s="14">
        <v>0.2</v>
      </c>
      <c r="PM17" s="14">
        <v>1.23</v>
      </c>
      <c r="PN17" s="14">
        <v>1.23</v>
      </c>
      <c r="PO17" s="14">
        <v>-1.03</v>
      </c>
      <c r="PP17" s="14">
        <v>1.8</v>
      </c>
      <c r="PQ17" s="14">
        <v>1.82</v>
      </c>
      <c r="PR17" s="14">
        <v>1.82</v>
      </c>
      <c r="PS17" s="14">
        <v>-0.02</v>
      </c>
      <c r="PT17" s="14">
        <v>4.5999999999999996</v>
      </c>
      <c r="PU17" s="14">
        <v>4.5</v>
      </c>
      <c r="PV17" s="14">
        <v>4.5</v>
      </c>
      <c r="PW17" s="14">
        <v>0.1</v>
      </c>
      <c r="PX17" s="14">
        <v>19.2</v>
      </c>
      <c r="PY17" s="14">
        <v>18.4466</v>
      </c>
      <c r="PZ17" s="14">
        <v>18.4466</v>
      </c>
      <c r="QA17" s="14">
        <v>0.75339999999999996</v>
      </c>
      <c r="QB17" s="14">
        <v>3.6</v>
      </c>
      <c r="QC17" s="14">
        <v>3.8</v>
      </c>
      <c r="QD17" s="14">
        <v>3.8</v>
      </c>
      <c r="QE17" s="14">
        <v>-0.2</v>
      </c>
      <c r="QF17" s="14">
        <v>5.5</v>
      </c>
      <c r="QG17" s="14">
        <v>3.1</v>
      </c>
      <c r="QH17" s="14">
        <v>3.1</v>
      </c>
      <c r="QI17" s="14">
        <v>2.4</v>
      </c>
      <c r="QJ17" s="14">
        <v>3.6</v>
      </c>
      <c r="QK17" s="14">
        <v>3.4</v>
      </c>
      <c r="QL17" s="14">
        <v>3.4</v>
      </c>
      <c r="QM17" s="14">
        <v>0.2</v>
      </c>
      <c r="QN17" s="14">
        <v>18.399999999999999</v>
      </c>
      <c r="QO17" s="14">
        <v>16.990290000000002</v>
      </c>
      <c r="QP17" s="14">
        <v>16.990290000000002</v>
      </c>
      <c r="QQ17" s="14">
        <v>1.40971</v>
      </c>
      <c r="QR17" s="14">
        <v>0</v>
      </c>
      <c r="QS17" s="14"/>
      <c r="QT17" s="14"/>
      <c r="QU17" s="14">
        <v>0</v>
      </c>
      <c r="QV17" s="14">
        <v>0</v>
      </c>
      <c r="QW17" s="14"/>
      <c r="QX17" s="14"/>
      <c r="QY17" s="14">
        <v>0</v>
      </c>
      <c r="QZ17" s="14">
        <v>24.7</v>
      </c>
      <c r="RA17" s="14">
        <v>28.507999999999999</v>
      </c>
      <c r="RB17" s="14">
        <v>28.507999999999999</v>
      </c>
      <c r="RC17" s="14">
        <v>-3.8079999999999998</v>
      </c>
      <c r="RD17" s="14">
        <v>83.3</v>
      </c>
      <c r="RE17" s="14">
        <v>82.2</v>
      </c>
      <c r="RF17" s="14">
        <v>82.188999999999993</v>
      </c>
      <c r="RG17" s="14">
        <v>1.111</v>
      </c>
      <c r="RH17" s="14">
        <v>4.4000000000000004</v>
      </c>
      <c r="RI17" s="14">
        <v>4.2</v>
      </c>
      <c r="RJ17" s="14">
        <v>4.2</v>
      </c>
      <c r="RK17" s="14">
        <v>0.2</v>
      </c>
      <c r="RL17" s="14">
        <v>2.4</v>
      </c>
      <c r="RM17" s="14">
        <v>2.4</v>
      </c>
      <c r="RN17" s="14">
        <v>2.4</v>
      </c>
      <c r="RO17" s="14">
        <v>0</v>
      </c>
      <c r="RP17" s="14">
        <v>1.2</v>
      </c>
      <c r="RQ17" s="14">
        <v>1.2</v>
      </c>
      <c r="RR17" s="14">
        <v>1.2</v>
      </c>
      <c r="RS17" s="14">
        <v>0</v>
      </c>
      <c r="RT17" s="14">
        <v>3</v>
      </c>
      <c r="RU17" s="14">
        <v>2.8</v>
      </c>
      <c r="RV17" s="14">
        <v>2.8</v>
      </c>
      <c r="RW17" s="14">
        <v>0.2</v>
      </c>
      <c r="RX17" s="14">
        <v>0</v>
      </c>
      <c r="RY17" s="14"/>
      <c r="RZ17" s="14"/>
      <c r="SA17" s="14">
        <v>0</v>
      </c>
      <c r="SB17" s="14">
        <v>1.8</v>
      </c>
      <c r="SC17" s="14">
        <v>2.0009999999999999</v>
      </c>
      <c r="SD17" s="14">
        <v>2.0009999999999999</v>
      </c>
      <c r="SE17" s="14">
        <v>-0.20100000000000001</v>
      </c>
      <c r="SF17" s="14">
        <v>8.5</v>
      </c>
      <c r="SG17" s="14">
        <v>12.134309999999999</v>
      </c>
      <c r="SH17" s="14">
        <v>10.270770000000001</v>
      </c>
      <c r="SI17" s="14">
        <v>-1.77077</v>
      </c>
      <c r="SJ17" s="14">
        <v>1.44</v>
      </c>
      <c r="SK17" s="14">
        <v>1.28</v>
      </c>
      <c r="SL17" s="14">
        <v>1.28</v>
      </c>
      <c r="SM17" s="14">
        <v>0.16</v>
      </c>
      <c r="SN17" s="14"/>
      <c r="SO17" s="14"/>
      <c r="SP17" s="14">
        <v>0.4</v>
      </c>
      <c r="SQ17" s="14">
        <v>-0.4</v>
      </c>
      <c r="SR17" s="14">
        <v>4.9000000000000004</v>
      </c>
      <c r="SS17" s="14">
        <v>5.3</v>
      </c>
      <c r="ST17" s="14">
        <v>5.3</v>
      </c>
      <c r="SU17" s="14">
        <v>-0.4</v>
      </c>
      <c r="SV17" s="14">
        <v>3.1</v>
      </c>
      <c r="SW17" s="14">
        <v>3</v>
      </c>
      <c r="SX17" s="14">
        <v>3</v>
      </c>
      <c r="SY17" s="14">
        <v>0.1</v>
      </c>
      <c r="SZ17" s="14">
        <v>3.8</v>
      </c>
      <c r="TA17" s="14">
        <v>5</v>
      </c>
      <c r="TB17" s="14">
        <v>5</v>
      </c>
      <c r="TC17" s="14">
        <v>-1.2</v>
      </c>
      <c r="TD17" s="14">
        <v>5.3</v>
      </c>
      <c r="TE17" s="14">
        <v>7</v>
      </c>
      <c r="TF17" s="14">
        <v>7</v>
      </c>
      <c r="TG17" s="14">
        <v>-1.7</v>
      </c>
      <c r="TH17" s="14">
        <v>9.9</v>
      </c>
      <c r="TI17" s="14">
        <v>10</v>
      </c>
      <c r="TJ17" s="14">
        <v>10</v>
      </c>
      <c r="TK17" s="14">
        <v>-0.1</v>
      </c>
      <c r="TL17" s="14">
        <v>18.100000000000001</v>
      </c>
      <c r="TM17" s="14">
        <v>23.904</v>
      </c>
      <c r="TN17" s="14">
        <v>23.904</v>
      </c>
      <c r="TO17" s="14">
        <v>-5.8040000000000003</v>
      </c>
      <c r="TP17" s="14">
        <v>45.3</v>
      </c>
      <c r="TQ17" s="14">
        <v>32.043999999999997</v>
      </c>
      <c r="TR17" s="14">
        <v>32.043999999999997</v>
      </c>
      <c r="TS17" s="14">
        <v>13.256</v>
      </c>
      <c r="TT17" s="14">
        <v>0</v>
      </c>
      <c r="TU17" s="14"/>
      <c r="TV17" s="14"/>
      <c r="TW17" s="14">
        <v>0</v>
      </c>
      <c r="TX17" s="14">
        <v>84.8</v>
      </c>
      <c r="TY17" s="14">
        <v>83.7</v>
      </c>
      <c r="TZ17" s="14">
        <v>83.713999999999999</v>
      </c>
      <c r="UA17" s="14">
        <v>1.0860000000000001</v>
      </c>
      <c r="UB17" s="14">
        <v>91.5</v>
      </c>
      <c r="UC17" s="14">
        <v>88.9</v>
      </c>
      <c r="UD17" s="14">
        <v>88.846999999999994</v>
      </c>
      <c r="UE17" s="14">
        <v>2.653</v>
      </c>
      <c r="UF17" s="14">
        <v>12.3</v>
      </c>
      <c r="UG17" s="14">
        <v>9.6</v>
      </c>
      <c r="UH17" s="14">
        <v>9.5869999999999997</v>
      </c>
      <c r="UI17" s="14">
        <v>2.7130000000000001</v>
      </c>
      <c r="UJ17" s="14">
        <v>10.4</v>
      </c>
      <c r="UK17" s="14">
        <v>7.93</v>
      </c>
      <c r="UL17" s="14">
        <v>7.93</v>
      </c>
      <c r="UM17" s="14">
        <v>2.4700000000000002</v>
      </c>
      <c r="UN17" s="14">
        <v>0</v>
      </c>
      <c r="UO17" s="14">
        <v>5</v>
      </c>
      <c r="UP17" s="14">
        <v>5</v>
      </c>
      <c r="UQ17" s="14">
        <v>-5</v>
      </c>
      <c r="UR17" s="14">
        <v>0</v>
      </c>
      <c r="US17" s="14">
        <v>1.6</v>
      </c>
      <c r="UT17" s="14">
        <v>1.6</v>
      </c>
      <c r="UU17" s="14">
        <v>-1.6</v>
      </c>
      <c r="UV17" s="14">
        <v>8.3000000000000007</v>
      </c>
      <c r="UW17" s="14"/>
      <c r="UX17" s="14"/>
      <c r="UY17" s="14">
        <v>8.3000000000000007</v>
      </c>
      <c r="UZ17" s="14">
        <v>3.6</v>
      </c>
      <c r="VA17" s="14">
        <v>4</v>
      </c>
      <c r="VB17" s="14">
        <v>4</v>
      </c>
      <c r="VC17" s="14">
        <v>-0.4</v>
      </c>
      <c r="VD17" s="14">
        <v>4</v>
      </c>
      <c r="VE17" s="14">
        <v>4.5</v>
      </c>
      <c r="VF17" s="14">
        <v>4.5</v>
      </c>
      <c r="VG17" s="14">
        <v>-0.5</v>
      </c>
      <c r="VH17" s="14">
        <v>4.0999999999999996</v>
      </c>
      <c r="VI17" s="14">
        <v>4.7</v>
      </c>
      <c r="VJ17" s="14">
        <v>4.7</v>
      </c>
      <c r="VK17" s="14">
        <v>-0.6</v>
      </c>
      <c r="VL17" s="14">
        <v>9.9</v>
      </c>
      <c r="VM17" s="14">
        <v>7.492</v>
      </c>
      <c r="VN17" s="14">
        <v>7.492</v>
      </c>
      <c r="VO17" s="14">
        <v>2.4079999999999999</v>
      </c>
      <c r="VP17" s="14">
        <v>0</v>
      </c>
      <c r="VQ17" s="14"/>
      <c r="VR17" s="14"/>
      <c r="VS17" s="14">
        <v>0</v>
      </c>
      <c r="VT17" s="14">
        <v>0</v>
      </c>
      <c r="VU17" s="14"/>
      <c r="VV17" s="14"/>
      <c r="VW17" s="14">
        <v>0</v>
      </c>
      <c r="VX17" s="14">
        <v>0</v>
      </c>
      <c r="VY17" s="14"/>
      <c r="VZ17" s="14"/>
      <c r="WA17" s="14">
        <v>0</v>
      </c>
      <c r="WB17" s="14">
        <v>0.6</v>
      </c>
      <c r="WC17" s="14">
        <v>0.6</v>
      </c>
      <c r="WD17" s="14">
        <v>0.6</v>
      </c>
      <c r="WE17" s="14">
        <v>0</v>
      </c>
      <c r="WF17" s="14">
        <v>96.3</v>
      </c>
      <c r="WG17" s="14">
        <v>103.9</v>
      </c>
      <c r="WH17" s="14">
        <v>103.944</v>
      </c>
      <c r="WI17" s="14">
        <v>-7.6440000000000001</v>
      </c>
      <c r="WJ17" s="14">
        <v>78.2</v>
      </c>
      <c r="WK17" s="14">
        <v>105.4</v>
      </c>
      <c r="WL17" s="14">
        <v>105.374</v>
      </c>
      <c r="WM17" s="14">
        <v>-27.173999999999999</v>
      </c>
      <c r="WN17" s="14">
        <v>0</v>
      </c>
      <c r="WO17" s="14"/>
      <c r="WP17" s="14"/>
      <c r="WQ17" s="14">
        <v>0</v>
      </c>
      <c r="WR17" s="14">
        <v>0</v>
      </c>
      <c r="WS17" s="14"/>
      <c r="WT17" s="14"/>
      <c r="WU17" s="14">
        <v>0</v>
      </c>
      <c r="WV17" s="14">
        <v>6.9</v>
      </c>
      <c r="WW17" s="14">
        <v>7.2</v>
      </c>
      <c r="WX17" s="14">
        <v>7.2</v>
      </c>
      <c r="WY17" s="14">
        <v>-0.3</v>
      </c>
      <c r="WZ17" s="14">
        <v>19.8</v>
      </c>
      <c r="XA17" s="14">
        <v>18.4466</v>
      </c>
      <c r="XB17" s="14">
        <v>18.4466</v>
      </c>
      <c r="XC17" s="14">
        <v>1.3533999999999999</v>
      </c>
      <c r="XD17" s="14">
        <v>9.6</v>
      </c>
      <c r="XE17" s="14">
        <v>10.8</v>
      </c>
      <c r="XF17" s="14">
        <v>10.8</v>
      </c>
      <c r="XG17" s="14">
        <v>-1.2</v>
      </c>
      <c r="XH17" s="14">
        <v>33.6</v>
      </c>
      <c r="XI17" s="14">
        <v>29.5</v>
      </c>
      <c r="XJ17" s="14">
        <v>29.5</v>
      </c>
      <c r="XK17" s="14">
        <v>4.0999999999999996</v>
      </c>
      <c r="XL17" s="14">
        <v>27.7</v>
      </c>
      <c r="XM17" s="14">
        <v>29.5</v>
      </c>
      <c r="XN17" s="14">
        <v>29.5</v>
      </c>
      <c r="XO17" s="14">
        <v>-1.8</v>
      </c>
      <c r="XP17" s="14"/>
      <c r="XQ17" s="14"/>
      <c r="XR17" s="14"/>
      <c r="XS17" s="14">
        <v>0</v>
      </c>
      <c r="XT17" s="14">
        <v>18.3</v>
      </c>
      <c r="XU17" s="14">
        <v>19.024999999999999</v>
      </c>
      <c r="XV17" s="14">
        <v>19.024999999999999</v>
      </c>
      <c r="XW17" s="14">
        <v>-0.72499999999999998</v>
      </c>
      <c r="XX17" s="14">
        <v>8.07</v>
      </c>
      <c r="XY17" s="14">
        <v>8.25</v>
      </c>
      <c r="XZ17" s="14">
        <v>8.25</v>
      </c>
      <c r="YA17" s="14">
        <v>-0.18</v>
      </c>
      <c r="YB17" s="14">
        <v>10.48</v>
      </c>
      <c r="YC17" s="14">
        <v>11</v>
      </c>
      <c r="YD17" s="14">
        <v>11</v>
      </c>
      <c r="YE17" s="14">
        <v>-0.52</v>
      </c>
    </row>
    <row r="18" spans="1:655" ht="24" customHeight="1" x14ac:dyDescent="0.3">
      <c r="A18" s="1"/>
      <c r="B18" s="16" t="s">
        <v>50</v>
      </c>
      <c r="C18" s="16" t="s">
        <v>769</v>
      </c>
      <c r="D18" s="17">
        <v>99.2</v>
      </c>
      <c r="E18" s="17">
        <v>101.60194</v>
      </c>
      <c r="F18" s="17"/>
      <c r="G18" s="17">
        <v>99.2</v>
      </c>
      <c r="H18" s="17">
        <v>577.9</v>
      </c>
      <c r="I18" s="17">
        <v>566.22841000000005</v>
      </c>
      <c r="J18" s="17">
        <v>568.79751999999996</v>
      </c>
      <c r="K18" s="17">
        <v>9.1024799999999999</v>
      </c>
      <c r="L18" s="17">
        <v>196</v>
      </c>
      <c r="M18" s="17">
        <v>184.20417</v>
      </c>
      <c r="N18" s="17">
        <v>185.03994</v>
      </c>
      <c r="O18" s="17">
        <v>10.96006</v>
      </c>
      <c r="P18" s="17"/>
      <c r="Q18" s="17"/>
      <c r="R18" s="17"/>
      <c r="S18" s="17">
        <v>0</v>
      </c>
      <c r="T18" s="17"/>
      <c r="U18" s="17"/>
      <c r="V18" s="17"/>
      <c r="W18" s="17">
        <v>0</v>
      </c>
      <c r="X18" s="17">
        <v>0</v>
      </c>
      <c r="Y18" s="17"/>
      <c r="Z18" s="17"/>
      <c r="AA18" s="17">
        <v>0</v>
      </c>
      <c r="AB18" s="17">
        <v>90.9</v>
      </c>
      <c r="AC18" s="17">
        <v>87.85</v>
      </c>
      <c r="AD18" s="17">
        <v>87.85</v>
      </c>
      <c r="AE18" s="17">
        <v>3.05</v>
      </c>
      <c r="AF18" s="17"/>
      <c r="AG18" s="17"/>
      <c r="AH18" s="17"/>
      <c r="AI18" s="17">
        <v>0</v>
      </c>
      <c r="AJ18" s="17"/>
      <c r="AK18" s="17"/>
      <c r="AL18" s="17"/>
      <c r="AM18" s="17">
        <v>0</v>
      </c>
      <c r="AN18" s="17">
        <v>122</v>
      </c>
      <c r="AO18" s="17">
        <v>137.85177999999999</v>
      </c>
      <c r="AP18" s="17">
        <v>179.46949000000001</v>
      </c>
      <c r="AQ18" s="17">
        <v>-57.46949</v>
      </c>
      <c r="AR18" s="17">
        <v>122.7</v>
      </c>
      <c r="AS18" s="17">
        <v>137.85177999999999</v>
      </c>
      <c r="AT18" s="17">
        <v>179.46949000000001</v>
      </c>
      <c r="AU18" s="17">
        <v>-56.769489999999998</v>
      </c>
      <c r="AV18" s="17">
        <v>122.5</v>
      </c>
      <c r="AW18" s="17">
        <v>137.85177999999999</v>
      </c>
      <c r="AX18" s="17">
        <v>179.46949000000001</v>
      </c>
      <c r="AY18" s="17">
        <v>-56.96949</v>
      </c>
      <c r="AZ18" s="17">
        <v>219.8</v>
      </c>
      <c r="BA18" s="17">
        <v>207.39863</v>
      </c>
      <c r="BB18" s="17">
        <v>270.01265000000001</v>
      </c>
      <c r="BC18" s="17">
        <v>-50.212649999999996</v>
      </c>
      <c r="BD18" s="17">
        <v>218.6</v>
      </c>
      <c r="BE18" s="17">
        <v>208.07390000000001</v>
      </c>
      <c r="BF18" s="17">
        <v>208.07390000000001</v>
      </c>
      <c r="BG18" s="17">
        <v>10.5261</v>
      </c>
      <c r="BH18" s="17">
        <v>111.5</v>
      </c>
      <c r="BI18" s="17">
        <v>104.34936999999999</v>
      </c>
      <c r="BJ18" s="17">
        <v>104.34936999999999</v>
      </c>
      <c r="BK18" s="17">
        <v>7.1506299999999996</v>
      </c>
      <c r="BL18" s="17">
        <v>373.5</v>
      </c>
      <c r="BM18" s="17">
        <v>277.96258</v>
      </c>
      <c r="BN18" s="17">
        <v>197.13883000000001</v>
      </c>
      <c r="BO18" s="17">
        <v>176.36116999999999</v>
      </c>
      <c r="BP18" s="17">
        <v>3</v>
      </c>
      <c r="BQ18" s="17">
        <v>4.4318400000000002</v>
      </c>
      <c r="BR18" s="17">
        <v>4.4318400000000002</v>
      </c>
      <c r="BS18" s="17">
        <v>-1.43184</v>
      </c>
      <c r="BT18" s="17">
        <v>2.6</v>
      </c>
      <c r="BU18" s="17"/>
      <c r="BV18" s="17"/>
      <c r="BW18" s="17">
        <v>2.6</v>
      </c>
      <c r="BX18" s="17"/>
      <c r="BY18" s="17"/>
      <c r="BZ18" s="17"/>
      <c r="CA18" s="17">
        <v>0</v>
      </c>
      <c r="CB18" s="17"/>
      <c r="CC18" s="17"/>
      <c r="CD18" s="17"/>
      <c r="CE18" s="17">
        <v>0</v>
      </c>
      <c r="CF18" s="17"/>
      <c r="CG18" s="17"/>
      <c r="CH18" s="17"/>
      <c r="CI18" s="17">
        <v>0</v>
      </c>
      <c r="CJ18" s="17">
        <v>114.7</v>
      </c>
      <c r="CK18" s="17">
        <v>108.54105</v>
      </c>
      <c r="CL18" s="17">
        <v>108.54105</v>
      </c>
      <c r="CM18" s="17">
        <v>6.1589499999999999</v>
      </c>
      <c r="CN18" s="17">
        <v>7.9</v>
      </c>
      <c r="CO18" s="17">
        <v>5.1333399999999996</v>
      </c>
      <c r="CP18" s="17">
        <v>5.1333399999999996</v>
      </c>
      <c r="CQ18" s="17">
        <v>2.7666599999999999</v>
      </c>
      <c r="CR18" s="17">
        <v>3.3</v>
      </c>
      <c r="CS18" s="17">
        <v>2.8177599999999998</v>
      </c>
      <c r="CT18" s="17">
        <v>2.8177599999999998</v>
      </c>
      <c r="CU18" s="17">
        <v>0.48224</v>
      </c>
      <c r="CV18" s="17">
        <v>0</v>
      </c>
      <c r="CW18" s="17"/>
      <c r="CX18" s="17"/>
      <c r="CY18" s="17">
        <v>0</v>
      </c>
      <c r="CZ18" s="17">
        <v>6.9</v>
      </c>
      <c r="DA18" s="17">
        <v>6.8787000000000003</v>
      </c>
      <c r="DB18" s="17">
        <v>6.8787000000000003</v>
      </c>
      <c r="DC18" s="17">
        <v>2.1299999999999999E-2</v>
      </c>
      <c r="DD18" s="17">
        <v>13.2</v>
      </c>
      <c r="DE18" s="17">
        <v>10.43014</v>
      </c>
      <c r="DF18" s="17">
        <v>14.919420000000001</v>
      </c>
      <c r="DG18" s="17">
        <v>-1.7194199999999999</v>
      </c>
      <c r="DH18" s="17">
        <v>70.400000000000006</v>
      </c>
      <c r="DI18" s="17">
        <v>63.295279999999998</v>
      </c>
      <c r="DJ18" s="17">
        <v>114.96563</v>
      </c>
      <c r="DK18" s="17">
        <v>-44.565629999999999</v>
      </c>
      <c r="DL18" s="17"/>
      <c r="DM18" s="17"/>
      <c r="DN18" s="17"/>
      <c r="DO18" s="17">
        <v>0</v>
      </c>
      <c r="DP18" s="17"/>
      <c r="DQ18" s="17"/>
      <c r="DR18" s="17"/>
      <c r="DS18" s="17">
        <v>0</v>
      </c>
      <c r="DT18" s="17"/>
      <c r="DU18" s="17"/>
      <c r="DV18" s="17"/>
      <c r="DW18" s="17">
        <v>0</v>
      </c>
      <c r="DX18" s="17"/>
      <c r="DY18" s="17"/>
      <c r="DZ18" s="17"/>
      <c r="EA18" s="17">
        <v>0</v>
      </c>
      <c r="EB18" s="17">
        <v>52.6</v>
      </c>
      <c r="EC18" s="17">
        <v>79.221710000000002</v>
      </c>
      <c r="ED18" s="17">
        <v>84.81523</v>
      </c>
      <c r="EE18" s="17">
        <v>-32.215229999999998</v>
      </c>
      <c r="EF18" s="17">
        <v>25.8</v>
      </c>
      <c r="EG18" s="17">
        <v>32.674410000000002</v>
      </c>
      <c r="EH18" s="17">
        <v>20.618559999999999</v>
      </c>
      <c r="EI18" s="17">
        <v>5.1814400000000003</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31</v>
      </c>
      <c r="FE18" s="17">
        <v>28.317119999999999</v>
      </c>
      <c r="FF18" s="17">
        <v>28.317119999999999</v>
      </c>
      <c r="FG18" s="17">
        <v>2.6828799999999999</v>
      </c>
      <c r="FH18" s="17">
        <v>0</v>
      </c>
      <c r="FI18" s="17"/>
      <c r="FJ18" s="17"/>
      <c r="FK18" s="17">
        <v>0</v>
      </c>
      <c r="FL18" s="17">
        <v>18.899999999999999</v>
      </c>
      <c r="FM18" s="17">
        <v>17.91592</v>
      </c>
      <c r="FN18" s="17">
        <v>17.91592</v>
      </c>
      <c r="FO18" s="17">
        <v>0.98407999999999995</v>
      </c>
      <c r="FP18" s="17">
        <v>18.5</v>
      </c>
      <c r="FQ18" s="17">
        <v>17.91338</v>
      </c>
      <c r="FR18" s="17">
        <v>17.91338</v>
      </c>
      <c r="FS18" s="17">
        <v>0.58662000000000003</v>
      </c>
      <c r="FT18" s="17">
        <v>10.9</v>
      </c>
      <c r="FU18" s="17">
        <v>10.504849999999999</v>
      </c>
      <c r="FV18" s="17">
        <v>10.504849999999999</v>
      </c>
      <c r="FW18" s="17">
        <v>0.39515</v>
      </c>
      <c r="FX18" s="17">
        <v>59.7</v>
      </c>
      <c r="FY18" s="17">
        <v>59.31091</v>
      </c>
      <c r="FZ18" s="17">
        <v>59.31091</v>
      </c>
      <c r="GA18" s="17">
        <v>0.38908999999999999</v>
      </c>
      <c r="GB18" s="17">
        <v>182.4</v>
      </c>
      <c r="GC18" s="17">
        <v>184.91498000000001</v>
      </c>
      <c r="GD18" s="17">
        <v>184.91498000000001</v>
      </c>
      <c r="GE18" s="17">
        <v>-2.51498</v>
      </c>
      <c r="GF18" s="17">
        <v>182.9</v>
      </c>
      <c r="GG18" s="17">
        <v>184.91498000000001</v>
      </c>
      <c r="GH18" s="17">
        <v>184.91498000000001</v>
      </c>
      <c r="GI18" s="17">
        <v>-2.01498</v>
      </c>
      <c r="GJ18" s="17">
        <v>184.1</v>
      </c>
      <c r="GK18" s="17">
        <v>185.47028</v>
      </c>
      <c r="GL18" s="17">
        <v>185.47028</v>
      </c>
      <c r="GM18" s="17">
        <v>-1.3702799999999999</v>
      </c>
      <c r="GN18" s="17">
        <v>80.599999999999994</v>
      </c>
      <c r="GO18" s="17">
        <v>83.969269999999995</v>
      </c>
      <c r="GP18" s="17">
        <v>88.410179999999997</v>
      </c>
      <c r="GQ18" s="17">
        <v>-7.8101799999999999</v>
      </c>
      <c r="GR18" s="17"/>
      <c r="GS18" s="17"/>
      <c r="GT18" s="17"/>
      <c r="GU18" s="17">
        <v>0</v>
      </c>
      <c r="GV18" s="17">
        <v>5.6</v>
      </c>
      <c r="GW18" s="17">
        <v>2.9556100000000001</v>
      </c>
      <c r="GX18" s="17">
        <v>2.9556100000000001</v>
      </c>
      <c r="GY18" s="17">
        <v>2.64439</v>
      </c>
      <c r="GZ18" s="17">
        <v>0</v>
      </c>
      <c r="HA18" s="17"/>
      <c r="HB18" s="17"/>
      <c r="HC18" s="17">
        <v>0</v>
      </c>
      <c r="HD18" s="17"/>
      <c r="HE18" s="17"/>
      <c r="HF18" s="17"/>
      <c r="HG18" s="17">
        <v>0</v>
      </c>
      <c r="HH18" s="17">
        <v>2</v>
      </c>
      <c r="HI18" s="17">
        <v>3.9046599999999998</v>
      </c>
      <c r="HJ18" s="17">
        <v>3.9046599999999998</v>
      </c>
      <c r="HK18" s="17">
        <v>-1.90466</v>
      </c>
      <c r="HL18" s="17">
        <v>0</v>
      </c>
      <c r="HM18" s="17"/>
      <c r="HN18" s="17"/>
      <c r="HO18" s="17">
        <v>0</v>
      </c>
      <c r="HP18" s="17">
        <v>53.8</v>
      </c>
      <c r="HQ18" s="17">
        <v>85</v>
      </c>
      <c r="HR18" s="17">
        <v>25</v>
      </c>
      <c r="HS18" s="17">
        <v>28.8</v>
      </c>
      <c r="HT18" s="17"/>
      <c r="HU18" s="17"/>
      <c r="HV18" s="17"/>
      <c r="HW18" s="17">
        <v>0</v>
      </c>
      <c r="HX18" s="17"/>
      <c r="HY18" s="17"/>
      <c r="HZ18" s="17"/>
      <c r="IA18" s="17">
        <v>0</v>
      </c>
      <c r="IB18" s="17">
        <v>30.3</v>
      </c>
      <c r="IC18" s="17">
        <v>49.385440000000003</v>
      </c>
      <c r="ID18" s="17">
        <v>53.463099999999997</v>
      </c>
      <c r="IE18" s="17">
        <v>-23.1631</v>
      </c>
      <c r="IF18" s="17"/>
      <c r="IG18" s="17"/>
      <c r="IH18" s="17"/>
      <c r="II18" s="17">
        <v>0</v>
      </c>
      <c r="IJ18" s="17"/>
      <c r="IK18" s="17"/>
      <c r="IL18" s="17"/>
      <c r="IM18" s="17">
        <v>0</v>
      </c>
      <c r="IN18" s="17">
        <v>47.3</v>
      </c>
      <c r="IO18" s="17">
        <v>45.221359999999997</v>
      </c>
      <c r="IP18" s="17">
        <v>45.221359999999997</v>
      </c>
      <c r="IQ18" s="17">
        <v>2.07864</v>
      </c>
      <c r="IR18" s="17"/>
      <c r="IS18" s="17"/>
      <c r="IT18" s="17"/>
      <c r="IU18" s="17">
        <v>0</v>
      </c>
      <c r="IV18" s="17"/>
      <c r="IW18" s="17"/>
      <c r="IX18" s="17"/>
      <c r="IY18" s="17">
        <v>0</v>
      </c>
      <c r="IZ18" s="17"/>
      <c r="JA18" s="17"/>
      <c r="JB18" s="17"/>
      <c r="JC18" s="17">
        <v>0</v>
      </c>
      <c r="JD18" s="17">
        <v>68.599999999999994</v>
      </c>
      <c r="JE18" s="17">
        <v>69.807299999999998</v>
      </c>
      <c r="JF18" s="17">
        <v>75.210710000000006</v>
      </c>
      <c r="JG18" s="17">
        <v>-6.6107100000000001</v>
      </c>
      <c r="JH18" s="17">
        <v>135.4</v>
      </c>
      <c r="JI18" s="17">
        <v>172.31039000000001</v>
      </c>
      <c r="JJ18" s="17">
        <v>172.31039000000001</v>
      </c>
      <c r="JK18" s="17">
        <v>-36.91039</v>
      </c>
      <c r="JL18" s="17">
        <v>135.19999999999999</v>
      </c>
      <c r="JM18" s="17">
        <v>172.31039000000001</v>
      </c>
      <c r="JN18" s="17">
        <v>172.31039000000001</v>
      </c>
      <c r="JO18" s="17">
        <v>-37.110390000000002</v>
      </c>
      <c r="JP18" s="17"/>
      <c r="JQ18" s="17"/>
      <c r="JR18" s="17"/>
      <c r="JS18" s="17">
        <v>0</v>
      </c>
      <c r="JT18" s="17">
        <v>142.6</v>
      </c>
      <c r="JU18" s="17">
        <v>172.82784000000001</v>
      </c>
      <c r="JV18" s="17">
        <v>172.82784000000001</v>
      </c>
      <c r="JW18" s="17">
        <v>-30.22784</v>
      </c>
      <c r="JX18" s="17">
        <v>39.9</v>
      </c>
      <c r="JY18" s="17">
        <v>44.848439999999997</v>
      </c>
      <c r="JZ18" s="17">
        <v>44.848439999999997</v>
      </c>
      <c r="KA18" s="17">
        <v>-4.9484399999999997</v>
      </c>
      <c r="KB18" s="17">
        <v>27.5</v>
      </c>
      <c r="KC18" s="17">
        <v>22.49156</v>
      </c>
      <c r="KD18" s="17">
        <v>22.49156</v>
      </c>
      <c r="KE18" s="17">
        <v>5.0084400000000002</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0.63188999999999995</v>
      </c>
      <c r="LF18" s="17">
        <v>0.63188999999999995</v>
      </c>
      <c r="LG18" s="17">
        <v>-0.23189000000000001</v>
      </c>
      <c r="LH18" s="17">
        <v>86</v>
      </c>
      <c r="LI18" s="17">
        <v>114.51976999999999</v>
      </c>
      <c r="LJ18" s="17">
        <v>113.40206000000001</v>
      </c>
      <c r="LK18" s="17">
        <v>-27.402059999999999</v>
      </c>
      <c r="LL18" s="17">
        <v>89.9</v>
      </c>
      <c r="LM18" s="17">
        <v>82.588859999999997</v>
      </c>
      <c r="LN18" s="17">
        <v>80.299449999999993</v>
      </c>
      <c r="LO18" s="17">
        <v>9.6005500000000001</v>
      </c>
      <c r="LP18" s="17">
        <v>63.8</v>
      </c>
      <c r="LQ18" s="17">
        <v>67.133979999999994</v>
      </c>
      <c r="LR18" s="17">
        <v>67.133979999999994</v>
      </c>
      <c r="LS18" s="17">
        <v>-3.3339799999999999</v>
      </c>
      <c r="LT18" s="17">
        <v>67.7</v>
      </c>
      <c r="LU18" s="17">
        <v>67.472030000000004</v>
      </c>
      <c r="LV18" s="17">
        <v>67.24633</v>
      </c>
      <c r="LW18" s="17">
        <v>0.45367000000000002</v>
      </c>
      <c r="LX18" s="17">
        <v>29.7</v>
      </c>
      <c r="LY18" s="17">
        <v>27.92286</v>
      </c>
      <c r="LZ18" s="17">
        <v>27.829450000000001</v>
      </c>
      <c r="MA18" s="17">
        <v>1.8705499999999999</v>
      </c>
      <c r="MB18" s="17"/>
      <c r="MC18" s="17"/>
      <c r="MD18" s="17"/>
      <c r="ME18" s="17">
        <v>0</v>
      </c>
      <c r="MF18" s="17"/>
      <c r="MG18" s="17"/>
      <c r="MH18" s="17"/>
      <c r="MI18" s="17">
        <v>0</v>
      </c>
      <c r="MJ18" s="17"/>
      <c r="MK18" s="17"/>
      <c r="ML18" s="17"/>
      <c r="MM18" s="17">
        <v>0</v>
      </c>
      <c r="MN18" s="17">
        <v>146.9</v>
      </c>
      <c r="MO18" s="17">
        <v>151.08876000000001</v>
      </c>
      <c r="MP18" s="17">
        <v>151.08876000000001</v>
      </c>
      <c r="MQ18" s="17">
        <v>-4.1887600000000003</v>
      </c>
      <c r="MR18" s="17">
        <v>149.30000000000001</v>
      </c>
      <c r="MS18" s="17">
        <v>151.08876000000001</v>
      </c>
      <c r="MT18" s="17">
        <v>151.08876000000001</v>
      </c>
      <c r="MU18" s="17">
        <v>-1.7887599999999999</v>
      </c>
      <c r="MV18" s="17">
        <v>150.69999999999999</v>
      </c>
      <c r="MW18" s="17">
        <v>151.54248000000001</v>
      </c>
      <c r="MX18" s="17">
        <v>151.54248000000001</v>
      </c>
      <c r="MY18" s="17">
        <v>-0.84248000000000001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c r="NY18" s="17"/>
      <c r="NZ18" s="17"/>
      <c r="OA18" s="17">
        <v>0</v>
      </c>
      <c r="OB18" s="17">
        <v>0</v>
      </c>
      <c r="OC18" s="17"/>
      <c r="OD18" s="17"/>
      <c r="OE18" s="17">
        <v>0</v>
      </c>
      <c r="OF18" s="17">
        <v>113.1</v>
      </c>
      <c r="OG18" s="17">
        <v>123.473</v>
      </c>
      <c r="OH18" s="17">
        <v>123.473</v>
      </c>
      <c r="OI18" s="17">
        <v>-10.372999999999999</v>
      </c>
      <c r="OJ18" s="17">
        <v>0</v>
      </c>
      <c r="OK18" s="17"/>
      <c r="OL18" s="17"/>
      <c r="OM18" s="17">
        <v>0</v>
      </c>
      <c r="ON18" s="17">
        <v>14.7</v>
      </c>
      <c r="OO18" s="17">
        <v>13.066000000000001</v>
      </c>
      <c r="OP18" s="17">
        <v>13.066000000000001</v>
      </c>
      <c r="OQ18" s="17">
        <v>1.6339999999999999</v>
      </c>
      <c r="OR18" s="17">
        <v>0</v>
      </c>
      <c r="OS18" s="17"/>
      <c r="OT18" s="17"/>
      <c r="OU18" s="17">
        <v>0</v>
      </c>
      <c r="OV18" s="17">
        <v>4.9000000000000004</v>
      </c>
      <c r="OW18" s="17">
        <v>4.5999999999999996</v>
      </c>
      <c r="OX18" s="17">
        <v>4.5999999999999996</v>
      </c>
      <c r="OY18" s="17">
        <v>0.3</v>
      </c>
      <c r="OZ18" s="17"/>
      <c r="PA18" s="17"/>
      <c r="PB18" s="17"/>
      <c r="PC18" s="17">
        <v>0</v>
      </c>
      <c r="PD18" s="17">
        <v>0</v>
      </c>
      <c r="PE18" s="17"/>
      <c r="PF18" s="17"/>
      <c r="PG18" s="17">
        <v>0</v>
      </c>
      <c r="PH18" s="17">
        <v>0</v>
      </c>
      <c r="PI18" s="17"/>
      <c r="PJ18" s="17"/>
      <c r="PK18" s="17">
        <v>0</v>
      </c>
      <c r="PL18" s="17">
        <v>0.2</v>
      </c>
      <c r="PM18" s="17">
        <v>1.23</v>
      </c>
      <c r="PN18" s="17">
        <v>1.23</v>
      </c>
      <c r="PO18" s="17">
        <v>-1.03</v>
      </c>
      <c r="PP18" s="17">
        <v>1.8</v>
      </c>
      <c r="PQ18" s="17">
        <v>1.82</v>
      </c>
      <c r="PR18" s="17">
        <v>1.82</v>
      </c>
      <c r="PS18" s="17">
        <v>-0.02</v>
      </c>
      <c r="PT18" s="17">
        <v>4.5999999999999996</v>
      </c>
      <c r="PU18" s="17">
        <v>4.5</v>
      </c>
      <c r="PV18" s="17">
        <v>4.5</v>
      </c>
      <c r="PW18" s="17">
        <v>0.1</v>
      </c>
      <c r="PX18" s="17">
        <v>19.399999999999999</v>
      </c>
      <c r="PY18" s="17">
        <v>18.4466</v>
      </c>
      <c r="PZ18" s="17">
        <v>18.4466</v>
      </c>
      <c r="QA18" s="17">
        <v>0.95340000000000003</v>
      </c>
      <c r="QB18" s="17">
        <v>3.6</v>
      </c>
      <c r="QC18" s="17">
        <v>3.8</v>
      </c>
      <c r="QD18" s="17">
        <v>3.8</v>
      </c>
      <c r="QE18" s="17">
        <v>-0.2</v>
      </c>
      <c r="QF18" s="17">
        <v>6.7</v>
      </c>
      <c r="QG18" s="17">
        <v>3.1</v>
      </c>
      <c r="QH18" s="17">
        <v>3.1</v>
      </c>
      <c r="QI18" s="17">
        <v>3.6</v>
      </c>
      <c r="QJ18" s="17">
        <v>3.6</v>
      </c>
      <c r="QK18" s="17">
        <v>3.4</v>
      </c>
      <c r="QL18" s="17">
        <v>3.4</v>
      </c>
      <c r="QM18" s="17">
        <v>0.2</v>
      </c>
      <c r="QN18" s="17">
        <v>18.399999999999999</v>
      </c>
      <c r="QO18" s="17">
        <v>16.990290000000002</v>
      </c>
      <c r="QP18" s="17">
        <v>16.990290000000002</v>
      </c>
      <c r="QQ18" s="17">
        <v>1.40971</v>
      </c>
      <c r="QR18" s="17">
        <v>0</v>
      </c>
      <c r="QS18" s="17"/>
      <c r="QT18" s="17"/>
      <c r="QU18" s="17">
        <v>0</v>
      </c>
      <c r="QV18" s="17">
        <v>0</v>
      </c>
      <c r="QW18" s="17"/>
      <c r="QX18" s="17"/>
      <c r="QY18" s="17">
        <v>0</v>
      </c>
      <c r="QZ18" s="17">
        <v>25.7</v>
      </c>
      <c r="RA18" s="17">
        <v>28.356000000000002</v>
      </c>
      <c r="RB18" s="17">
        <v>28.356000000000002</v>
      </c>
      <c r="RC18" s="17">
        <v>-2.6560000000000001</v>
      </c>
      <c r="RD18" s="17">
        <v>87.6</v>
      </c>
      <c r="RE18" s="17">
        <v>81.7</v>
      </c>
      <c r="RF18" s="17">
        <v>81.701999999999998</v>
      </c>
      <c r="RG18" s="17">
        <v>5.8979999999999997</v>
      </c>
      <c r="RH18" s="17">
        <v>4.4000000000000004</v>
      </c>
      <c r="RI18" s="17">
        <v>4.2</v>
      </c>
      <c r="RJ18" s="17">
        <v>4.2</v>
      </c>
      <c r="RK18" s="17">
        <v>0.2</v>
      </c>
      <c r="RL18" s="17">
        <v>2.4</v>
      </c>
      <c r="RM18" s="17">
        <v>2.4</v>
      </c>
      <c r="RN18" s="17">
        <v>2.4</v>
      </c>
      <c r="RO18" s="17">
        <v>0</v>
      </c>
      <c r="RP18" s="17">
        <v>1.2</v>
      </c>
      <c r="RQ18" s="17">
        <v>1.2</v>
      </c>
      <c r="RR18" s="17">
        <v>1.2</v>
      </c>
      <c r="RS18" s="17">
        <v>0</v>
      </c>
      <c r="RT18" s="17">
        <v>3</v>
      </c>
      <c r="RU18" s="17">
        <v>2.8</v>
      </c>
      <c r="RV18" s="17">
        <v>2.8</v>
      </c>
      <c r="RW18" s="17">
        <v>0.2</v>
      </c>
      <c r="RX18" s="17">
        <v>0</v>
      </c>
      <c r="RY18" s="17"/>
      <c r="RZ18" s="17"/>
      <c r="SA18" s="17">
        <v>0</v>
      </c>
      <c r="SB18" s="17">
        <v>1.8</v>
      </c>
      <c r="SC18" s="17">
        <v>2.0009999999999999</v>
      </c>
      <c r="SD18" s="17">
        <v>2.0009999999999999</v>
      </c>
      <c r="SE18" s="17">
        <v>-0.20100000000000001</v>
      </c>
      <c r="SF18" s="17">
        <v>8.5</v>
      </c>
      <c r="SG18" s="17">
        <v>11.42324</v>
      </c>
      <c r="SH18" s="17">
        <v>12.366429999999999</v>
      </c>
      <c r="SI18" s="17">
        <v>-3.8664299999999998</v>
      </c>
      <c r="SJ18" s="17">
        <v>1.4</v>
      </c>
      <c r="SK18" s="17">
        <v>1.24</v>
      </c>
      <c r="SL18" s="17">
        <v>1.24</v>
      </c>
      <c r="SM18" s="17">
        <v>0.16</v>
      </c>
      <c r="SN18" s="17"/>
      <c r="SO18" s="17"/>
      <c r="SP18" s="17">
        <v>0.4</v>
      </c>
      <c r="SQ18" s="17">
        <v>-0.4</v>
      </c>
      <c r="SR18" s="17">
        <v>5.0999999999999996</v>
      </c>
      <c r="SS18" s="17">
        <v>5.3</v>
      </c>
      <c r="ST18" s="17">
        <v>5.3</v>
      </c>
      <c r="SU18" s="17">
        <v>-0.2</v>
      </c>
      <c r="SV18" s="17">
        <v>3.1</v>
      </c>
      <c r="SW18" s="17">
        <v>3</v>
      </c>
      <c r="SX18" s="17">
        <v>3</v>
      </c>
      <c r="SY18" s="17">
        <v>0.1</v>
      </c>
      <c r="SZ18" s="17">
        <v>3.9</v>
      </c>
      <c r="TA18" s="17">
        <v>5</v>
      </c>
      <c r="TB18" s="17">
        <v>5</v>
      </c>
      <c r="TC18" s="17">
        <v>-1.1000000000000001</v>
      </c>
      <c r="TD18" s="17">
        <v>5.4</v>
      </c>
      <c r="TE18" s="17">
        <v>7</v>
      </c>
      <c r="TF18" s="17">
        <v>7</v>
      </c>
      <c r="TG18" s="17">
        <v>-1.6</v>
      </c>
      <c r="TH18" s="17">
        <v>10</v>
      </c>
      <c r="TI18" s="17">
        <v>10</v>
      </c>
      <c r="TJ18" s="17">
        <v>10</v>
      </c>
      <c r="TK18" s="17">
        <v>0</v>
      </c>
      <c r="TL18" s="17">
        <v>17.2</v>
      </c>
      <c r="TM18" s="17">
        <v>23.582999999999998</v>
      </c>
      <c r="TN18" s="17">
        <v>23.582999999999998</v>
      </c>
      <c r="TO18" s="17">
        <v>-6.383</v>
      </c>
      <c r="TP18" s="17">
        <v>50.8</v>
      </c>
      <c r="TQ18" s="17">
        <v>35.264000000000003</v>
      </c>
      <c r="TR18" s="17">
        <v>35.264000000000003</v>
      </c>
      <c r="TS18" s="17">
        <v>15.536</v>
      </c>
      <c r="TT18" s="17">
        <v>0</v>
      </c>
      <c r="TU18" s="17"/>
      <c r="TV18" s="17"/>
      <c r="TW18" s="17">
        <v>0</v>
      </c>
      <c r="TX18" s="17">
        <v>91.9</v>
      </c>
      <c r="TY18" s="17">
        <v>84</v>
      </c>
      <c r="TZ18" s="17">
        <v>84</v>
      </c>
      <c r="UA18" s="17">
        <v>7.9</v>
      </c>
      <c r="UB18" s="17">
        <v>100.8</v>
      </c>
      <c r="UC18" s="17">
        <v>88.8</v>
      </c>
      <c r="UD18" s="17">
        <v>88.816000000000003</v>
      </c>
      <c r="UE18" s="17">
        <v>11.984</v>
      </c>
      <c r="UF18" s="17">
        <v>13</v>
      </c>
      <c r="UG18" s="17">
        <v>9.6</v>
      </c>
      <c r="UH18" s="17">
        <v>9.58</v>
      </c>
      <c r="UI18" s="17">
        <v>3.42</v>
      </c>
      <c r="UJ18" s="17">
        <v>9.9</v>
      </c>
      <c r="UK18" s="17">
        <v>8.0709999999999997</v>
      </c>
      <c r="UL18" s="17">
        <v>8.0709999999999997</v>
      </c>
      <c r="UM18" s="17">
        <v>1.829</v>
      </c>
      <c r="UN18" s="17">
        <v>0</v>
      </c>
      <c r="UO18" s="17">
        <v>5</v>
      </c>
      <c r="UP18" s="17">
        <v>5</v>
      </c>
      <c r="UQ18" s="17">
        <v>-5</v>
      </c>
      <c r="UR18" s="17">
        <v>0</v>
      </c>
      <c r="US18" s="17">
        <v>1.6</v>
      </c>
      <c r="UT18" s="17">
        <v>1.6</v>
      </c>
      <c r="UU18" s="17">
        <v>-1.6</v>
      </c>
      <c r="UV18" s="17">
        <v>8.3000000000000007</v>
      </c>
      <c r="UW18" s="17"/>
      <c r="UX18" s="17"/>
      <c r="UY18" s="17">
        <v>8.3000000000000007</v>
      </c>
      <c r="UZ18" s="17">
        <v>3.6</v>
      </c>
      <c r="VA18" s="17">
        <v>4</v>
      </c>
      <c r="VB18" s="17">
        <v>4</v>
      </c>
      <c r="VC18" s="17">
        <v>-0.4</v>
      </c>
      <c r="VD18" s="17">
        <v>4</v>
      </c>
      <c r="VE18" s="17">
        <v>4.5</v>
      </c>
      <c r="VF18" s="17">
        <v>4.5</v>
      </c>
      <c r="VG18" s="17">
        <v>-0.5</v>
      </c>
      <c r="VH18" s="17">
        <v>4.0999999999999996</v>
      </c>
      <c r="VI18" s="17">
        <v>4.7</v>
      </c>
      <c r="VJ18" s="17">
        <v>4.7</v>
      </c>
      <c r="VK18" s="17">
        <v>-0.6</v>
      </c>
      <c r="VL18" s="17">
        <v>11.6</v>
      </c>
      <c r="VM18" s="17">
        <v>8.1549999999999994</v>
      </c>
      <c r="VN18" s="17">
        <v>8.1549999999999994</v>
      </c>
      <c r="VO18" s="17">
        <v>3.4449999999999998</v>
      </c>
      <c r="VP18" s="17">
        <v>0</v>
      </c>
      <c r="VQ18" s="17"/>
      <c r="VR18" s="17"/>
      <c r="VS18" s="17">
        <v>0</v>
      </c>
      <c r="VT18" s="17">
        <v>0</v>
      </c>
      <c r="VU18" s="17"/>
      <c r="VV18" s="17"/>
      <c r="VW18" s="17">
        <v>0</v>
      </c>
      <c r="VX18" s="17">
        <v>0</v>
      </c>
      <c r="VY18" s="17"/>
      <c r="VZ18" s="17"/>
      <c r="WA18" s="17">
        <v>0</v>
      </c>
      <c r="WB18" s="17">
        <v>0.6</v>
      </c>
      <c r="WC18" s="17">
        <v>0.6</v>
      </c>
      <c r="WD18" s="17">
        <v>0.6</v>
      </c>
      <c r="WE18" s="17">
        <v>0</v>
      </c>
      <c r="WF18" s="17">
        <v>78</v>
      </c>
      <c r="WG18" s="17">
        <v>104.7</v>
      </c>
      <c r="WH18" s="17">
        <v>104.664</v>
      </c>
      <c r="WI18" s="17">
        <v>-26.664000000000001</v>
      </c>
      <c r="WJ18" s="17">
        <v>79.3</v>
      </c>
      <c r="WK18" s="17">
        <v>106.9</v>
      </c>
      <c r="WL18" s="17">
        <v>106.86</v>
      </c>
      <c r="WM18" s="17">
        <v>-27.56</v>
      </c>
      <c r="WN18" s="17">
        <v>0</v>
      </c>
      <c r="WO18" s="17"/>
      <c r="WP18" s="17"/>
      <c r="WQ18" s="17">
        <v>0</v>
      </c>
      <c r="WR18" s="17">
        <v>0</v>
      </c>
      <c r="WS18" s="17"/>
      <c r="WT18" s="17"/>
      <c r="WU18" s="17">
        <v>0</v>
      </c>
      <c r="WV18" s="17">
        <v>6.9</v>
      </c>
      <c r="WW18" s="17">
        <v>7.2</v>
      </c>
      <c r="WX18" s="17">
        <v>7.2</v>
      </c>
      <c r="WY18" s="17">
        <v>-0.3</v>
      </c>
      <c r="WZ18" s="17">
        <v>19.8</v>
      </c>
      <c r="XA18" s="17">
        <v>18.4466</v>
      </c>
      <c r="XB18" s="17">
        <v>18.4466</v>
      </c>
      <c r="XC18" s="17">
        <v>1.3533999999999999</v>
      </c>
      <c r="XD18" s="17">
        <v>9.6999999999999993</v>
      </c>
      <c r="XE18" s="17">
        <v>10.8</v>
      </c>
      <c r="XF18" s="17">
        <v>10.8</v>
      </c>
      <c r="XG18" s="17">
        <v>-1.1000000000000001</v>
      </c>
      <c r="XH18" s="17">
        <v>33.6</v>
      </c>
      <c r="XI18" s="17">
        <v>29.5</v>
      </c>
      <c r="XJ18" s="17">
        <v>29.5</v>
      </c>
      <c r="XK18" s="17">
        <v>4.0999999999999996</v>
      </c>
      <c r="XL18" s="17">
        <v>27.9</v>
      </c>
      <c r="XM18" s="17">
        <v>29.5</v>
      </c>
      <c r="XN18" s="17">
        <v>29.5</v>
      </c>
      <c r="XO18" s="17">
        <v>-1.6</v>
      </c>
      <c r="XP18" s="17"/>
      <c r="XQ18" s="17"/>
      <c r="XR18" s="17"/>
      <c r="XS18" s="17">
        <v>0</v>
      </c>
      <c r="XT18" s="17">
        <v>18.3</v>
      </c>
      <c r="XU18" s="17">
        <v>19.024999999999999</v>
      </c>
      <c r="XV18" s="17">
        <v>19.024999999999999</v>
      </c>
      <c r="XW18" s="17">
        <v>-0.72499999999999998</v>
      </c>
      <c r="XX18" s="17">
        <v>7.68</v>
      </c>
      <c r="XY18" s="17">
        <v>8.25</v>
      </c>
      <c r="XZ18" s="17">
        <v>8.25</v>
      </c>
      <c r="YA18" s="17">
        <v>-0.56999999999999995</v>
      </c>
      <c r="YB18" s="17">
        <v>10.47</v>
      </c>
      <c r="YC18" s="17">
        <v>11</v>
      </c>
      <c r="YD18" s="17">
        <v>11</v>
      </c>
      <c r="YE18" s="17">
        <v>-0.53</v>
      </c>
    </row>
    <row r="19" spans="1:655" ht="24" customHeight="1" x14ac:dyDescent="0.3">
      <c r="A19" s="1"/>
      <c r="B19" s="16" t="s">
        <v>50</v>
      </c>
      <c r="C19" s="16" t="s">
        <v>770</v>
      </c>
      <c r="D19" s="17">
        <v>99.3</v>
      </c>
      <c r="E19" s="17">
        <v>101.60194</v>
      </c>
      <c r="F19" s="17"/>
      <c r="G19" s="17">
        <v>99.3</v>
      </c>
      <c r="H19" s="17">
        <v>579</v>
      </c>
      <c r="I19" s="17">
        <v>560.82974000000002</v>
      </c>
      <c r="J19" s="17">
        <v>554.91030999999998</v>
      </c>
      <c r="K19" s="17">
        <v>24.089690000000001</v>
      </c>
      <c r="L19" s="17">
        <v>196.2</v>
      </c>
      <c r="M19" s="17">
        <v>182.44788</v>
      </c>
      <c r="N19" s="17">
        <v>180.52218999999999</v>
      </c>
      <c r="O19" s="17">
        <v>15.677809999999999</v>
      </c>
      <c r="P19" s="17"/>
      <c r="Q19" s="17"/>
      <c r="R19" s="17"/>
      <c r="S19" s="17">
        <v>0</v>
      </c>
      <c r="T19" s="17"/>
      <c r="U19" s="17"/>
      <c r="V19" s="17"/>
      <c r="W19" s="17">
        <v>0</v>
      </c>
      <c r="X19" s="17">
        <v>11</v>
      </c>
      <c r="Y19" s="17"/>
      <c r="Z19" s="17"/>
      <c r="AA19" s="17">
        <v>11</v>
      </c>
      <c r="AB19" s="17">
        <v>88.1</v>
      </c>
      <c r="AC19" s="17">
        <v>87.85</v>
      </c>
      <c r="AD19" s="17">
        <v>87.85</v>
      </c>
      <c r="AE19" s="17">
        <v>0.25</v>
      </c>
      <c r="AF19" s="17"/>
      <c r="AG19" s="17"/>
      <c r="AH19" s="17"/>
      <c r="AI19" s="17">
        <v>0</v>
      </c>
      <c r="AJ19" s="17"/>
      <c r="AK19" s="17"/>
      <c r="AL19" s="17"/>
      <c r="AM19" s="17">
        <v>0</v>
      </c>
      <c r="AN19" s="17">
        <v>114.5</v>
      </c>
      <c r="AO19" s="17">
        <v>135.58384000000001</v>
      </c>
      <c r="AP19" s="17">
        <v>183.40846999999999</v>
      </c>
      <c r="AQ19" s="17">
        <v>-68.908469999999994</v>
      </c>
      <c r="AR19" s="17">
        <v>128.6</v>
      </c>
      <c r="AS19" s="17">
        <v>135.58384000000001</v>
      </c>
      <c r="AT19" s="17">
        <v>183.40846999999999</v>
      </c>
      <c r="AU19" s="17">
        <v>-54.80847</v>
      </c>
      <c r="AV19" s="17">
        <v>128.80000000000001</v>
      </c>
      <c r="AW19" s="17">
        <v>135.58384000000001</v>
      </c>
      <c r="AX19" s="17">
        <v>183.40846999999999</v>
      </c>
      <c r="AY19" s="17">
        <v>-54.608469999999997</v>
      </c>
      <c r="AZ19" s="17">
        <v>224.4</v>
      </c>
      <c r="BA19" s="17">
        <v>203.98649</v>
      </c>
      <c r="BB19" s="17">
        <v>275.93887000000001</v>
      </c>
      <c r="BC19" s="17">
        <v>-51.538870000000003</v>
      </c>
      <c r="BD19" s="17">
        <v>219.2</v>
      </c>
      <c r="BE19" s="17">
        <v>208.07390000000001</v>
      </c>
      <c r="BF19" s="17">
        <v>208.07390000000001</v>
      </c>
      <c r="BG19" s="17">
        <v>11.126099999999999</v>
      </c>
      <c r="BH19" s="17">
        <v>112.1</v>
      </c>
      <c r="BI19" s="17">
        <v>104.34936999999999</v>
      </c>
      <c r="BJ19" s="17">
        <v>104.34936999999999</v>
      </c>
      <c r="BK19" s="17">
        <v>7.7506300000000001</v>
      </c>
      <c r="BL19" s="17">
        <v>376.2</v>
      </c>
      <c r="BM19" s="17">
        <v>278.39613000000003</v>
      </c>
      <c r="BN19" s="17">
        <v>229.37710000000001</v>
      </c>
      <c r="BO19" s="17">
        <v>146.8229</v>
      </c>
      <c r="BP19" s="17">
        <v>3.1</v>
      </c>
      <c r="BQ19" s="17">
        <v>4.4318400000000002</v>
      </c>
      <c r="BR19" s="17">
        <v>4.4318400000000002</v>
      </c>
      <c r="BS19" s="17">
        <v>-1.3318399999999999</v>
      </c>
      <c r="BT19" s="17">
        <v>11.4</v>
      </c>
      <c r="BU19" s="17"/>
      <c r="BV19" s="17"/>
      <c r="BW19" s="17">
        <v>11.4</v>
      </c>
      <c r="BX19" s="17"/>
      <c r="BY19" s="17"/>
      <c r="BZ19" s="17"/>
      <c r="CA19" s="17">
        <v>0</v>
      </c>
      <c r="CB19" s="17"/>
      <c r="CC19" s="17"/>
      <c r="CD19" s="17"/>
      <c r="CE19" s="17">
        <v>0</v>
      </c>
      <c r="CF19" s="17"/>
      <c r="CG19" s="17"/>
      <c r="CH19" s="17"/>
      <c r="CI19" s="17">
        <v>0</v>
      </c>
      <c r="CJ19" s="17">
        <v>118</v>
      </c>
      <c r="CK19" s="17">
        <v>108.54105</v>
      </c>
      <c r="CL19" s="17">
        <v>108.54105</v>
      </c>
      <c r="CM19" s="17">
        <v>9.4589499999999997</v>
      </c>
      <c r="CN19" s="17">
        <v>7.9</v>
      </c>
      <c r="CO19" s="17">
        <v>5.1333399999999996</v>
      </c>
      <c r="CP19" s="17">
        <v>5.1333399999999996</v>
      </c>
      <c r="CQ19" s="17">
        <v>2.7666599999999999</v>
      </c>
      <c r="CR19" s="17">
        <v>3.3</v>
      </c>
      <c r="CS19" s="17">
        <v>2.8177599999999998</v>
      </c>
      <c r="CT19" s="17">
        <v>2.8177599999999998</v>
      </c>
      <c r="CU19" s="17">
        <v>0.48224</v>
      </c>
      <c r="CV19" s="17">
        <v>0</v>
      </c>
      <c r="CW19" s="17"/>
      <c r="CX19" s="17"/>
      <c r="CY19" s="17">
        <v>0</v>
      </c>
      <c r="CZ19" s="17">
        <v>6.9</v>
      </c>
      <c r="DA19" s="17">
        <v>6.8787000000000003</v>
      </c>
      <c r="DB19" s="17">
        <v>6.8787000000000003</v>
      </c>
      <c r="DC19" s="17">
        <v>2.1299999999999999E-2</v>
      </c>
      <c r="DD19" s="17">
        <v>13.2</v>
      </c>
      <c r="DE19" s="17">
        <v>10.39814</v>
      </c>
      <c r="DF19" s="17">
        <v>14.919420000000001</v>
      </c>
      <c r="DG19" s="17">
        <v>-1.7194199999999999</v>
      </c>
      <c r="DH19" s="17">
        <v>70.599999999999994</v>
      </c>
      <c r="DI19" s="17">
        <v>63.101520000000001</v>
      </c>
      <c r="DJ19" s="17">
        <v>115.03676</v>
      </c>
      <c r="DK19" s="17">
        <v>-44.43676</v>
      </c>
      <c r="DL19" s="17"/>
      <c r="DM19" s="17"/>
      <c r="DN19" s="17"/>
      <c r="DO19" s="17">
        <v>0</v>
      </c>
      <c r="DP19" s="17"/>
      <c r="DQ19" s="17"/>
      <c r="DR19" s="17"/>
      <c r="DS19" s="17">
        <v>0</v>
      </c>
      <c r="DT19" s="17"/>
      <c r="DU19" s="17"/>
      <c r="DV19" s="17"/>
      <c r="DW19" s="17">
        <v>0</v>
      </c>
      <c r="DX19" s="17"/>
      <c r="DY19" s="17"/>
      <c r="DZ19" s="17"/>
      <c r="EA19" s="17">
        <v>0</v>
      </c>
      <c r="EB19" s="17">
        <v>52.6</v>
      </c>
      <c r="EC19" s="17">
        <v>79.137969999999996</v>
      </c>
      <c r="ED19" s="17">
        <v>84.781059999999997</v>
      </c>
      <c r="EE19" s="17">
        <v>-32.181060000000002</v>
      </c>
      <c r="EF19" s="17">
        <v>82.7</v>
      </c>
      <c r="EG19" s="17">
        <v>90.198679999999996</v>
      </c>
      <c r="EH19" s="17">
        <v>20.618559999999999</v>
      </c>
      <c r="EI19" s="17">
        <v>62.081440000000001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31</v>
      </c>
      <c r="FE19" s="17">
        <v>28.317119999999999</v>
      </c>
      <c r="FF19" s="17">
        <v>28.317119999999999</v>
      </c>
      <c r="FG19" s="17">
        <v>2.6828799999999999</v>
      </c>
      <c r="FH19" s="17">
        <v>0</v>
      </c>
      <c r="FI19" s="17"/>
      <c r="FJ19" s="17"/>
      <c r="FK19" s="17">
        <v>0</v>
      </c>
      <c r="FL19" s="17">
        <v>19.8</v>
      </c>
      <c r="FM19" s="17">
        <v>17.91592</v>
      </c>
      <c r="FN19" s="17">
        <v>17.91592</v>
      </c>
      <c r="FO19" s="17">
        <v>1.88408</v>
      </c>
      <c r="FP19" s="17">
        <v>18.5</v>
      </c>
      <c r="FQ19" s="17">
        <v>17.91338</v>
      </c>
      <c r="FR19" s="17">
        <v>17.91338</v>
      </c>
      <c r="FS19" s="17">
        <v>0.58662000000000003</v>
      </c>
      <c r="FT19" s="17">
        <v>10.9</v>
      </c>
      <c r="FU19" s="17">
        <v>10.504849999999999</v>
      </c>
      <c r="FV19" s="17">
        <v>10.504849999999999</v>
      </c>
      <c r="FW19" s="17">
        <v>0.39515</v>
      </c>
      <c r="FX19" s="17">
        <v>59.6</v>
      </c>
      <c r="FY19" s="17">
        <v>59.31091</v>
      </c>
      <c r="FZ19" s="17">
        <v>59.31091</v>
      </c>
      <c r="GA19" s="17">
        <v>0.28909000000000001</v>
      </c>
      <c r="GB19" s="17">
        <v>182.1</v>
      </c>
      <c r="GC19" s="17">
        <v>184.91498000000001</v>
      </c>
      <c r="GD19" s="17">
        <v>184.91498000000001</v>
      </c>
      <c r="GE19" s="17">
        <v>-2.8149799999999998</v>
      </c>
      <c r="GF19" s="17">
        <v>182.7</v>
      </c>
      <c r="GG19" s="17">
        <v>184.91498000000001</v>
      </c>
      <c r="GH19" s="17">
        <v>184.91498000000001</v>
      </c>
      <c r="GI19" s="17">
        <v>-2.2149800000000002</v>
      </c>
      <c r="GJ19" s="17">
        <v>184.3</v>
      </c>
      <c r="GK19" s="17">
        <v>185.47028</v>
      </c>
      <c r="GL19" s="17">
        <v>185.47028</v>
      </c>
      <c r="GM19" s="17">
        <v>-1.17028</v>
      </c>
      <c r="GN19" s="17">
        <v>80.5</v>
      </c>
      <c r="GO19" s="17">
        <v>83.969269999999995</v>
      </c>
      <c r="GP19" s="17">
        <v>88.410179999999997</v>
      </c>
      <c r="GQ19" s="17">
        <v>-7.9101800000000004</v>
      </c>
      <c r="GR19" s="17"/>
      <c r="GS19" s="17"/>
      <c r="GT19" s="17"/>
      <c r="GU19" s="17">
        <v>0</v>
      </c>
      <c r="GV19" s="17">
        <v>5.6</v>
      </c>
      <c r="GW19" s="17">
        <v>2.9556100000000001</v>
      </c>
      <c r="GX19" s="17">
        <v>2.9556100000000001</v>
      </c>
      <c r="GY19" s="17">
        <v>2.64439</v>
      </c>
      <c r="GZ19" s="17">
        <v>0</v>
      </c>
      <c r="HA19" s="17"/>
      <c r="HB19" s="17"/>
      <c r="HC19" s="17">
        <v>0</v>
      </c>
      <c r="HD19" s="17"/>
      <c r="HE19" s="17"/>
      <c r="HF19" s="17"/>
      <c r="HG19" s="17">
        <v>0</v>
      </c>
      <c r="HH19" s="17">
        <v>2</v>
      </c>
      <c r="HI19" s="17">
        <v>3.9046599999999998</v>
      </c>
      <c r="HJ19" s="17">
        <v>3.9046599999999998</v>
      </c>
      <c r="HK19" s="17">
        <v>-1.90466</v>
      </c>
      <c r="HL19" s="17">
        <v>0</v>
      </c>
      <c r="HM19" s="17"/>
      <c r="HN19" s="17"/>
      <c r="HO19" s="17">
        <v>0</v>
      </c>
      <c r="HP19" s="17">
        <v>28.4</v>
      </c>
      <c r="HQ19" s="17">
        <v>25</v>
      </c>
      <c r="HR19" s="17">
        <v>25</v>
      </c>
      <c r="HS19" s="17">
        <v>3.4</v>
      </c>
      <c r="HT19" s="17"/>
      <c r="HU19" s="17"/>
      <c r="HV19" s="17"/>
      <c r="HW19" s="17">
        <v>0</v>
      </c>
      <c r="HX19" s="17"/>
      <c r="HY19" s="17"/>
      <c r="HZ19" s="17"/>
      <c r="IA19" s="17">
        <v>0</v>
      </c>
      <c r="IB19" s="17">
        <v>30.4</v>
      </c>
      <c r="IC19" s="17">
        <v>53.336460000000002</v>
      </c>
      <c r="ID19" s="17">
        <v>57.347740000000002</v>
      </c>
      <c r="IE19" s="17">
        <v>-26.94774</v>
      </c>
      <c r="IF19" s="17"/>
      <c r="IG19" s="17"/>
      <c r="IH19" s="17"/>
      <c r="II19" s="17">
        <v>0</v>
      </c>
      <c r="IJ19" s="17"/>
      <c r="IK19" s="17"/>
      <c r="IL19" s="17"/>
      <c r="IM19" s="17">
        <v>0</v>
      </c>
      <c r="IN19" s="17">
        <v>47.5</v>
      </c>
      <c r="IO19" s="17">
        <v>45.221359999999997</v>
      </c>
      <c r="IP19" s="17">
        <v>45.221359999999997</v>
      </c>
      <c r="IQ19" s="17">
        <v>2.2786400000000002</v>
      </c>
      <c r="IR19" s="17"/>
      <c r="IS19" s="17"/>
      <c r="IT19" s="17"/>
      <c r="IU19" s="17">
        <v>0</v>
      </c>
      <c r="IV19" s="17"/>
      <c r="IW19" s="17"/>
      <c r="IX19" s="17"/>
      <c r="IY19" s="17">
        <v>0</v>
      </c>
      <c r="IZ19" s="17"/>
      <c r="JA19" s="17"/>
      <c r="JB19" s="17"/>
      <c r="JC19" s="17">
        <v>0</v>
      </c>
      <c r="JD19" s="17">
        <v>68.599999999999994</v>
      </c>
      <c r="JE19" s="17">
        <v>69.807299999999998</v>
      </c>
      <c r="JF19" s="17">
        <v>75.210710000000006</v>
      </c>
      <c r="JG19" s="17">
        <v>-6.6107100000000001</v>
      </c>
      <c r="JH19" s="17">
        <v>83.3</v>
      </c>
      <c r="JI19" s="17">
        <v>172.31039000000001</v>
      </c>
      <c r="JJ19" s="17">
        <v>172.31039000000001</v>
      </c>
      <c r="JK19" s="17">
        <v>-89.010390000000001</v>
      </c>
      <c r="JL19" s="17">
        <v>83.3</v>
      </c>
      <c r="JM19" s="17">
        <v>172.31039000000001</v>
      </c>
      <c r="JN19" s="17">
        <v>172.31039000000001</v>
      </c>
      <c r="JO19" s="17">
        <v>-89.010390000000001</v>
      </c>
      <c r="JP19" s="17"/>
      <c r="JQ19" s="17"/>
      <c r="JR19" s="17"/>
      <c r="JS19" s="17">
        <v>0</v>
      </c>
      <c r="JT19" s="17">
        <v>108.3</v>
      </c>
      <c r="JU19" s="17">
        <v>172.82784000000001</v>
      </c>
      <c r="JV19" s="17">
        <v>172.82784000000001</v>
      </c>
      <c r="JW19" s="17">
        <v>-64.527839999999998</v>
      </c>
      <c r="JX19" s="17">
        <v>40</v>
      </c>
      <c r="JY19" s="17">
        <v>44.848439999999997</v>
      </c>
      <c r="JZ19" s="17">
        <v>44.848439999999997</v>
      </c>
      <c r="KA19" s="17">
        <v>-4.8484400000000001</v>
      </c>
      <c r="KB19" s="17">
        <v>27.5</v>
      </c>
      <c r="KC19" s="17">
        <v>22.49156</v>
      </c>
      <c r="KD19" s="17">
        <v>22.49156</v>
      </c>
      <c r="KE19" s="17">
        <v>5.0084400000000002</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0.63188999999999995</v>
      </c>
      <c r="LF19" s="17">
        <v>0.63188999999999995</v>
      </c>
      <c r="LG19" s="17">
        <v>-0.23189000000000001</v>
      </c>
      <c r="LH19" s="17">
        <v>117.9</v>
      </c>
      <c r="LI19" s="17">
        <v>114.51976999999999</v>
      </c>
      <c r="LJ19" s="17">
        <v>50.012509999999999</v>
      </c>
      <c r="LK19" s="17">
        <v>67.88749</v>
      </c>
      <c r="LL19" s="17">
        <v>100.2</v>
      </c>
      <c r="LM19" s="17">
        <v>81.712540000000004</v>
      </c>
      <c r="LN19" s="17">
        <v>87.404219999999995</v>
      </c>
      <c r="LO19" s="17">
        <v>12.795780000000001</v>
      </c>
      <c r="LP19" s="17">
        <v>63.9</v>
      </c>
      <c r="LQ19" s="17">
        <v>67.133979999999994</v>
      </c>
      <c r="LR19" s="17">
        <v>67.133979999999994</v>
      </c>
      <c r="LS19" s="17">
        <v>-3.2339799999999999</v>
      </c>
      <c r="LT19" s="17">
        <v>68</v>
      </c>
      <c r="LU19" s="17">
        <v>67.503159999999994</v>
      </c>
      <c r="LV19" s="17">
        <v>68.817239999999998</v>
      </c>
      <c r="LW19" s="17">
        <v>-0.81723999999999997</v>
      </c>
      <c r="LX19" s="17">
        <v>29.6</v>
      </c>
      <c r="LY19" s="17">
        <v>27.935739999999999</v>
      </c>
      <c r="LZ19" s="17">
        <v>28.479569999999999</v>
      </c>
      <c r="MA19" s="17">
        <v>1.12043</v>
      </c>
      <c r="MB19" s="17"/>
      <c r="MC19" s="17"/>
      <c r="MD19" s="17"/>
      <c r="ME19" s="17">
        <v>0</v>
      </c>
      <c r="MF19" s="17"/>
      <c r="MG19" s="17"/>
      <c r="MH19" s="17"/>
      <c r="MI19" s="17">
        <v>0</v>
      </c>
      <c r="MJ19" s="17"/>
      <c r="MK19" s="17"/>
      <c r="ML19" s="17"/>
      <c r="MM19" s="17">
        <v>0</v>
      </c>
      <c r="MN19" s="17">
        <v>147.80000000000001</v>
      </c>
      <c r="MO19" s="17">
        <v>151.08876000000001</v>
      </c>
      <c r="MP19" s="17">
        <v>151.08876000000001</v>
      </c>
      <c r="MQ19" s="17">
        <v>-3.2887599999999999</v>
      </c>
      <c r="MR19" s="17">
        <v>149.9</v>
      </c>
      <c r="MS19" s="17">
        <v>151.08876000000001</v>
      </c>
      <c r="MT19" s="17">
        <v>151.08876000000001</v>
      </c>
      <c r="MU19" s="17">
        <v>-1.18876</v>
      </c>
      <c r="MV19" s="17">
        <v>151.1</v>
      </c>
      <c r="MW19" s="17">
        <v>151.54248000000001</v>
      </c>
      <c r="MX19" s="17">
        <v>151.54248000000001</v>
      </c>
      <c r="MY19" s="17">
        <v>-0.44247999999999998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c r="NY19" s="17"/>
      <c r="NZ19" s="17"/>
      <c r="OA19" s="17">
        <v>0</v>
      </c>
      <c r="OB19" s="17">
        <v>0</v>
      </c>
      <c r="OC19" s="17"/>
      <c r="OD19" s="17"/>
      <c r="OE19" s="17">
        <v>0</v>
      </c>
      <c r="OF19" s="17">
        <v>119.5</v>
      </c>
      <c r="OG19" s="17">
        <v>123.015</v>
      </c>
      <c r="OH19" s="17">
        <v>123.015</v>
      </c>
      <c r="OI19" s="17">
        <v>-3.5150000000000001</v>
      </c>
      <c r="OJ19" s="17">
        <v>0</v>
      </c>
      <c r="OK19" s="17"/>
      <c r="OL19" s="17"/>
      <c r="OM19" s="17">
        <v>0</v>
      </c>
      <c r="ON19" s="17">
        <v>13.6</v>
      </c>
      <c r="OO19" s="17">
        <v>13.464</v>
      </c>
      <c r="OP19" s="17">
        <v>13.464</v>
      </c>
      <c r="OQ19" s="17">
        <v>0.13600000000000001</v>
      </c>
      <c r="OR19" s="17">
        <v>0</v>
      </c>
      <c r="OS19" s="17"/>
      <c r="OT19" s="17"/>
      <c r="OU19" s="17">
        <v>0</v>
      </c>
      <c r="OV19" s="17">
        <v>5</v>
      </c>
      <c r="OW19" s="17">
        <v>4.5999999999999996</v>
      </c>
      <c r="OX19" s="17">
        <v>4.5999999999999996</v>
      </c>
      <c r="OY19" s="17">
        <v>0.4</v>
      </c>
      <c r="OZ19" s="17"/>
      <c r="PA19" s="17"/>
      <c r="PB19" s="17"/>
      <c r="PC19" s="17">
        <v>0</v>
      </c>
      <c r="PD19" s="17">
        <v>9.9</v>
      </c>
      <c r="PE19" s="17"/>
      <c r="PF19" s="17"/>
      <c r="PG19" s="17">
        <v>9.9</v>
      </c>
      <c r="PH19" s="17">
        <v>0</v>
      </c>
      <c r="PI19" s="17"/>
      <c r="PJ19" s="17"/>
      <c r="PK19" s="17">
        <v>0</v>
      </c>
      <c r="PL19" s="17">
        <v>0.2</v>
      </c>
      <c r="PM19" s="17">
        <v>1.23</v>
      </c>
      <c r="PN19" s="17">
        <v>1.23</v>
      </c>
      <c r="PO19" s="17">
        <v>-1.03</v>
      </c>
      <c r="PP19" s="17">
        <v>1.8</v>
      </c>
      <c r="PQ19" s="17">
        <v>1.82</v>
      </c>
      <c r="PR19" s="17">
        <v>1.82</v>
      </c>
      <c r="PS19" s="17">
        <v>-0.02</v>
      </c>
      <c r="PT19" s="17">
        <v>4.5999999999999996</v>
      </c>
      <c r="PU19" s="17">
        <v>4.5</v>
      </c>
      <c r="PV19" s="17">
        <v>4.5</v>
      </c>
      <c r="PW19" s="17">
        <v>0.1</v>
      </c>
      <c r="PX19" s="17">
        <v>19.3</v>
      </c>
      <c r="PY19" s="17">
        <v>18.4466</v>
      </c>
      <c r="PZ19" s="17">
        <v>18.4466</v>
      </c>
      <c r="QA19" s="17">
        <v>0.85340000000000005</v>
      </c>
      <c r="QB19" s="17">
        <v>3.8</v>
      </c>
      <c r="QC19" s="17">
        <v>3.8</v>
      </c>
      <c r="QD19" s="17">
        <v>3.8</v>
      </c>
      <c r="QE19" s="17">
        <v>0</v>
      </c>
      <c r="QF19" s="17">
        <v>9.1</v>
      </c>
      <c r="QG19" s="17">
        <v>3.1</v>
      </c>
      <c r="QH19" s="17">
        <v>3.1</v>
      </c>
      <c r="QI19" s="17">
        <v>6</v>
      </c>
      <c r="QJ19" s="17">
        <v>3.6</v>
      </c>
      <c r="QK19" s="17">
        <v>3.4</v>
      </c>
      <c r="QL19" s="17">
        <v>3.4</v>
      </c>
      <c r="QM19" s="17">
        <v>0.2</v>
      </c>
      <c r="QN19" s="17">
        <v>18.399999999999999</v>
      </c>
      <c r="QO19" s="17">
        <v>16.990290000000002</v>
      </c>
      <c r="QP19" s="17">
        <v>16.990290000000002</v>
      </c>
      <c r="QQ19" s="17">
        <v>1.40971</v>
      </c>
      <c r="QR19" s="17">
        <v>0</v>
      </c>
      <c r="QS19" s="17"/>
      <c r="QT19" s="17"/>
      <c r="QU19" s="17">
        <v>0</v>
      </c>
      <c r="QV19" s="17">
        <v>0</v>
      </c>
      <c r="QW19" s="17"/>
      <c r="QX19" s="17"/>
      <c r="QY19" s="17">
        <v>0</v>
      </c>
      <c r="QZ19" s="17">
        <v>25.3</v>
      </c>
      <c r="RA19" s="17">
        <v>28.202999999999999</v>
      </c>
      <c r="RB19" s="17">
        <v>28.202999999999999</v>
      </c>
      <c r="RC19" s="17">
        <v>-2.903</v>
      </c>
      <c r="RD19" s="17">
        <v>86</v>
      </c>
      <c r="RE19" s="17">
        <v>81.400000000000006</v>
      </c>
      <c r="RF19" s="17">
        <v>81.38</v>
      </c>
      <c r="RG19" s="17">
        <v>4.62</v>
      </c>
      <c r="RH19" s="17">
        <v>4.4000000000000004</v>
      </c>
      <c r="RI19" s="17">
        <v>4.2</v>
      </c>
      <c r="RJ19" s="17">
        <v>4.2</v>
      </c>
      <c r="RK19" s="17">
        <v>0.2</v>
      </c>
      <c r="RL19" s="17">
        <v>2.4</v>
      </c>
      <c r="RM19" s="17">
        <v>2.4</v>
      </c>
      <c r="RN19" s="17">
        <v>2.4</v>
      </c>
      <c r="RO19" s="17">
        <v>0</v>
      </c>
      <c r="RP19" s="17">
        <v>1.2</v>
      </c>
      <c r="RQ19" s="17">
        <v>1.2</v>
      </c>
      <c r="RR19" s="17">
        <v>1.2</v>
      </c>
      <c r="RS19" s="17">
        <v>0</v>
      </c>
      <c r="RT19" s="17">
        <v>3</v>
      </c>
      <c r="RU19" s="17">
        <v>2.8</v>
      </c>
      <c r="RV19" s="17">
        <v>2.8</v>
      </c>
      <c r="RW19" s="17">
        <v>0.2</v>
      </c>
      <c r="RX19" s="17">
        <v>0</v>
      </c>
      <c r="RY19" s="17"/>
      <c r="RZ19" s="17"/>
      <c r="SA19" s="17">
        <v>0</v>
      </c>
      <c r="SB19" s="17">
        <v>1.8</v>
      </c>
      <c r="SC19" s="17">
        <v>2.0009999999999999</v>
      </c>
      <c r="SD19" s="17">
        <v>2.0009999999999999</v>
      </c>
      <c r="SE19" s="17">
        <v>-0.20100000000000001</v>
      </c>
      <c r="SF19" s="17">
        <v>8.5</v>
      </c>
      <c r="SG19" s="17">
        <v>12.33714</v>
      </c>
      <c r="SH19" s="17">
        <v>13.26498</v>
      </c>
      <c r="SI19" s="17">
        <v>-4.7649800000000004</v>
      </c>
      <c r="SJ19" s="17">
        <v>1.4</v>
      </c>
      <c r="SK19" s="17">
        <v>1.2</v>
      </c>
      <c r="SL19" s="17">
        <v>1.2</v>
      </c>
      <c r="SM19" s="17">
        <v>0.2</v>
      </c>
      <c r="SN19" s="17"/>
      <c r="SO19" s="17"/>
      <c r="SP19" s="17">
        <v>0.4</v>
      </c>
      <c r="SQ19" s="17">
        <v>-0.4</v>
      </c>
      <c r="SR19" s="17">
        <v>5.0999999999999996</v>
      </c>
      <c r="SS19" s="17">
        <v>5.3</v>
      </c>
      <c r="ST19" s="17">
        <v>5.3</v>
      </c>
      <c r="SU19" s="17">
        <v>-0.2</v>
      </c>
      <c r="SV19" s="17">
        <v>2.9</v>
      </c>
      <c r="SW19" s="17">
        <v>3</v>
      </c>
      <c r="SX19" s="17">
        <v>3</v>
      </c>
      <c r="SY19" s="17">
        <v>-0.1</v>
      </c>
      <c r="SZ19" s="17">
        <v>3.8</v>
      </c>
      <c r="TA19" s="17">
        <v>5</v>
      </c>
      <c r="TB19" s="17">
        <v>5</v>
      </c>
      <c r="TC19" s="17">
        <v>-1.2</v>
      </c>
      <c r="TD19" s="17">
        <v>5.0999999999999996</v>
      </c>
      <c r="TE19" s="17">
        <v>7</v>
      </c>
      <c r="TF19" s="17">
        <v>7</v>
      </c>
      <c r="TG19" s="17">
        <v>-1.9</v>
      </c>
      <c r="TH19" s="17">
        <v>10</v>
      </c>
      <c r="TI19" s="17">
        <v>10</v>
      </c>
      <c r="TJ19" s="17">
        <v>10</v>
      </c>
      <c r="TK19" s="17">
        <v>0</v>
      </c>
      <c r="TL19" s="17">
        <v>22.8</v>
      </c>
      <c r="TM19" s="17">
        <v>23.466999999999999</v>
      </c>
      <c r="TN19" s="17">
        <v>23.466999999999999</v>
      </c>
      <c r="TO19" s="17">
        <v>-0.66700000000000004</v>
      </c>
      <c r="TP19" s="17">
        <v>53.9</v>
      </c>
      <c r="TQ19" s="17">
        <v>39.506</v>
      </c>
      <c r="TR19" s="17">
        <v>39.506</v>
      </c>
      <c r="TS19" s="17">
        <v>14.394</v>
      </c>
      <c r="TT19" s="17">
        <v>0</v>
      </c>
      <c r="TU19" s="17"/>
      <c r="TV19" s="17"/>
      <c r="TW19" s="17">
        <v>0</v>
      </c>
      <c r="TX19" s="17">
        <v>103.7</v>
      </c>
      <c r="TY19" s="17">
        <v>83.2</v>
      </c>
      <c r="TZ19" s="17">
        <v>83.183999999999997</v>
      </c>
      <c r="UA19" s="17">
        <v>20.515999999999998</v>
      </c>
      <c r="UB19" s="17">
        <v>103.6</v>
      </c>
      <c r="UC19" s="17">
        <v>89.2</v>
      </c>
      <c r="UD19" s="17">
        <v>89.176000000000002</v>
      </c>
      <c r="UE19" s="17">
        <v>14.423999999999999</v>
      </c>
      <c r="UF19" s="17">
        <v>17.899999999999999</v>
      </c>
      <c r="UG19" s="17">
        <v>9.5</v>
      </c>
      <c r="UH19" s="17">
        <v>9.4499999999999993</v>
      </c>
      <c r="UI19" s="17">
        <v>8.4499999999999993</v>
      </c>
      <c r="UJ19" s="17">
        <v>13.7</v>
      </c>
      <c r="UK19" s="17">
        <v>8.2050000000000001</v>
      </c>
      <c r="UL19" s="17">
        <v>8.2050000000000001</v>
      </c>
      <c r="UM19" s="17">
        <v>5.4950000000000001</v>
      </c>
      <c r="UN19" s="17">
        <v>0</v>
      </c>
      <c r="UO19" s="17">
        <v>5</v>
      </c>
      <c r="UP19" s="17">
        <v>5</v>
      </c>
      <c r="UQ19" s="17">
        <v>-5</v>
      </c>
      <c r="UR19" s="17">
        <v>0</v>
      </c>
      <c r="US19" s="17">
        <v>1.6</v>
      </c>
      <c r="UT19" s="17">
        <v>1.6</v>
      </c>
      <c r="UU19" s="17">
        <v>-1.6</v>
      </c>
      <c r="UV19" s="17">
        <v>8.3000000000000007</v>
      </c>
      <c r="UW19" s="17"/>
      <c r="UX19" s="17"/>
      <c r="UY19" s="17">
        <v>8.3000000000000007</v>
      </c>
      <c r="UZ19" s="17">
        <v>3.6</v>
      </c>
      <c r="VA19" s="17">
        <v>4</v>
      </c>
      <c r="VB19" s="17">
        <v>4</v>
      </c>
      <c r="VC19" s="17">
        <v>-0.4</v>
      </c>
      <c r="VD19" s="17">
        <v>4</v>
      </c>
      <c r="VE19" s="17">
        <v>4.5</v>
      </c>
      <c r="VF19" s="17">
        <v>4.5</v>
      </c>
      <c r="VG19" s="17">
        <v>-0.5</v>
      </c>
      <c r="VH19" s="17">
        <v>4.0999999999999996</v>
      </c>
      <c r="VI19" s="17">
        <v>4.7</v>
      </c>
      <c r="VJ19" s="17">
        <v>4.7</v>
      </c>
      <c r="VK19" s="17">
        <v>-0.6</v>
      </c>
      <c r="VL19" s="17">
        <v>10.9</v>
      </c>
      <c r="VM19" s="17">
        <v>8.7750000000000004</v>
      </c>
      <c r="VN19" s="17">
        <v>8.7750000000000004</v>
      </c>
      <c r="VO19" s="17">
        <v>2.125</v>
      </c>
      <c r="VP19" s="17">
        <v>0</v>
      </c>
      <c r="VQ19" s="17"/>
      <c r="VR19" s="17"/>
      <c r="VS19" s="17">
        <v>0</v>
      </c>
      <c r="VT19" s="17">
        <v>0</v>
      </c>
      <c r="VU19" s="17"/>
      <c r="VV19" s="17"/>
      <c r="VW19" s="17">
        <v>0</v>
      </c>
      <c r="VX19" s="17">
        <v>0</v>
      </c>
      <c r="VY19" s="17"/>
      <c r="VZ19" s="17"/>
      <c r="WA19" s="17">
        <v>0</v>
      </c>
      <c r="WB19" s="17">
        <v>0.6</v>
      </c>
      <c r="WC19" s="17">
        <v>0.6</v>
      </c>
      <c r="WD19" s="17">
        <v>0.6</v>
      </c>
      <c r="WE19" s="17">
        <v>0</v>
      </c>
      <c r="WF19" s="17">
        <v>97.4</v>
      </c>
      <c r="WG19" s="17">
        <v>105.1</v>
      </c>
      <c r="WH19" s="17">
        <v>105.11199999999999</v>
      </c>
      <c r="WI19" s="17">
        <v>-7.7119999999999997</v>
      </c>
      <c r="WJ19" s="17">
        <v>107.1</v>
      </c>
      <c r="WK19" s="17">
        <v>107.5</v>
      </c>
      <c r="WL19" s="17">
        <v>107.477</v>
      </c>
      <c r="WM19" s="17">
        <v>-0.377</v>
      </c>
      <c r="WN19" s="17">
        <v>0</v>
      </c>
      <c r="WO19" s="17"/>
      <c r="WP19" s="17"/>
      <c r="WQ19" s="17">
        <v>0</v>
      </c>
      <c r="WR19" s="17">
        <v>0</v>
      </c>
      <c r="WS19" s="17"/>
      <c r="WT19" s="17"/>
      <c r="WU19" s="17">
        <v>0</v>
      </c>
      <c r="WV19" s="17">
        <v>6.9</v>
      </c>
      <c r="WW19" s="17">
        <v>7.2</v>
      </c>
      <c r="WX19" s="17">
        <v>7.2</v>
      </c>
      <c r="WY19" s="17">
        <v>-0.3</v>
      </c>
      <c r="WZ19" s="17">
        <v>19.8</v>
      </c>
      <c r="XA19" s="17">
        <v>18.4466</v>
      </c>
      <c r="XB19" s="17">
        <v>18.4466</v>
      </c>
      <c r="XC19" s="17">
        <v>1.3533999999999999</v>
      </c>
      <c r="XD19" s="17">
        <v>9.6</v>
      </c>
      <c r="XE19" s="17">
        <v>10.8</v>
      </c>
      <c r="XF19" s="17">
        <v>10.8</v>
      </c>
      <c r="XG19" s="17">
        <v>-1.2</v>
      </c>
      <c r="XH19" s="17">
        <v>33.6</v>
      </c>
      <c r="XI19" s="17">
        <v>29.5</v>
      </c>
      <c r="XJ19" s="17">
        <v>29.5</v>
      </c>
      <c r="XK19" s="17">
        <v>4.0999999999999996</v>
      </c>
      <c r="XL19" s="17">
        <v>28</v>
      </c>
      <c r="XM19" s="17">
        <v>29.5</v>
      </c>
      <c r="XN19" s="17">
        <v>29.5</v>
      </c>
      <c r="XO19" s="17">
        <v>-1.5</v>
      </c>
      <c r="XP19" s="17"/>
      <c r="XQ19" s="17"/>
      <c r="XR19" s="17"/>
      <c r="XS19" s="17">
        <v>0</v>
      </c>
      <c r="XT19" s="17">
        <v>18.3</v>
      </c>
      <c r="XU19" s="17">
        <v>19.024999999999999</v>
      </c>
      <c r="XV19" s="17">
        <v>19.024999999999999</v>
      </c>
      <c r="XW19" s="17">
        <v>-0.72499999999999998</v>
      </c>
      <c r="XX19" s="17">
        <v>7.94</v>
      </c>
      <c r="XY19" s="17">
        <v>8.25</v>
      </c>
      <c r="XZ19" s="17">
        <v>8.25</v>
      </c>
      <c r="YA19" s="17">
        <v>-0.31</v>
      </c>
      <c r="YB19" s="17">
        <v>10.46</v>
      </c>
      <c r="YC19" s="17">
        <v>11</v>
      </c>
      <c r="YD19" s="17">
        <v>11</v>
      </c>
      <c r="YE19" s="17">
        <v>-0.54</v>
      </c>
    </row>
    <row r="20" spans="1:655" ht="24" customHeight="1" x14ac:dyDescent="0.3">
      <c r="A20" s="1"/>
      <c r="B20" s="16" t="s">
        <v>50</v>
      </c>
      <c r="C20" s="16" t="s">
        <v>771</v>
      </c>
      <c r="D20" s="17">
        <v>99.1</v>
      </c>
      <c r="E20" s="17">
        <v>101.60194</v>
      </c>
      <c r="F20" s="17"/>
      <c r="G20" s="17">
        <v>99.1</v>
      </c>
      <c r="H20" s="17">
        <v>571.9</v>
      </c>
      <c r="I20" s="17">
        <v>569.97055</v>
      </c>
      <c r="J20" s="17">
        <v>561.89517000000001</v>
      </c>
      <c r="K20" s="17">
        <v>10.00483</v>
      </c>
      <c r="L20" s="17">
        <v>195.3</v>
      </c>
      <c r="M20" s="17">
        <v>185.42155</v>
      </c>
      <c r="N20" s="17">
        <v>182.79449</v>
      </c>
      <c r="O20" s="17">
        <v>12.505509999999999</v>
      </c>
      <c r="P20" s="17"/>
      <c r="Q20" s="17"/>
      <c r="R20" s="17"/>
      <c r="S20" s="17">
        <v>0</v>
      </c>
      <c r="T20" s="17"/>
      <c r="U20" s="17"/>
      <c r="V20" s="17"/>
      <c r="W20" s="17">
        <v>0</v>
      </c>
      <c r="X20" s="17">
        <v>10.6</v>
      </c>
      <c r="Y20" s="17"/>
      <c r="Z20" s="17"/>
      <c r="AA20" s="17">
        <v>10.6</v>
      </c>
      <c r="AB20" s="17">
        <v>85.5</v>
      </c>
      <c r="AC20" s="17">
        <v>87.85</v>
      </c>
      <c r="AD20" s="17">
        <v>87.85</v>
      </c>
      <c r="AE20" s="17">
        <v>-2.35</v>
      </c>
      <c r="AF20" s="17"/>
      <c r="AG20" s="17"/>
      <c r="AH20" s="17"/>
      <c r="AI20" s="17">
        <v>0</v>
      </c>
      <c r="AJ20" s="17"/>
      <c r="AK20" s="17"/>
      <c r="AL20" s="17"/>
      <c r="AM20" s="17">
        <v>0</v>
      </c>
      <c r="AN20" s="17">
        <v>5.2</v>
      </c>
      <c r="AO20" s="17">
        <v>139.92751999999999</v>
      </c>
      <c r="AP20" s="17">
        <v>179.52137999999999</v>
      </c>
      <c r="AQ20" s="17">
        <v>-174.32138</v>
      </c>
      <c r="AR20" s="17">
        <v>136.4</v>
      </c>
      <c r="AS20" s="17">
        <v>139.92751999999999</v>
      </c>
      <c r="AT20" s="17">
        <v>179.52137999999999</v>
      </c>
      <c r="AU20" s="17">
        <v>-43.121380000000002</v>
      </c>
      <c r="AV20" s="17">
        <v>135.4</v>
      </c>
      <c r="AW20" s="17">
        <v>139.92751999999999</v>
      </c>
      <c r="AX20" s="17">
        <v>179.52137999999999</v>
      </c>
      <c r="AY20" s="17">
        <v>-44.121380000000002</v>
      </c>
      <c r="AZ20" s="17">
        <v>150.19999999999999</v>
      </c>
      <c r="BA20" s="17">
        <v>210.52158</v>
      </c>
      <c r="BB20" s="17">
        <v>270.09071999999998</v>
      </c>
      <c r="BC20" s="17">
        <v>-119.89072</v>
      </c>
      <c r="BD20" s="17">
        <v>218.8</v>
      </c>
      <c r="BE20" s="17">
        <v>208.07390000000001</v>
      </c>
      <c r="BF20" s="17">
        <v>208.07390000000001</v>
      </c>
      <c r="BG20" s="17">
        <v>10.726100000000001</v>
      </c>
      <c r="BH20" s="17">
        <v>112</v>
      </c>
      <c r="BI20" s="17">
        <v>104.34936999999999</v>
      </c>
      <c r="BJ20" s="17">
        <v>104.34936999999999</v>
      </c>
      <c r="BK20" s="17">
        <v>7.6506299999999996</v>
      </c>
      <c r="BL20" s="17">
        <v>371.9</v>
      </c>
      <c r="BM20" s="17">
        <v>270.32772999999997</v>
      </c>
      <c r="BN20" s="17">
        <v>214.96776</v>
      </c>
      <c r="BO20" s="17">
        <v>156.93224000000001</v>
      </c>
      <c r="BP20" s="17">
        <v>2.8</v>
      </c>
      <c r="BQ20" s="17">
        <v>4.4318400000000002</v>
      </c>
      <c r="BR20" s="17">
        <v>4.4318400000000002</v>
      </c>
      <c r="BS20" s="17">
        <v>-1.63184</v>
      </c>
      <c r="BT20" s="17">
        <v>11.6</v>
      </c>
      <c r="BU20" s="17"/>
      <c r="BV20" s="17"/>
      <c r="BW20" s="17">
        <v>11.6</v>
      </c>
      <c r="BX20" s="17"/>
      <c r="BY20" s="17"/>
      <c r="BZ20" s="17"/>
      <c r="CA20" s="17">
        <v>0</v>
      </c>
      <c r="CB20" s="17"/>
      <c r="CC20" s="17"/>
      <c r="CD20" s="17"/>
      <c r="CE20" s="17">
        <v>0</v>
      </c>
      <c r="CF20" s="17"/>
      <c r="CG20" s="17"/>
      <c r="CH20" s="17"/>
      <c r="CI20" s="17">
        <v>0</v>
      </c>
      <c r="CJ20" s="17">
        <v>117.1</v>
      </c>
      <c r="CK20" s="17">
        <v>108.54105</v>
      </c>
      <c r="CL20" s="17">
        <v>108.54105</v>
      </c>
      <c r="CM20" s="17">
        <v>8.5589499999999994</v>
      </c>
      <c r="CN20" s="17">
        <v>7.4</v>
      </c>
      <c r="CO20" s="17">
        <v>5.1333399999999996</v>
      </c>
      <c r="CP20" s="17">
        <v>5.1333399999999996</v>
      </c>
      <c r="CQ20" s="17">
        <v>2.2666599999999999</v>
      </c>
      <c r="CR20" s="17">
        <v>3.2</v>
      </c>
      <c r="CS20" s="17">
        <v>2.8177599999999998</v>
      </c>
      <c r="CT20" s="17">
        <v>2.8177599999999998</v>
      </c>
      <c r="CU20" s="17">
        <v>0.38224000000000002</v>
      </c>
      <c r="CV20" s="17">
        <v>0</v>
      </c>
      <c r="CW20" s="17"/>
      <c r="CX20" s="17"/>
      <c r="CY20" s="17">
        <v>0</v>
      </c>
      <c r="CZ20" s="17">
        <v>6.9</v>
      </c>
      <c r="DA20" s="17">
        <v>6.8787000000000003</v>
      </c>
      <c r="DB20" s="17">
        <v>6.8787000000000003</v>
      </c>
      <c r="DC20" s="17">
        <v>2.1299999999999999E-2</v>
      </c>
      <c r="DD20" s="17">
        <v>13.3</v>
      </c>
      <c r="DE20" s="17">
        <v>10.217000000000001</v>
      </c>
      <c r="DF20" s="17">
        <v>14.919420000000001</v>
      </c>
      <c r="DG20" s="17">
        <v>-1.6194200000000001</v>
      </c>
      <c r="DH20" s="17">
        <v>69.7</v>
      </c>
      <c r="DI20" s="17">
        <v>72.356399999999994</v>
      </c>
      <c r="DJ20" s="17">
        <v>123.31286</v>
      </c>
      <c r="DK20" s="17">
        <v>-53.612859999999998</v>
      </c>
      <c r="DL20" s="17"/>
      <c r="DM20" s="17"/>
      <c r="DN20" s="17"/>
      <c r="DO20" s="17">
        <v>0</v>
      </c>
      <c r="DP20" s="17"/>
      <c r="DQ20" s="17"/>
      <c r="DR20" s="17"/>
      <c r="DS20" s="17">
        <v>0</v>
      </c>
      <c r="DT20" s="17"/>
      <c r="DU20" s="17"/>
      <c r="DV20" s="17"/>
      <c r="DW20" s="17">
        <v>0</v>
      </c>
      <c r="DX20" s="17"/>
      <c r="DY20" s="17"/>
      <c r="DZ20" s="17"/>
      <c r="EA20" s="17">
        <v>0</v>
      </c>
      <c r="EB20" s="17">
        <v>50.4</v>
      </c>
      <c r="EC20" s="17">
        <v>77.414500000000004</v>
      </c>
      <c r="ED20" s="17">
        <v>82.900480000000002</v>
      </c>
      <c r="EE20" s="17">
        <v>-32.500480000000003</v>
      </c>
      <c r="EF20" s="17">
        <v>69.099999999999994</v>
      </c>
      <c r="EG20" s="17">
        <v>20.618559999999999</v>
      </c>
      <c r="EH20" s="17">
        <v>20.618559999999999</v>
      </c>
      <c r="EI20" s="17">
        <v>48.481439999999999</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32.200000000000003</v>
      </c>
      <c r="FE20" s="17">
        <v>28.317119999999999</v>
      </c>
      <c r="FF20" s="17">
        <v>28.317119999999999</v>
      </c>
      <c r="FG20" s="17">
        <v>3.8828800000000001</v>
      </c>
      <c r="FH20" s="17">
        <v>18.5</v>
      </c>
      <c r="FI20" s="17"/>
      <c r="FJ20" s="17"/>
      <c r="FK20" s="17">
        <v>18.5</v>
      </c>
      <c r="FL20" s="17">
        <v>19</v>
      </c>
      <c r="FM20" s="17">
        <v>17.91592</v>
      </c>
      <c r="FN20" s="17">
        <v>17.91592</v>
      </c>
      <c r="FO20" s="17">
        <v>1.0840799999999999</v>
      </c>
      <c r="FP20" s="17">
        <v>18.5</v>
      </c>
      <c r="FQ20" s="17">
        <v>17.91338</v>
      </c>
      <c r="FR20" s="17">
        <v>17.91338</v>
      </c>
      <c r="FS20" s="17">
        <v>0.58662000000000003</v>
      </c>
      <c r="FT20" s="17">
        <v>11</v>
      </c>
      <c r="FU20" s="17">
        <v>10.504849999999999</v>
      </c>
      <c r="FV20" s="17">
        <v>10.504849999999999</v>
      </c>
      <c r="FW20" s="17">
        <v>0.49514999999999998</v>
      </c>
      <c r="FX20" s="17">
        <v>60.7</v>
      </c>
      <c r="FY20" s="17">
        <v>59.31091</v>
      </c>
      <c r="FZ20" s="17">
        <v>59.31091</v>
      </c>
      <c r="GA20" s="17">
        <v>1.3890899999999999</v>
      </c>
      <c r="GB20" s="17">
        <v>178.6</v>
      </c>
      <c r="GC20" s="17">
        <v>184.91498000000001</v>
      </c>
      <c r="GD20" s="17">
        <v>184.91498000000001</v>
      </c>
      <c r="GE20" s="17">
        <v>-6.3149800000000003</v>
      </c>
      <c r="GF20" s="17">
        <v>179.2</v>
      </c>
      <c r="GG20" s="17">
        <v>184.91498000000001</v>
      </c>
      <c r="GH20" s="17">
        <v>184.91498000000001</v>
      </c>
      <c r="GI20" s="17">
        <v>-5.7149799999999997</v>
      </c>
      <c r="GJ20" s="17">
        <v>184.6</v>
      </c>
      <c r="GK20" s="17">
        <v>185.47028</v>
      </c>
      <c r="GL20" s="17">
        <v>185.47028</v>
      </c>
      <c r="GM20" s="17">
        <v>-0.87028000000000005</v>
      </c>
      <c r="GN20" s="17">
        <v>78.7</v>
      </c>
      <c r="GO20" s="17">
        <v>83.969269999999995</v>
      </c>
      <c r="GP20" s="17">
        <v>88.410179999999997</v>
      </c>
      <c r="GQ20" s="17">
        <v>-9.7101799999999994</v>
      </c>
      <c r="GR20" s="17"/>
      <c r="GS20" s="17"/>
      <c r="GT20" s="17"/>
      <c r="GU20" s="17">
        <v>0</v>
      </c>
      <c r="GV20" s="17">
        <v>5.7</v>
      </c>
      <c r="GW20" s="17">
        <v>2.9556100000000001</v>
      </c>
      <c r="GX20" s="17">
        <v>2.9556100000000001</v>
      </c>
      <c r="GY20" s="17">
        <v>2.7443900000000001</v>
      </c>
      <c r="GZ20" s="17">
        <v>0</v>
      </c>
      <c r="HA20" s="17"/>
      <c r="HB20" s="17"/>
      <c r="HC20" s="17">
        <v>0</v>
      </c>
      <c r="HD20" s="17"/>
      <c r="HE20" s="17"/>
      <c r="HF20" s="17"/>
      <c r="HG20" s="17">
        <v>0</v>
      </c>
      <c r="HH20" s="17">
        <v>2</v>
      </c>
      <c r="HI20" s="17">
        <v>3.9046599999999998</v>
      </c>
      <c r="HJ20" s="17">
        <v>3.9046599999999998</v>
      </c>
      <c r="HK20" s="17">
        <v>-1.90466</v>
      </c>
      <c r="HL20" s="17">
        <v>0</v>
      </c>
      <c r="HM20" s="17"/>
      <c r="HN20" s="17"/>
      <c r="HO20" s="17">
        <v>0</v>
      </c>
      <c r="HP20" s="17">
        <v>83.1</v>
      </c>
      <c r="HQ20" s="17">
        <v>85</v>
      </c>
      <c r="HR20" s="17">
        <v>25</v>
      </c>
      <c r="HS20" s="17">
        <v>58.1</v>
      </c>
      <c r="HT20" s="17"/>
      <c r="HU20" s="17"/>
      <c r="HV20" s="17"/>
      <c r="HW20" s="17">
        <v>0</v>
      </c>
      <c r="HX20" s="17"/>
      <c r="HY20" s="17"/>
      <c r="HZ20" s="17"/>
      <c r="IA20" s="17">
        <v>0</v>
      </c>
      <c r="IB20" s="17">
        <v>46.7</v>
      </c>
      <c r="IC20" s="17"/>
      <c r="ID20" s="17"/>
      <c r="IE20" s="17">
        <v>46.7</v>
      </c>
      <c r="IF20" s="17"/>
      <c r="IG20" s="17"/>
      <c r="IH20" s="17"/>
      <c r="II20" s="17">
        <v>0</v>
      </c>
      <c r="IJ20" s="17"/>
      <c r="IK20" s="17"/>
      <c r="IL20" s="17"/>
      <c r="IM20" s="17">
        <v>0</v>
      </c>
      <c r="IN20" s="17">
        <v>47.4</v>
      </c>
      <c r="IO20" s="17">
        <v>45.221359999999997</v>
      </c>
      <c r="IP20" s="17">
        <v>45.221359999999997</v>
      </c>
      <c r="IQ20" s="17">
        <v>2.1786400000000001</v>
      </c>
      <c r="IR20" s="17"/>
      <c r="IS20" s="17"/>
      <c r="IT20" s="17"/>
      <c r="IU20" s="17">
        <v>0</v>
      </c>
      <c r="IV20" s="17"/>
      <c r="IW20" s="17"/>
      <c r="IX20" s="17"/>
      <c r="IY20" s="17">
        <v>0</v>
      </c>
      <c r="IZ20" s="17"/>
      <c r="JA20" s="17"/>
      <c r="JB20" s="17"/>
      <c r="JC20" s="17">
        <v>0</v>
      </c>
      <c r="JD20" s="17">
        <v>67.5</v>
      </c>
      <c r="JE20" s="17">
        <v>69.807299999999998</v>
      </c>
      <c r="JF20" s="17">
        <v>75.210710000000006</v>
      </c>
      <c r="JG20" s="17">
        <v>-7.7107099999999997</v>
      </c>
      <c r="JH20" s="17">
        <v>84.4</v>
      </c>
      <c r="JI20" s="17">
        <v>172.31039000000001</v>
      </c>
      <c r="JJ20" s="17">
        <v>172.31039000000001</v>
      </c>
      <c r="JK20" s="17">
        <v>-87.910390000000007</v>
      </c>
      <c r="JL20" s="17">
        <v>84.4</v>
      </c>
      <c r="JM20" s="17">
        <v>172.31039000000001</v>
      </c>
      <c r="JN20" s="17">
        <v>172.31039000000001</v>
      </c>
      <c r="JO20" s="17">
        <v>-87.910390000000007</v>
      </c>
      <c r="JP20" s="17"/>
      <c r="JQ20" s="17"/>
      <c r="JR20" s="17"/>
      <c r="JS20" s="17">
        <v>0</v>
      </c>
      <c r="JT20" s="17">
        <v>106.7</v>
      </c>
      <c r="JU20" s="17">
        <v>172.82784000000001</v>
      </c>
      <c r="JV20" s="17">
        <v>172.82784000000001</v>
      </c>
      <c r="JW20" s="17">
        <v>-66.127840000000006</v>
      </c>
      <c r="JX20" s="17">
        <v>40.200000000000003</v>
      </c>
      <c r="JY20" s="17">
        <v>44.848439999999997</v>
      </c>
      <c r="JZ20" s="17">
        <v>44.848439999999997</v>
      </c>
      <c r="KA20" s="17">
        <v>-4.6484399999999999</v>
      </c>
      <c r="KB20" s="17">
        <v>27.7</v>
      </c>
      <c r="KC20" s="17">
        <v>22.49156</v>
      </c>
      <c r="KD20" s="17">
        <v>22.49156</v>
      </c>
      <c r="KE20" s="17">
        <v>5.2084400000000004</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0.63188999999999995</v>
      </c>
      <c r="LF20" s="17">
        <v>0.63188999999999995</v>
      </c>
      <c r="LG20" s="17">
        <v>-0.23189000000000001</v>
      </c>
      <c r="LH20" s="17">
        <v>161.19999999999999</v>
      </c>
      <c r="LI20" s="17">
        <v>126.57562</v>
      </c>
      <c r="LJ20" s="17">
        <v>113.40206000000001</v>
      </c>
      <c r="LK20" s="17">
        <v>47.797939999999997</v>
      </c>
      <c r="LL20" s="17">
        <v>87.1</v>
      </c>
      <c r="LM20" s="17">
        <v>87.838769999999997</v>
      </c>
      <c r="LN20" s="17">
        <v>88.203819999999993</v>
      </c>
      <c r="LO20" s="17">
        <v>-1.10382</v>
      </c>
      <c r="LP20" s="17">
        <v>62.3</v>
      </c>
      <c r="LQ20" s="17">
        <v>67.133979999999994</v>
      </c>
      <c r="LR20" s="17">
        <v>67.133979999999994</v>
      </c>
      <c r="LS20" s="17">
        <v>-4.8339800000000004</v>
      </c>
      <c r="LT20" s="17">
        <v>68.099999999999994</v>
      </c>
      <c r="LU20" s="17">
        <v>70.555090000000007</v>
      </c>
      <c r="LV20" s="17">
        <v>70.699250000000006</v>
      </c>
      <c r="LW20" s="17">
        <v>-2.5992500000000001</v>
      </c>
      <c r="LX20" s="17">
        <v>28.9</v>
      </c>
      <c r="LY20" s="17">
        <v>29.19877</v>
      </c>
      <c r="LZ20" s="17">
        <v>29.258420000000001</v>
      </c>
      <c r="MA20" s="17">
        <v>-0.35842000000000002</v>
      </c>
      <c r="MB20" s="17"/>
      <c r="MC20" s="17"/>
      <c r="MD20" s="17"/>
      <c r="ME20" s="17">
        <v>0</v>
      </c>
      <c r="MF20" s="17"/>
      <c r="MG20" s="17"/>
      <c r="MH20" s="17"/>
      <c r="MI20" s="17">
        <v>0</v>
      </c>
      <c r="MJ20" s="17"/>
      <c r="MK20" s="17"/>
      <c r="ML20" s="17"/>
      <c r="MM20" s="17">
        <v>0</v>
      </c>
      <c r="MN20" s="17">
        <v>148.4</v>
      </c>
      <c r="MO20" s="17">
        <v>151.08876000000001</v>
      </c>
      <c r="MP20" s="17">
        <v>151.08876000000001</v>
      </c>
      <c r="MQ20" s="17">
        <v>-2.6887599999999998</v>
      </c>
      <c r="MR20" s="17">
        <v>150.80000000000001</v>
      </c>
      <c r="MS20" s="17">
        <v>151.08876000000001</v>
      </c>
      <c r="MT20" s="17">
        <v>151.08876000000001</v>
      </c>
      <c r="MU20" s="17">
        <v>-0.28876000000000002</v>
      </c>
      <c r="MV20" s="17">
        <v>151.30000000000001</v>
      </c>
      <c r="MW20" s="17">
        <v>151.54248000000001</v>
      </c>
      <c r="MX20" s="17">
        <v>151.54248000000001</v>
      </c>
      <c r="MY20" s="17">
        <v>-0.24248</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c r="NY20" s="17"/>
      <c r="NZ20" s="17"/>
      <c r="OA20" s="17">
        <v>0</v>
      </c>
      <c r="OB20" s="17">
        <v>0</v>
      </c>
      <c r="OC20" s="17"/>
      <c r="OD20" s="17"/>
      <c r="OE20" s="17">
        <v>0</v>
      </c>
      <c r="OF20" s="17">
        <v>118.2</v>
      </c>
      <c r="OG20" s="17">
        <v>122.554</v>
      </c>
      <c r="OH20" s="17">
        <v>122.554</v>
      </c>
      <c r="OI20" s="17">
        <v>-4.3540000000000001</v>
      </c>
      <c r="OJ20" s="17">
        <v>0</v>
      </c>
      <c r="OK20" s="17">
        <v>1.599</v>
      </c>
      <c r="OL20" s="17">
        <v>1.599</v>
      </c>
      <c r="OM20" s="17">
        <v>-1.599</v>
      </c>
      <c r="ON20" s="17">
        <v>14.5</v>
      </c>
      <c r="OO20" s="17">
        <v>13.845000000000001</v>
      </c>
      <c r="OP20" s="17">
        <v>13.845000000000001</v>
      </c>
      <c r="OQ20" s="17">
        <v>0.65500000000000003</v>
      </c>
      <c r="OR20" s="17">
        <v>0</v>
      </c>
      <c r="OS20" s="17"/>
      <c r="OT20" s="17"/>
      <c r="OU20" s="17">
        <v>0</v>
      </c>
      <c r="OV20" s="17">
        <v>4.9000000000000004</v>
      </c>
      <c r="OW20" s="17">
        <v>4.5999999999999996</v>
      </c>
      <c r="OX20" s="17">
        <v>4.5999999999999996</v>
      </c>
      <c r="OY20" s="17">
        <v>0.3</v>
      </c>
      <c r="OZ20" s="17"/>
      <c r="PA20" s="17"/>
      <c r="PB20" s="17"/>
      <c r="PC20" s="17">
        <v>0</v>
      </c>
      <c r="PD20" s="17">
        <v>9.9</v>
      </c>
      <c r="PE20" s="17"/>
      <c r="PF20" s="17"/>
      <c r="PG20" s="17">
        <v>9.9</v>
      </c>
      <c r="PH20" s="17">
        <v>0</v>
      </c>
      <c r="PI20" s="17"/>
      <c r="PJ20" s="17"/>
      <c r="PK20" s="17">
        <v>0</v>
      </c>
      <c r="PL20" s="17">
        <v>0.2</v>
      </c>
      <c r="PM20" s="17">
        <v>1.23</v>
      </c>
      <c r="PN20" s="17">
        <v>1.23</v>
      </c>
      <c r="PO20" s="17">
        <v>-1.03</v>
      </c>
      <c r="PP20" s="17">
        <v>1.8</v>
      </c>
      <c r="PQ20" s="17">
        <v>1.82</v>
      </c>
      <c r="PR20" s="17">
        <v>1.82</v>
      </c>
      <c r="PS20" s="17">
        <v>-0.02</v>
      </c>
      <c r="PT20" s="17">
        <v>4.5999999999999996</v>
      </c>
      <c r="PU20" s="17">
        <v>4.5</v>
      </c>
      <c r="PV20" s="17">
        <v>4.5</v>
      </c>
      <c r="PW20" s="17">
        <v>0.1</v>
      </c>
      <c r="PX20" s="17">
        <v>18.8</v>
      </c>
      <c r="PY20" s="17">
        <v>18.4466</v>
      </c>
      <c r="PZ20" s="17">
        <v>18.4466</v>
      </c>
      <c r="QA20" s="17">
        <v>0.35339999999999999</v>
      </c>
      <c r="QB20" s="17">
        <v>3.8</v>
      </c>
      <c r="QC20" s="17">
        <v>3.8</v>
      </c>
      <c r="QD20" s="17">
        <v>3.8</v>
      </c>
      <c r="QE20" s="17">
        <v>0</v>
      </c>
      <c r="QF20" s="17">
        <v>0</v>
      </c>
      <c r="QG20" s="17">
        <v>3.1</v>
      </c>
      <c r="QH20" s="17">
        <v>3.1</v>
      </c>
      <c r="QI20" s="17">
        <v>-3.1</v>
      </c>
      <c r="QJ20" s="17">
        <v>3.5</v>
      </c>
      <c r="QK20" s="17">
        <v>3.4</v>
      </c>
      <c r="QL20" s="17">
        <v>3.4</v>
      </c>
      <c r="QM20" s="17">
        <v>0.1</v>
      </c>
      <c r="QN20" s="17">
        <v>18.3</v>
      </c>
      <c r="QO20" s="17">
        <v>16.990290000000002</v>
      </c>
      <c r="QP20" s="17">
        <v>16.990290000000002</v>
      </c>
      <c r="QQ20" s="17">
        <v>1.3097099999999999</v>
      </c>
      <c r="QR20" s="17">
        <v>0.1</v>
      </c>
      <c r="QS20" s="17">
        <v>9.1999999999999998E-2</v>
      </c>
      <c r="QT20" s="17">
        <v>9.1999999999999998E-2</v>
      </c>
      <c r="QU20" s="17">
        <v>8.0000000000000002E-3</v>
      </c>
      <c r="QV20" s="17">
        <v>0</v>
      </c>
      <c r="QW20" s="17">
        <v>0.03</v>
      </c>
      <c r="QX20" s="17">
        <v>0.03</v>
      </c>
      <c r="QY20" s="17">
        <v>-0.03</v>
      </c>
      <c r="QZ20" s="17">
        <v>25.2</v>
      </c>
      <c r="RA20" s="17">
        <v>28.048999999999999</v>
      </c>
      <c r="RB20" s="17">
        <v>28.048999999999999</v>
      </c>
      <c r="RC20" s="17">
        <v>-2.8490000000000002</v>
      </c>
      <c r="RD20" s="17">
        <v>87.2</v>
      </c>
      <c r="RE20" s="17">
        <v>81.099999999999994</v>
      </c>
      <c r="RF20" s="17">
        <v>81.113</v>
      </c>
      <c r="RG20" s="17">
        <v>6.0869999999999997</v>
      </c>
      <c r="RH20" s="17">
        <v>4.4000000000000004</v>
      </c>
      <c r="RI20" s="17">
        <v>4.2</v>
      </c>
      <c r="RJ20" s="17">
        <v>4.2</v>
      </c>
      <c r="RK20" s="17">
        <v>0.2</v>
      </c>
      <c r="RL20" s="17">
        <v>2.4</v>
      </c>
      <c r="RM20" s="17">
        <v>2.4</v>
      </c>
      <c r="RN20" s="17">
        <v>2.4</v>
      </c>
      <c r="RO20" s="17">
        <v>0</v>
      </c>
      <c r="RP20" s="17">
        <v>1.2</v>
      </c>
      <c r="RQ20" s="17">
        <v>1.2</v>
      </c>
      <c r="RR20" s="17">
        <v>1.2</v>
      </c>
      <c r="RS20" s="17">
        <v>0</v>
      </c>
      <c r="RT20" s="17">
        <v>3</v>
      </c>
      <c r="RU20" s="17">
        <v>2.8</v>
      </c>
      <c r="RV20" s="17">
        <v>2.8</v>
      </c>
      <c r="RW20" s="17">
        <v>0.2</v>
      </c>
      <c r="RX20" s="17">
        <v>0.2</v>
      </c>
      <c r="RY20" s="17">
        <v>0.11799999999999999</v>
      </c>
      <c r="RZ20" s="17">
        <v>0.11799999999999999</v>
      </c>
      <c r="SA20" s="17">
        <v>8.2000000000000003E-2</v>
      </c>
      <c r="SB20" s="17">
        <v>1.8</v>
      </c>
      <c r="SC20" s="17">
        <v>2.0009999999999999</v>
      </c>
      <c r="SD20" s="17">
        <v>2.0009999999999999</v>
      </c>
      <c r="SE20" s="17">
        <v>-0.20100000000000001</v>
      </c>
      <c r="SF20" s="17">
        <v>8.5</v>
      </c>
      <c r="SG20" s="17"/>
      <c r="SH20" s="17"/>
      <c r="SI20" s="17">
        <v>8.5</v>
      </c>
      <c r="SJ20" s="17">
        <v>1.36</v>
      </c>
      <c r="SK20" s="17">
        <v>1.2</v>
      </c>
      <c r="SL20" s="17">
        <v>1.2</v>
      </c>
      <c r="SM20" s="17">
        <v>0.16</v>
      </c>
      <c r="SN20" s="17"/>
      <c r="SO20" s="17"/>
      <c r="SP20" s="17">
        <v>0.4</v>
      </c>
      <c r="SQ20" s="17">
        <v>-0.4</v>
      </c>
      <c r="SR20" s="17">
        <v>5</v>
      </c>
      <c r="SS20" s="17">
        <v>5.3</v>
      </c>
      <c r="ST20" s="17">
        <v>5.3</v>
      </c>
      <c r="SU20" s="17">
        <v>-0.3</v>
      </c>
      <c r="SV20" s="17">
        <v>2.7</v>
      </c>
      <c r="SW20" s="17">
        <v>3</v>
      </c>
      <c r="SX20" s="17">
        <v>3</v>
      </c>
      <c r="SY20" s="17">
        <v>-0.3</v>
      </c>
      <c r="SZ20" s="17">
        <v>3.9</v>
      </c>
      <c r="TA20" s="17">
        <v>5</v>
      </c>
      <c r="TB20" s="17">
        <v>5</v>
      </c>
      <c r="TC20" s="17">
        <v>-1.1000000000000001</v>
      </c>
      <c r="TD20" s="17">
        <v>5</v>
      </c>
      <c r="TE20" s="17">
        <v>7</v>
      </c>
      <c r="TF20" s="17">
        <v>7</v>
      </c>
      <c r="TG20" s="17">
        <v>-2</v>
      </c>
      <c r="TH20" s="17">
        <v>10</v>
      </c>
      <c r="TI20" s="17">
        <v>10</v>
      </c>
      <c r="TJ20" s="17">
        <v>10</v>
      </c>
      <c r="TK20" s="17">
        <v>0</v>
      </c>
      <c r="TL20" s="17">
        <v>26.7</v>
      </c>
      <c r="TM20" s="17">
        <v>23.419</v>
      </c>
      <c r="TN20" s="17">
        <v>23.419</v>
      </c>
      <c r="TO20" s="17">
        <v>3.2810000000000001</v>
      </c>
      <c r="TP20" s="17">
        <v>61.3</v>
      </c>
      <c r="TQ20" s="17">
        <v>44.088000000000001</v>
      </c>
      <c r="TR20" s="17">
        <v>44.088000000000001</v>
      </c>
      <c r="TS20" s="17">
        <v>17.212</v>
      </c>
      <c r="TT20" s="17">
        <v>0</v>
      </c>
      <c r="TU20" s="17">
        <v>0.29299999999999998</v>
      </c>
      <c r="TV20" s="17">
        <v>0.29299999999999998</v>
      </c>
      <c r="TW20" s="17">
        <v>-0.29299999999999998</v>
      </c>
      <c r="TX20" s="17">
        <v>100.6</v>
      </c>
      <c r="TY20" s="17">
        <v>82</v>
      </c>
      <c r="TZ20" s="17">
        <v>82</v>
      </c>
      <c r="UA20" s="17">
        <v>18.600000000000001</v>
      </c>
      <c r="UB20" s="17">
        <v>102.3</v>
      </c>
      <c r="UC20" s="17">
        <v>89.7</v>
      </c>
      <c r="UD20" s="17">
        <v>89.667000000000002</v>
      </c>
      <c r="UE20" s="17">
        <v>12.632999999999999</v>
      </c>
      <c r="UF20" s="17">
        <v>19.899999999999999</v>
      </c>
      <c r="UG20" s="17">
        <v>9.3000000000000007</v>
      </c>
      <c r="UH20" s="17">
        <v>9.2789999999999999</v>
      </c>
      <c r="UI20" s="17">
        <v>10.621</v>
      </c>
      <c r="UJ20" s="17">
        <v>11.9</v>
      </c>
      <c r="UK20" s="17">
        <v>8.3369999999999997</v>
      </c>
      <c r="UL20" s="17">
        <v>8.3369999999999997</v>
      </c>
      <c r="UM20" s="17">
        <v>3.5630000000000002</v>
      </c>
      <c r="UN20" s="17">
        <v>0</v>
      </c>
      <c r="UO20" s="17">
        <v>5</v>
      </c>
      <c r="UP20" s="17">
        <v>5</v>
      </c>
      <c r="UQ20" s="17">
        <v>-5</v>
      </c>
      <c r="UR20" s="17">
        <v>0</v>
      </c>
      <c r="US20" s="17">
        <v>1.6</v>
      </c>
      <c r="UT20" s="17">
        <v>1.6</v>
      </c>
      <c r="UU20" s="17">
        <v>-1.6</v>
      </c>
      <c r="UV20" s="17">
        <v>8.3000000000000007</v>
      </c>
      <c r="UW20" s="17"/>
      <c r="UX20" s="17"/>
      <c r="UY20" s="17">
        <v>8.3000000000000007</v>
      </c>
      <c r="UZ20" s="17">
        <v>3.6</v>
      </c>
      <c r="VA20" s="17">
        <v>4</v>
      </c>
      <c r="VB20" s="17">
        <v>4</v>
      </c>
      <c r="VC20" s="17">
        <v>-0.4</v>
      </c>
      <c r="VD20" s="17">
        <v>4</v>
      </c>
      <c r="VE20" s="17">
        <v>4.5</v>
      </c>
      <c r="VF20" s="17">
        <v>4.5</v>
      </c>
      <c r="VG20" s="17">
        <v>-0.5</v>
      </c>
      <c r="VH20" s="17">
        <v>4.0999999999999996</v>
      </c>
      <c r="VI20" s="17">
        <v>4.7</v>
      </c>
      <c r="VJ20" s="17">
        <v>4.7</v>
      </c>
      <c r="VK20" s="17">
        <v>-0.6</v>
      </c>
      <c r="VL20" s="17">
        <v>10.9</v>
      </c>
      <c r="VM20" s="17">
        <v>9.3800000000000008</v>
      </c>
      <c r="VN20" s="17">
        <v>9.3800000000000008</v>
      </c>
      <c r="VO20" s="17">
        <v>1.52</v>
      </c>
      <c r="VP20" s="17">
        <v>0</v>
      </c>
      <c r="VQ20" s="17">
        <v>11.279</v>
      </c>
      <c r="VR20" s="17">
        <v>11.279</v>
      </c>
      <c r="VS20" s="17">
        <v>-11.279</v>
      </c>
      <c r="VT20" s="17">
        <v>0</v>
      </c>
      <c r="VU20" s="17">
        <v>0.69699999999999995</v>
      </c>
      <c r="VV20" s="17">
        <v>0.69699999999999995</v>
      </c>
      <c r="VW20" s="17">
        <v>-0.69699999999999995</v>
      </c>
      <c r="VX20" s="17">
        <v>1</v>
      </c>
      <c r="VY20" s="17">
        <v>5.1390000000000002</v>
      </c>
      <c r="VZ20" s="17">
        <v>5.1390000000000002</v>
      </c>
      <c r="WA20" s="17">
        <v>-4.1390000000000002</v>
      </c>
      <c r="WB20" s="17">
        <v>0.6</v>
      </c>
      <c r="WC20" s="17">
        <v>0.6</v>
      </c>
      <c r="WD20" s="17">
        <v>0.6</v>
      </c>
      <c r="WE20" s="17">
        <v>0</v>
      </c>
      <c r="WF20" s="17">
        <v>99.9</v>
      </c>
      <c r="WG20" s="17">
        <v>105.5</v>
      </c>
      <c r="WH20" s="17">
        <v>105.47</v>
      </c>
      <c r="WI20" s="17">
        <v>-5.57</v>
      </c>
      <c r="WJ20" s="17">
        <v>104.1</v>
      </c>
      <c r="WK20" s="17">
        <v>107.8</v>
      </c>
      <c r="WL20" s="17">
        <v>107.80500000000001</v>
      </c>
      <c r="WM20" s="17">
        <v>-3.7050000000000001</v>
      </c>
      <c r="WN20" s="17">
        <v>0.8</v>
      </c>
      <c r="WO20" s="17">
        <v>3.048</v>
      </c>
      <c r="WP20" s="17">
        <v>3.048</v>
      </c>
      <c r="WQ20" s="17">
        <v>-2.2480000000000002</v>
      </c>
      <c r="WR20" s="17">
        <v>0</v>
      </c>
      <c r="WS20" s="17">
        <v>0.13300000000000001</v>
      </c>
      <c r="WT20" s="17">
        <v>0.13300000000000001</v>
      </c>
      <c r="WU20" s="17">
        <v>-0.13300000000000001</v>
      </c>
      <c r="WV20" s="17">
        <v>6.9</v>
      </c>
      <c r="WW20" s="17">
        <v>7.2</v>
      </c>
      <c r="WX20" s="17">
        <v>7.2</v>
      </c>
      <c r="WY20" s="17">
        <v>-0.3</v>
      </c>
      <c r="WZ20" s="17">
        <v>19.8</v>
      </c>
      <c r="XA20" s="17">
        <v>18.4466</v>
      </c>
      <c r="XB20" s="17">
        <v>18.4466</v>
      </c>
      <c r="XC20" s="17">
        <v>1.3533999999999999</v>
      </c>
      <c r="XD20" s="17">
        <v>9.6999999999999993</v>
      </c>
      <c r="XE20" s="17">
        <v>10.8</v>
      </c>
      <c r="XF20" s="17">
        <v>10.8</v>
      </c>
      <c r="XG20" s="17">
        <v>-1.1000000000000001</v>
      </c>
      <c r="XH20" s="17">
        <v>33.4</v>
      </c>
      <c r="XI20" s="17">
        <v>29.5</v>
      </c>
      <c r="XJ20" s="17">
        <v>29.5</v>
      </c>
      <c r="XK20" s="17">
        <v>3.9</v>
      </c>
      <c r="XL20" s="17">
        <v>27.9</v>
      </c>
      <c r="XM20" s="17">
        <v>29.5</v>
      </c>
      <c r="XN20" s="17">
        <v>29.5</v>
      </c>
      <c r="XO20" s="17">
        <v>-1.6</v>
      </c>
      <c r="XP20" s="17"/>
      <c r="XQ20" s="17"/>
      <c r="XR20" s="17"/>
      <c r="XS20" s="17">
        <v>0</v>
      </c>
      <c r="XT20" s="17">
        <v>18.3</v>
      </c>
      <c r="XU20" s="17">
        <v>19.024999999999999</v>
      </c>
      <c r="XV20" s="17">
        <v>19.024999999999999</v>
      </c>
      <c r="XW20" s="17">
        <v>-0.72499999999999998</v>
      </c>
      <c r="XX20" s="17">
        <v>7.9</v>
      </c>
      <c r="XY20" s="17">
        <v>8.25</v>
      </c>
      <c r="XZ20" s="17">
        <v>8.25</v>
      </c>
      <c r="YA20" s="17">
        <v>-0.35</v>
      </c>
      <c r="YB20" s="17">
        <v>10.47</v>
      </c>
      <c r="YC20" s="17">
        <v>11</v>
      </c>
      <c r="YD20" s="17">
        <v>11</v>
      </c>
      <c r="YE20" s="17">
        <v>-0.53</v>
      </c>
    </row>
    <row r="21" spans="1:655" ht="24" customHeight="1" x14ac:dyDescent="0.3">
      <c r="A21" s="1"/>
      <c r="B21" s="16" t="s">
        <v>50</v>
      </c>
      <c r="C21" s="16" t="s">
        <v>772</v>
      </c>
      <c r="D21" s="17">
        <v>98.8</v>
      </c>
      <c r="E21" s="17">
        <v>101.60194</v>
      </c>
      <c r="F21" s="17"/>
      <c r="G21" s="17">
        <v>98.8</v>
      </c>
      <c r="H21" s="17">
        <v>498.1</v>
      </c>
      <c r="I21" s="17">
        <v>549.38112999999998</v>
      </c>
      <c r="J21" s="17">
        <v>571.20198000000005</v>
      </c>
      <c r="K21" s="17">
        <v>-73.101979999999998</v>
      </c>
      <c r="L21" s="17">
        <v>164.8</v>
      </c>
      <c r="M21" s="17">
        <v>178.72345000000001</v>
      </c>
      <c r="N21" s="17">
        <v>185.82216</v>
      </c>
      <c r="O21" s="17">
        <v>-21.02216</v>
      </c>
      <c r="P21" s="17"/>
      <c r="Q21" s="17"/>
      <c r="R21" s="17"/>
      <c r="S21" s="17">
        <v>0</v>
      </c>
      <c r="T21" s="17"/>
      <c r="U21" s="17"/>
      <c r="V21" s="17"/>
      <c r="W21" s="17">
        <v>0</v>
      </c>
      <c r="X21" s="17">
        <v>19.399999999999999</v>
      </c>
      <c r="Y21" s="17">
        <v>29.723569999999999</v>
      </c>
      <c r="Z21" s="17">
        <v>30.5</v>
      </c>
      <c r="AA21" s="17">
        <v>-11.1</v>
      </c>
      <c r="AB21" s="17">
        <v>93.6</v>
      </c>
      <c r="AC21" s="17">
        <v>87.85</v>
      </c>
      <c r="AD21" s="17">
        <v>87.85</v>
      </c>
      <c r="AE21" s="17">
        <v>5.75</v>
      </c>
      <c r="AF21" s="17"/>
      <c r="AG21" s="17"/>
      <c r="AH21" s="17"/>
      <c r="AI21" s="17">
        <v>0</v>
      </c>
      <c r="AJ21" s="17"/>
      <c r="AK21" s="17"/>
      <c r="AL21" s="17"/>
      <c r="AM21" s="17">
        <v>0</v>
      </c>
      <c r="AN21" s="17">
        <v>0</v>
      </c>
      <c r="AO21" s="17"/>
      <c r="AP21" s="17"/>
      <c r="AQ21" s="17">
        <v>0</v>
      </c>
      <c r="AR21" s="17">
        <v>211.8</v>
      </c>
      <c r="AS21" s="17">
        <v>204.52327</v>
      </c>
      <c r="AT21" s="17">
        <v>204.52327</v>
      </c>
      <c r="AU21" s="17">
        <v>7.2767299999999997</v>
      </c>
      <c r="AV21" s="17">
        <v>214.8</v>
      </c>
      <c r="AW21" s="17">
        <v>204.52327</v>
      </c>
      <c r="AX21" s="17">
        <v>204.52327</v>
      </c>
      <c r="AY21" s="17">
        <v>10.276730000000001</v>
      </c>
      <c r="AZ21" s="17">
        <v>201.3</v>
      </c>
      <c r="BA21" s="17">
        <v>205.13746</v>
      </c>
      <c r="BB21" s="17">
        <v>205.13746</v>
      </c>
      <c r="BC21" s="17">
        <v>-3.8374600000000001</v>
      </c>
      <c r="BD21" s="17">
        <v>219</v>
      </c>
      <c r="BE21" s="17">
        <v>208.07390000000001</v>
      </c>
      <c r="BF21" s="17">
        <v>208.07390000000001</v>
      </c>
      <c r="BG21" s="17">
        <v>10.9261</v>
      </c>
      <c r="BH21" s="17">
        <v>111.9</v>
      </c>
      <c r="BI21" s="17">
        <v>104.34936999999999</v>
      </c>
      <c r="BJ21" s="17">
        <v>104.34936999999999</v>
      </c>
      <c r="BK21" s="17">
        <v>7.55063</v>
      </c>
      <c r="BL21" s="17">
        <v>68.5</v>
      </c>
      <c r="BM21" s="17">
        <v>177.78684000000001</v>
      </c>
      <c r="BN21" s="17"/>
      <c r="BO21" s="17">
        <v>68.5</v>
      </c>
      <c r="BP21" s="17">
        <v>3</v>
      </c>
      <c r="BQ21" s="17">
        <v>4.4318400000000002</v>
      </c>
      <c r="BR21" s="17">
        <v>4.4318400000000002</v>
      </c>
      <c r="BS21" s="17">
        <v>-1.43184</v>
      </c>
      <c r="BT21" s="17">
        <v>12.1</v>
      </c>
      <c r="BU21" s="17"/>
      <c r="BV21" s="17"/>
      <c r="BW21" s="17">
        <v>12.1</v>
      </c>
      <c r="BX21" s="17"/>
      <c r="BY21" s="17"/>
      <c r="BZ21" s="17"/>
      <c r="CA21" s="17">
        <v>0</v>
      </c>
      <c r="CB21" s="17"/>
      <c r="CC21" s="17"/>
      <c r="CD21" s="17"/>
      <c r="CE21" s="17">
        <v>0</v>
      </c>
      <c r="CF21" s="17"/>
      <c r="CG21" s="17"/>
      <c r="CH21" s="17"/>
      <c r="CI21" s="17">
        <v>0</v>
      </c>
      <c r="CJ21" s="17">
        <v>118.3</v>
      </c>
      <c r="CK21" s="17">
        <v>108.54105</v>
      </c>
      <c r="CL21" s="17">
        <v>108.54105</v>
      </c>
      <c r="CM21" s="17">
        <v>9.7589500000000005</v>
      </c>
      <c r="CN21" s="17">
        <v>7.6</v>
      </c>
      <c r="CO21" s="17">
        <v>5.1333399999999996</v>
      </c>
      <c r="CP21" s="17">
        <v>5.1333399999999996</v>
      </c>
      <c r="CQ21" s="17">
        <v>2.4666600000000001</v>
      </c>
      <c r="CR21" s="17">
        <v>3.3</v>
      </c>
      <c r="CS21" s="17">
        <v>2.8177599999999998</v>
      </c>
      <c r="CT21" s="17">
        <v>2.8177599999999998</v>
      </c>
      <c r="CU21" s="17">
        <v>0.48224</v>
      </c>
      <c r="CV21" s="17">
        <v>0</v>
      </c>
      <c r="CW21" s="17"/>
      <c r="CX21" s="17"/>
      <c r="CY21" s="17">
        <v>0</v>
      </c>
      <c r="CZ21" s="17">
        <v>6.9</v>
      </c>
      <c r="DA21" s="17">
        <v>6.8787000000000003</v>
      </c>
      <c r="DB21" s="17">
        <v>6.8787000000000003</v>
      </c>
      <c r="DC21" s="17">
        <v>2.1299999999999999E-2</v>
      </c>
      <c r="DD21" s="17">
        <v>13.2</v>
      </c>
      <c r="DE21" s="17">
        <v>10.217000000000001</v>
      </c>
      <c r="DF21" s="17">
        <v>14.919420000000001</v>
      </c>
      <c r="DG21" s="17">
        <v>-1.7194199999999999</v>
      </c>
      <c r="DH21" s="17">
        <v>44.1</v>
      </c>
      <c r="DI21" s="17">
        <v>40</v>
      </c>
      <c r="DJ21" s="17">
        <v>81.708960000000005</v>
      </c>
      <c r="DK21" s="17">
        <v>-37.608960000000003</v>
      </c>
      <c r="DL21" s="17"/>
      <c r="DM21" s="17"/>
      <c r="DN21" s="17"/>
      <c r="DO21" s="17">
        <v>0</v>
      </c>
      <c r="DP21" s="17"/>
      <c r="DQ21" s="17"/>
      <c r="DR21" s="17"/>
      <c r="DS21" s="17">
        <v>0</v>
      </c>
      <c r="DT21" s="17"/>
      <c r="DU21" s="17"/>
      <c r="DV21" s="17"/>
      <c r="DW21" s="17">
        <v>0</v>
      </c>
      <c r="DX21" s="17"/>
      <c r="DY21" s="17"/>
      <c r="DZ21" s="17"/>
      <c r="EA21" s="17">
        <v>0</v>
      </c>
      <c r="EB21" s="17">
        <v>52.1</v>
      </c>
      <c r="EC21" s="17">
        <v>68.691339999999997</v>
      </c>
      <c r="ED21" s="17">
        <v>71.405360000000002</v>
      </c>
      <c r="EE21" s="17">
        <v>-19.30536</v>
      </c>
      <c r="EF21" s="17">
        <v>56.7</v>
      </c>
      <c r="EG21" s="17">
        <v>110.26321</v>
      </c>
      <c r="EH21" s="17">
        <v>20.618559999999999</v>
      </c>
      <c r="EI21" s="17">
        <v>36.081440000000001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33.200000000000003</v>
      </c>
      <c r="FE21" s="17">
        <v>28.317119999999999</v>
      </c>
      <c r="FF21" s="17">
        <v>28.317119999999999</v>
      </c>
      <c r="FG21" s="17">
        <v>4.8828800000000001</v>
      </c>
      <c r="FH21" s="17">
        <v>49.9</v>
      </c>
      <c r="FI21" s="17">
        <v>53.398060000000001</v>
      </c>
      <c r="FJ21" s="17">
        <v>53.720050000000001</v>
      </c>
      <c r="FK21" s="17">
        <v>-3.8200500000000002</v>
      </c>
      <c r="FL21" s="17">
        <v>19.7</v>
      </c>
      <c r="FM21" s="17">
        <v>17.91592</v>
      </c>
      <c r="FN21" s="17">
        <v>17.91592</v>
      </c>
      <c r="FO21" s="17">
        <v>1.7840800000000001</v>
      </c>
      <c r="FP21" s="17">
        <v>18.5</v>
      </c>
      <c r="FQ21" s="17">
        <v>17.91338</v>
      </c>
      <c r="FR21" s="17">
        <v>17.91338</v>
      </c>
      <c r="FS21" s="17">
        <v>0.58662000000000003</v>
      </c>
      <c r="FT21" s="17">
        <v>11</v>
      </c>
      <c r="FU21" s="17">
        <v>10.504849999999999</v>
      </c>
      <c r="FV21" s="17">
        <v>10.504849999999999</v>
      </c>
      <c r="FW21" s="17">
        <v>0.49514999999999998</v>
      </c>
      <c r="FX21" s="17">
        <v>60.8</v>
      </c>
      <c r="FY21" s="17">
        <v>59.31091</v>
      </c>
      <c r="FZ21" s="17">
        <v>59.31091</v>
      </c>
      <c r="GA21" s="17">
        <v>1.48909</v>
      </c>
      <c r="GB21" s="17">
        <v>182.3</v>
      </c>
      <c r="GC21" s="17">
        <v>184.91498000000001</v>
      </c>
      <c r="GD21" s="17">
        <v>184.91498000000001</v>
      </c>
      <c r="GE21" s="17">
        <v>-2.6149800000000001</v>
      </c>
      <c r="GF21" s="17">
        <v>182.8</v>
      </c>
      <c r="GG21" s="17">
        <v>184.91498000000001</v>
      </c>
      <c r="GH21" s="17">
        <v>184.91498000000001</v>
      </c>
      <c r="GI21" s="17">
        <v>-2.1149800000000001</v>
      </c>
      <c r="GJ21" s="17">
        <v>185.2</v>
      </c>
      <c r="GK21" s="17">
        <v>185.47028</v>
      </c>
      <c r="GL21" s="17">
        <v>185.47028</v>
      </c>
      <c r="GM21" s="17">
        <v>-0.27028000000000002</v>
      </c>
      <c r="GN21" s="17">
        <v>80.400000000000006</v>
      </c>
      <c r="GO21" s="17">
        <v>83.969269999999995</v>
      </c>
      <c r="GP21" s="17">
        <v>88.410179999999997</v>
      </c>
      <c r="GQ21" s="17">
        <v>-8.0101800000000001</v>
      </c>
      <c r="GR21" s="17"/>
      <c r="GS21" s="17"/>
      <c r="GT21" s="17"/>
      <c r="GU21" s="17">
        <v>0</v>
      </c>
      <c r="GV21" s="17">
        <v>5.8</v>
      </c>
      <c r="GW21" s="17">
        <v>2.9556100000000001</v>
      </c>
      <c r="GX21" s="17">
        <v>2.9556100000000001</v>
      </c>
      <c r="GY21" s="17">
        <v>2.8443900000000002</v>
      </c>
      <c r="GZ21" s="17">
        <v>15.7</v>
      </c>
      <c r="HA21" s="17">
        <v>16</v>
      </c>
      <c r="HB21" s="17">
        <v>44.697479999999999</v>
      </c>
      <c r="HC21" s="17">
        <v>-28.997479999999999</v>
      </c>
      <c r="HD21" s="17"/>
      <c r="HE21" s="17"/>
      <c r="HF21" s="17"/>
      <c r="HG21" s="17">
        <v>0</v>
      </c>
      <c r="HH21" s="17">
        <v>2</v>
      </c>
      <c r="HI21" s="17">
        <v>3.9046599999999998</v>
      </c>
      <c r="HJ21" s="17">
        <v>3.9046599999999998</v>
      </c>
      <c r="HK21" s="17">
        <v>-1.90466</v>
      </c>
      <c r="HL21" s="17">
        <v>0</v>
      </c>
      <c r="HM21" s="17"/>
      <c r="HN21" s="17"/>
      <c r="HO21" s="17">
        <v>0</v>
      </c>
      <c r="HP21" s="17">
        <v>24</v>
      </c>
      <c r="HQ21" s="17">
        <v>25</v>
      </c>
      <c r="HR21" s="17">
        <v>85</v>
      </c>
      <c r="HS21" s="17">
        <v>-61</v>
      </c>
      <c r="HT21" s="17"/>
      <c r="HU21" s="17"/>
      <c r="HV21" s="17"/>
      <c r="HW21" s="17">
        <v>0</v>
      </c>
      <c r="HX21" s="17"/>
      <c r="HY21" s="17"/>
      <c r="HZ21" s="17"/>
      <c r="IA21" s="17">
        <v>0</v>
      </c>
      <c r="IB21" s="17">
        <v>47.2</v>
      </c>
      <c r="IC21" s="17"/>
      <c r="ID21" s="17"/>
      <c r="IE21" s="17">
        <v>47.2</v>
      </c>
      <c r="IF21" s="17"/>
      <c r="IG21" s="17"/>
      <c r="IH21" s="17"/>
      <c r="II21" s="17">
        <v>0</v>
      </c>
      <c r="IJ21" s="17"/>
      <c r="IK21" s="17"/>
      <c r="IL21" s="17"/>
      <c r="IM21" s="17">
        <v>0</v>
      </c>
      <c r="IN21" s="17">
        <v>47.4</v>
      </c>
      <c r="IO21" s="17"/>
      <c r="IP21" s="17"/>
      <c r="IQ21" s="17">
        <v>47.4</v>
      </c>
      <c r="IR21" s="17"/>
      <c r="IS21" s="17"/>
      <c r="IT21" s="17"/>
      <c r="IU21" s="17">
        <v>0</v>
      </c>
      <c r="IV21" s="17"/>
      <c r="IW21" s="17"/>
      <c r="IX21" s="17"/>
      <c r="IY21" s="17">
        <v>0</v>
      </c>
      <c r="IZ21" s="17"/>
      <c r="JA21" s="17"/>
      <c r="JB21" s="17"/>
      <c r="JC21" s="17">
        <v>0</v>
      </c>
      <c r="JD21" s="17">
        <v>68.599999999999994</v>
      </c>
      <c r="JE21" s="17">
        <v>69.807299999999998</v>
      </c>
      <c r="JF21" s="17">
        <v>75.210710000000006</v>
      </c>
      <c r="JG21" s="17">
        <v>-6.6107100000000001</v>
      </c>
      <c r="JH21" s="17">
        <v>84.1</v>
      </c>
      <c r="JI21" s="17">
        <v>107.29433</v>
      </c>
      <c r="JJ21" s="17">
        <v>172.31039000000001</v>
      </c>
      <c r="JK21" s="17">
        <v>-88.210390000000004</v>
      </c>
      <c r="JL21" s="17">
        <v>84</v>
      </c>
      <c r="JM21" s="17">
        <v>107.29433</v>
      </c>
      <c r="JN21" s="17">
        <v>172.31039000000001</v>
      </c>
      <c r="JO21" s="17">
        <v>-88.310389999999998</v>
      </c>
      <c r="JP21" s="17"/>
      <c r="JQ21" s="17"/>
      <c r="JR21" s="17"/>
      <c r="JS21" s="17">
        <v>0</v>
      </c>
      <c r="JT21" s="17">
        <v>106</v>
      </c>
      <c r="JU21" s="17">
        <v>107.61654</v>
      </c>
      <c r="JV21" s="17">
        <v>172.82784000000001</v>
      </c>
      <c r="JW21" s="17">
        <v>-66.827839999999995</v>
      </c>
      <c r="JX21" s="17">
        <v>40.299999999999997</v>
      </c>
      <c r="JY21" s="17">
        <v>44.848439999999997</v>
      </c>
      <c r="JZ21" s="17">
        <v>44.848439999999997</v>
      </c>
      <c r="KA21" s="17">
        <v>-4.5484400000000003</v>
      </c>
      <c r="KB21" s="17">
        <v>27.8</v>
      </c>
      <c r="KC21" s="17">
        <v>22.49156</v>
      </c>
      <c r="KD21" s="17">
        <v>22.49156</v>
      </c>
      <c r="KE21" s="17">
        <v>5.30844</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0.63188999999999995</v>
      </c>
      <c r="LF21" s="17">
        <v>0.63188999999999995</v>
      </c>
      <c r="LG21" s="17">
        <v>-0.23189000000000001</v>
      </c>
      <c r="LH21" s="17">
        <v>92.5</v>
      </c>
      <c r="LI21" s="17">
        <v>132.38835</v>
      </c>
      <c r="LJ21" s="17">
        <v>134.02062000000001</v>
      </c>
      <c r="LK21" s="17">
        <v>-41.520620000000001</v>
      </c>
      <c r="LL21" s="17">
        <v>83.6</v>
      </c>
      <c r="LM21" s="17">
        <v>78.117450000000005</v>
      </c>
      <c r="LN21" s="17">
        <v>76.263339999999999</v>
      </c>
      <c r="LO21" s="17">
        <v>7.3366600000000002</v>
      </c>
      <c r="LP21" s="17">
        <v>61.7</v>
      </c>
      <c r="LQ21" s="17">
        <v>67.133979999999994</v>
      </c>
      <c r="LR21" s="17">
        <v>67.133979999999994</v>
      </c>
      <c r="LS21" s="17">
        <v>-5.43398</v>
      </c>
      <c r="LT21" s="17">
        <v>69.7</v>
      </c>
      <c r="LU21" s="17">
        <v>66.716189999999997</v>
      </c>
      <c r="LV21" s="17">
        <v>65.984009999999998</v>
      </c>
      <c r="LW21" s="17">
        <v>3.7159900000000001</v>
      </c>
      <c r="LX21" s="17">
        <v>29.7</v>
      </c>
      <c r="LY21" s="17">
        <v>27.610060000000001</v>
      </c>
      <c r="LZ21" s="17">
        <v>27.30705</v>
      </c>
      <c r="MA21" s="17">
        <v>2.3929499999999999</v>
      </c>
      <c r="MB21" s="17"/>
      <c r="MC21" s="17"/>
      <c r="MD21" s="17"/>
      <c r="ME21" s="17">
        <v>0</v>
      </c>
      <c r="MF21" s="17"/>
      <c r="MG21" s="17"/>
      <c r="MH21" s="17"/>
      <c r="MI21" s="17">
        <v>0</v>
      </c>
      <c r="MJ21" s="17"/>
      <c r="MK21" s="17"/>
      <c r="ML21" s="17"/>
      <c r="MM21" s="17">
        <v>0</v>
      </c>
      <c r="MN21" s="17">
        <v>148</v>
      </c>
      <c r="MO21" s="17">
        <v>151.08876000000001</v>
      </c>
      <c r="MP21" s="17">
        <v>151.08876000000001</v>
      </c>
      <c r="MQ21" s="17">
        <v>-3.0887600000000002</v>
      </c>
      <c r="MR21" s="17">
        <v>150.80000000000001</v>
      </c>
      <c r="MS21" s="17">
        <v>151.08876000000001</v>
      </c>
      <c r="MT21" s="17">
        <v>151.08876000000001</v>
      </c>
      <c r="MU21" s="17">
        <v>-0.28876000000000002</v>
      </c>
      <c r="MV21" s="17">
        <v>151</v>
      </c>
      <c r="MW21" s="17">
        <v>151.54248000000001</v>
      </c>
      <c r="MX21" s="17">
        <v>151.54248000000001</v>
      </c>
      <c r="MY21" s="17">
        <v>-0.54247999999999996</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c r="NY21" s="17"/>
      <c r="NZ21" s="17"/>
      <c r="OA21" s="17">
        <v>0</v>
      </c>
      <c r="OB21" s="17">
        <v>0</v>
      </c>
      <c r="OC21" s="17">
        <v>3.5000000000000003E-2</v>
      </c>
      <c r="OD21" s="17">
        <v>3.5000000000000003E-2</v>
      </c>
      <c r="OE21" s="17">
        <v>-3.5000000000000003E-2</v>
      </c>
      <c r="OF21" s="17">
        <v>111.8</v>
      </c>
      <c r="OG21" s="17">
        <v>129.12</v>
      </c>
      <c r="OH21" s="17">
        <v>129.12</v>
      </c>
      <c r="OI21" s="17">
        <v>-17.32</v>
      </c>
      <c r="OJ21" s="17">
        <v>6.7</v>
      </c>
      <c r="OK21" s="17">
        <v>14.586</v>
      </c>
      <c r="OL21" s="17">
        <v>14.586</v>
      </c>
      <c r="OM21" s="17">
        <v>-7.8860000000000001</v>
      </c>
      <c r="ON21" s="17">
        <v>0</v>
      </c>
      <c r="OO21" s="17"/>
      <c r="OP21" s="17"/>
      <c r="OQ21" s="17">
        <v>0</v>
      </c>
      <c r="OR21" s="17">
        <v>0</v>
      </c>
      <c r="OS21" s="17"/>
      <c r="OT21" s="17"/>
      <c r="OU21" s="17">
        <v>0</v>
      </c>
      <c r="OV21" s="17">
        <v>4.9000000000000004</v>
      </c>
      <c r="OW21" s="17">
        <v>4.5999999999999996</v>
      </c>
      <c r="OX21" s="17">
        <v>4.5999999999999996</v>
      </c>
      <c r="OY21" s="17">
        <v>0.3</v>
      </c>
      <c r="OZ21" s="17"/>
      <c r="PA21" s="17"/>
      <c r="PB21" s="17"/>
      <c r="PC21" s="17">
        <v>0</v>
      </c>
      <c r="PD21" s="17">
        <v>9.9</v>
      </c>
      <c r="PE21" s="17">
        <v>9</v>
      </c>
      <c r="PF21" s="17">
        <v>9</v>
      </c>
      <c r="PG21" s="17">
        <v>0.9</v>
      </c>
      <c r="PH21" s="17">
        <v>1.4</v>
      </c>
      <c r="PI21" s="17">
        <v>2.6072099999999998</v>
      </c>
      <c r="PJ21" s="17">
        <v>2.6577299999999999</v>
      </c>
      <c r="PK21" s="17">
        <v>-1.25773</v>
      </c>
      <c r="PL21" s="17">
        <v>0.2</v>
      </c>
      <c r="PM21" s="17">
        <v>1.23</v>
      </c>
      <c r="PN21" s="17">
        <v>1.23</v>
      </c>
      <c r="PO21" s="17">
        <v>-1.03</v>
      </c>
      <c r="PP21" s="17">
        <v>1.7</v>
      </c>
      <c r="PQ21" s="17">
        <v>1.82</v>
      </c>
      <c r="PR21" s="17">
        <v>1.82</v>
      </c>
      <c r="PS21" s="17">
        <v>-0.12</v>
      </c>
      <c r="PT21" s="17">
        <v>4.5</v>
      </c>
      <c r="PU21" s="17">
        <v>4.5</v>
      </c>
      <c r="PV21" s="17">
        <v>4.5</v>
      </c>
      <c r="PW21" s="17">
        <v>0</v>
      </c>
      <c r="PX21" s="17">
        <v>19.100000000000001</v>
      </c>
      <c r="PY21" s="17">
        <v>18.4466</v>
      </c>
      <c r="PZ21" s="17">
        <v>18.4466</v>
      </c>
      <c r="QA21" s="17">
        <v>0.65339999999999998</v>
      </c>
      <c r="QB21" s="17">
        <v>3.8</v>
      </c>
      <c r="QC21" s="17">
        <v>3.8</v>
      </c>
      <c r="QD21" s="17">
        <v>3.8</v>
      </c>
      <c r="QE21" s="17">
        <v>0</v>
      </c>
      <c r="QF21" s="17">
        <v>0</v>
      </c>
      <c r="QG21" s="17"/>
      <c r="QH21" s="17"/>
      <c r="QI21" s="17">
        <v>0</v>
      </c>
      <c r="QJ21" s="17">
        <v>3.5</v>
      </c>
      <c r="QK21" s="17">
        <v>3.4</v>
      </c>
      <c r="QL21" s="17">
        <v>3.4</v>
      </c>
      <c r="QM21" s="17">
        <v>0.1</v>
      </c>
      <c r="QN21" s="17">
        <v>18.3</v>
      </c>
      <c r="QO21" s="17">
        <v>16.990290000000002</v>
      </c>
      <c r="QP21" s="17">
        <v>16.990290000000002</v>
      </c>
      <c r="QQ21" s="17">
        <v>1.3097099999999999</v>
      </c>
      <c r="QR21" s="17">
        <v>0.4</v>
      </c>
      <c r="QS21" s="17">
        <v>1.1419999999999999</v>
      </c>
      <c r="QT21" s="17">
        <v>1.1419999999999999</v>
      </c>
      <c r="QU21" s="17">
        <v>-0.74199999999999999</v>
      </c>
      <c r="QV21" s="17">
        <v>0.3</v>
      </c>
      <c r="QW21" s="17">
        <v>0.55200000000000005</v>
      </c>
      <c r="QX21" s="17">
        <v>0.55200000000000005</v>
      </c>
      <c r="QY21" s="17">
        <v>-0.252</v>
      </c>
      <c r="QZ21" s="17">
        <v>25.3</v>
      </c>
      <c r="RA21" s="17">
        <v>27.992999999999999</v>
      </c>
      <c r="RB21" s="17">
        <v>27.992999999999999</v>
      </c>
      <c r="RC21" s="17">
        <v>-2.6930000000000001</v>
      </c>
      <c r="RD21" s="17">
        <v>87.5</v>
      </c>
      <c r="RE21" s="17">
        <v>81.099999999999994</v>
      </c>
      <c r="RF21" s="17">
        <v>81.081000000000003</v>
      </c>
      <c r="RG21" s="17">
        <v>6.4189999999999996</v>
      </c>
      <c r="RH21" s="17">
        <v>4.4000000000000004</v>
      </c>
      <c r="RI21" s="17">
        <v>4.2</v>
      </c>
      <c r="RJ21" s="17">
        <v>4.2</v>
      </c>
      <c r="RK21" s="17">
        <v>0.2</v>
      </c>
      <c r="RL21" s="17">
        <v>2.4</v>
      </c>
      <c r="RM21" s="17">
        <v>2.4</v>
      </c>
      <c r="RN21" s="17">
        <v>2.4</v>
      </c>
      <c r="RO21" s="17">
        <v>0</v>
      </c>
      <c r="RP21" s="17">
        <v>1.2</v>
      </c>
      <c r="RQ21" s="17">
        <v>1.2</v>
      </c>
      <c r="RR21" s="17">
        <v>1.2</v>
      </c>
      <c r="RS21" s="17">
        <v>0</v>
      </c>
      <c r="RT21" s="17">
        <v>3</v>
      </c>
      <c r="RU21" s="17">
        <v>2.8</v>
      </c>
      <c r="RV21" s="17">
        <v>2.8</v>
      </c>
      <c r="RW21" s="17">
        <v>0.2</v>
      </c>
      <c r="RX21" s="17">
        <v>0.5</v>
      </c>
      <c r="RY21" s="17">
        <v>0.441</v>
      </c>
      <c r="RZ21" s="17">
        <v>0.441</v>
      </c>
      <c r="SA21" s="17">
        <v>5.8999999999999997E-2</v>
      </c>
      <c r="SB21" s="17">
        <v>1.8</v>
      </c>
      <c r="SC21" s="17">
        <v>2.0009999999999999</v>
      </c>
      <c r="SD21" s="17">
        <v>2.0009999999999999</v>
      </c>
      <c r="SE21" s="17">
        <v>-0.20100000000000001</v>
      </c>
      <c r="SF21" s="17">
        <v>10.5</v>
      </c>
      <c r="SG21" s="17"/>
      <c r="SH21" s="17"/>
      <c r="SI21" s="17">
        <v>10.5</v>
      </c>
      <c r="SJ21" s="17">
        <v>1.36</v>
      </c>
      <c r="SK21" s="17">
        <v>1.1599999999999999</v>
      </c>
      <c r="SL21" s="17">
        <v>1.1599999999999999</v>
      </c>
      <c r="SM21" s="17">
        <v>0.2</v>
      </c>
      <c r="SN21" s="17"/>
      <c r="SO21" s="17"/>
      <c r="SP21" s="17">
        <v>0.4</v>
      </c>
      <c r="SQ21" s="17">
        <v>-0.4</v>
      </c>
      <c r="SR21" s="17">
        <v>5.3</v>
      </c>
      <c r="SS21" s="17">
        <v>5.3</v>
      </c>
      <c r="ST21" s="17">
        <v>5.3</v>
      </c>
      <c r="SU21" s="17">
        <v>0</v>
      </c>
      <c r="SV21" s="17">
        <v>2.5</v>
      </c>
      <c r="SW21" s="17">
        <v>3</v>
      </c>
      <c r="SX21" s="17">
        <v>3</v>
      </c>
      <c r="SY21" s="17">
        <v>-0.5</v>
      </c>
      <c r="SZ21" s="17">
        <v>3.7</v>
      </c>
      <c r="TA21" s="17">
        <v>5</v>
      </c>
      <c r="TB21" s="17">
        <v>5</v>
      </c>
      <c r="TC21" s="17">
        <v>-1.3</v>
      </c>
      <c r="TD21" s="17">
        <v>5</v>
      </c>
      <c r="TE21" s="17">
        <v>7</v>
      </c>
      <c r="TF21" s="17">
        <v>7</v>
      </c>
      <c r="TG21" s="17">
        <v>-2</v>
      </c>
      <c r="TH21" s="17">
        <v>10</v>
      </c>
      <c r="TI21" s="17">
        <v>10</v>
      </c>
      <c r="TJ21" s="17">
        <v>10</v>
      </c>
      <c r="TK21" s="17">
        <v>0</v>
      </c>
      <c r="TL21" s="17">
        <v>29.3</v>
      </c>
      <c r="TM21" s="17">
        <v>25.64</v>
      </c>
      <c r="TN21" s="17">
        <v>25.64</v>
      </c>
      <c r="TO21" s="17">
        <v>3.66</v>
      </c>
      <c r="TP21" s="17">
        <v>66</v>
      </c>
      <c r="TQ21" s="17">
        <v>53.83</v>
      </c>
      <c r="TR21" s="17">
        <v>53.83</v>
      </c>
      <c r="TS21" s="17">
        <v>12.17</v>
      </c>
      <c r="TT21" s="17">
        <v>4.9000000000000004</v>
      </c>
      <c r="TU21" s="17">
        <v>7.33</v>
      </c>
      <c r="TV21" s="17">
        <v>7.33</v>
      </c>
      <c r="TW21" s="17">
        <v>-2.4300000000000002</v>
      </c>
      <c r="TX21" s="17">
        <v>97.5</v>
      </c>
      <c r="TY21" s="17">
        <v>84.1</v>
      </c>
      <c r="TZ21" s="17">
        <v>84.09</v>
      </c>
      <c r="UA21" s="17">
        <v>13.41</v>
      </c>
      <c r="UB21" s="17">
        <v>101.3</v>
      </c>
      <c r="UC21" s="17">
        <v>89.2</v>
      </c>
      <c r="UD21" s="17">
        <v>89.162000000000006</v>
      </c>
      <c r="UE21" s="17">
        <v>12.138</v>
      </c>
      <c r="UF21" s="17">
        <v>15.5</v>
      </c>
      <c r="UG21" s="17">
        <v>9.3000000000000007</v>
      </c>
      <c r="UH21" s="17">
        <v>9.3330000000000002</v>
      </c>
      <c r="UI21" s="17">
        <v>6.1669999999999998</v>
      </c>
      <c r="UJ21" s="17">
        <v>12.9</v>
      </c>
      <c r="UK21" s="17">
        <v>8.6170000000000009</v>
      </c>
      <c r="UL21" s="17">
        <v>8.6170000000000009</v>
      </c>
      <c r="UM21" s="17">
        <v>4.2830000000000004</v>
      </c>
      <c r="UN21" s="17">
        <v>0</v>
      </c>
      <c r="UO21" s="17">
        <v>5</v>
      </c>
      <c r="UP21" s="17">
        <v>5</v>
      </c>
      <c r="UQ21" s="17">
        <v>-5</v>
      </c>
      <c r="UR21" s="17">
        <v>0</v>
      </c>
      <c r="US21" s="17">
        <v>1.6</v>
      </c>
      <c r="UT21" s="17">
        <v>1.6</v>
      </c>
      <c r="UU21" s="17">
        <v>-1.6</v>
      </c>
      <c r="UV21" s="17">
        <v>8.3000000000000007</v>
      </c>
      <c r="UW21" s="17"/>
      <c r="UX21" s="17"/>
      <c r="UY21" s="17">
        <v>8.3000000000000007</v>
      </c>
      <c r="UZ21" s="17">
        <v>3.6</v>
      </c>
      <c r="VA21" s="17">
        <v>4</v>
      </c>
      <c r="VB21" s="17">
        <v>4</v>
      </c>
      <c r="VC21" s="17">
        <v>-0.4</v>
      </c>
      <c r="VD21" s="17">
        <v>4</v>
      </c>
      <c r="VE21" s="17">
        <v>4.5</v>
      </c>
      <c r="VF21" s="17">
        <v>4.5</v>
      </c>
      <c r="VG21" s="17">
        <v>-0.5</v>
      </c>
      <c r="VH21" s="17">
        <v>4.0999999999999996</v>
      </c>
      <c r="VI21" s="17">
        <v>4.7</v>
      </c>
      <c r="VJ21" s="17">
        <v>4.7</v>
      </c>
      <c r="VK21" s="17">
        <v>-0.6</v>
      </c>
      <c r="VL21" s="17">
        <v>0</v>
      </c>
      <c r="VM21" s="17"/>
      <c r="VN21" s="17"/>
      <c r="VO21" s="17">
        <v>0</v>
      </c>
      <c r="VP21" s="17">
        <v>40</v>
      </c>
      <c r="VQ21" s="17">
        <v>90.751000000000005</v>
      </c>
      <c r="VR21" s="17">
        <v>90.751000000000005</v>
      </c>
      <c r="VS21" s="17">
        <v>-50.750999999999998</v>
      </c>
      <c r="VT21" s="17">
        <v>0.8</v>
      </c>
      <c r="VU21" s="17">
        <v>6.4619999999999997</v>
      </c>
      <c r="VV21" s="17">
        <v>6.4619999999999997</v>
      </c>
      <c r="VW21" s="17">
        <v>-5.6619999999999999</v>
      </c>
      <c r="VX21" s="17">
        <v>26.8</v>
      </c>
      <c r="VY21" s="17">
        <v>37.884999999999998</v>
      </c>
      <c r="VZ21" s="17">
        <v>37.884999999999998</v>
      </c>
      <c r="WA21" s="17">
        <v>-11.085000000000001</v>
      </c>
      <c r="WB21" s="17">
        <v>0.6</v>
      </c>
      <c r="WC21" s="17">
        <v>0.6</v>
      </c>
      <c r="WD21" s="17">
        <v>0.6</v>
      </c>
      <c r="WE21" s="17">
        <v>0</v>
      </c>
      <c r="WF21" s="17">
        <v>109</v>
      </c>
      <c r="WG21" s="17">
        <v>105.7</v>
      </c>
      <c r="WH21" s="17">
        <v>105.723</v>
      </c>
      <c r="WI21" s="17">
        <v>3.2770000000000001</v>
      </c>
      <c r="WJ21" s="17">
        <v>138.80000000000001</v>
      </c>
      <c r="WK21" s="17">
        <v>107.8</v>
      </c>
      <c r="WL21" s="17">
        <v>107.843</v>
      </c>
      <c r="WM21" s="17">
        <v>30.957000000000001</v>
      </c>
      <c r="WN21" s="17">
        <v>21.1</v>
      </c>
      <c r="WO21" s="17">
        <v>25.79</v>
      </c>
      <c r="WP21" s="17">
        <v>25.79</v>
      </c>
      <c r="WQ21" s="17">
        <v>-4.6900000000000004</v>
      </c>
      <c r="WR21" s="17">
        <v>0.8</v>
      </c>
      <c r="WS21" s="17">
        <v>1.254</v>
      </c>
      <c r="WT21" s="17">
        <v>1.254</v>
      </c>
      <c r="WU21" s="17">
        <v>-0.45400000000000001</v>
      </c>
      <c r="WV21" s="17">
        <v>7</v>
      </c>
      <c r="WW21" s="17">
        <v>7.2</v>
      </c>
      <c r="WX21" s="17">
        <v>7.2</v>
      </c>
      <c r="WY21" s="17">
        <v>-0.2</v>
      </c>
      <c r="WZ21" s="17">
        <v>19.7</v>
      </c>
      <c r="XA21" s="17">
        <v>18.4466</v>
      </c>
      <c r="XB21" s="17">
        <v>18.4466</v>
      </c>
      <c r="XC21" s="17">
        <v>1.2534000000000001</v>
      </c>
      <c r="XD21" s="17">
        <v>9.5</v>
      </c>
      <c r="XE21" s="17">
        <v>10.8</v>
      </c>
      <c r="XF21" s="17">
        <v>10.8</v>
      </c>
      <c r="XG21" s="17">
        <v>-1.3</v>
      </c>
      <c r="XH21" s="17">
        <v>33.700000000000003</v>
      </c>
      <c r="XI21" s="17">
        <v>29.5</v>
      </c>
      <c r="XJ21" s="17">
        <v>29.5</v>
      </c>
      <c r="XK21" s="17">
        <v>4.2</v>
      </c>
      <c r="XL21" s="17">
        <v>27.9</v>
      </c>
      <c r="XM21" s="17">
        <v>29.5</v>
      </c>
      <c r="XN21" s="17">
        <v>29.5</v>
      </c>
      <c r="XO21" s="17">
        <v>-1.6</v>
      </c>
      <c r="XP21" s="17"/>
      <c r="XQ21" s="17"/>
      <c r="XR21" s="17"/>
      <c r="XS21" s="17">
        <v>0</v>
      </c>
      <c r="XT21" s="17">
        <v>18.3</v>
      </c>
      <c r="XU21" s="17">
        <v>19.024999999999999</v>
      </c>
      <c r="XV21" s="17">
        <v>19.024999999999999</v>
      </c>
      <c r="XW21" s="17">
        <v>-0.72499999999999998</v>
      </c>
      <c r="XX21" s="17">
        <v>7.03</v>
      </c>
      <c r="XY21" s="17">
        <v>8.25</v>
      </c>
      <c r="XZ21" s="17">
        <v>8.25</v>
      </c>
      <c r="YA21" s="17">
        <v>-1.22</v>
      </c>
      <c r="YB21" s="17">
        <v>10.32</v>
      </c>
      <c r="YC21" s="17">
        <v>11</v>
      </c>
      <c r="YD21" s="17">
        <v>11</v>
      </c>
      <c r="YE21" s="17">
        <v>-0.68</v>
      </c>
    </row>
    <row r="22" spans="1:655" ht="24" customHeight="1" x14ac:dyDescent="0.3">
      <c r="A22" s="1"/>
      <c r="B22" s="16" t="s">
        <v>50</v>
      </c>
      <c r="C22" s="16" t="s">
        <v>773</v>
      </c>
      <c r="D22" s="17">
        <v>98.8</v>
      </c>
      <c r="E22" s="17">
        <v>101.60194</v>
      </c>
      <c r="F22" s="17"/>
      <c r="G22" s="17">
        <v>98.8</v>
      </c>
      <c r="H22" s="17">
        <v>497.2</v>
      </c>
      <c r="I22" s="17">
        <v>429.91968000000003</v>
      </c>
      <c r="J22" s="17">
        <v>392.14636000000002</v>
      </c>
      <c r="K22" s="17">
        <v>105.05364</v>
      </c>
      <c r="L22" s="17">
        <v>162.30000000000001</v>
      </c>
      <c r="M22" s="17">
        <v>139.86051</v>
      </c>
      <c r="N22" s="17">
        <v>127.57218</v>
      </c>
      <c r="O22" s="17">
        <v>34.727820000000001</v>
      </c>
      <c r="P22" s="17"/>
      <c r="Q22" s="17"/>
      <c r="R22" s="17"/>
      <c r="S22" s="17">
        <v>0</v>
      </c>
      <c r="T22" s="17"/>
      <c r="U22" s="17"/>
      <c r="V22" s="17"/>
      <c r="W22" s="17">
        <v>0</v>
      </c>
      <c r="X22" s="17">
        <v>10.7</v>
      </c>
      <c r="Y22" s="17">
        <v>24.413799999999998</v>
      </c>
      <c r="Z22" s="17">
        <v>30.5</v>
      </c>
      <c r="AA22" s="17">
        <v>-19.8</v>
      </c>
      <c r="AB22" s="17">
        <v>91.2</v>
      </c>
      <c r="AC22" s="17">
        <v>87.85</v>
      </c>
      <c r="AD22" s="17">
        <v>87.85</v>
      </c>
      <c r="AE22" s="17">
        <v>3.35</v>
      </c>
      <c r="AF22" s="17"/>
      <c r="AG22" s="17"/>
      <c r="AH22" s="17"/>
      <c r="AI22" s="17">
        <v>0</v>
      </c>
      <c r="AJ22" s="17"/>
      <c r="AK22" s="17"/>
      <c r="AL22" s="17"/>
      <c r="AM22" s="17">
        <v>0</v>
      </c>
      <c r="AN22" s="17">
        <v>0</v>
      </c>
      <c r="AO22" s="17"/>
      <c r="AP22" s="17"/>
      <c r="AQ22" s="17">
        <v>0</v>
      </c>
      <c r="AR22" s="17">
        <v>188</v>
      </c>
      <c r="AS22" s="17">
        <v>204.52327</v>
      </c>
      <c r="AT22" s="17">
        <v>204.52327</v>
      </c>
      <c r="AU22" s="17">
        <v>-16.52327</v>
      </c>
      <c r="AV22" s="17">
        <v>0</v>
      </c>
      <c r="AW22" s="17">
        <v>204.52327</v>
      </c>
      <c r="AX22" s="17">
        <v>204.52327</v>
      </c>
      <c r="AY22" s="17">
        <v>-204.52327</v>
      </c>
      <c r="AZ22" s="17">
        <v>88.7</v>
      </c>
      <c r="BA22" s="17">
        <v>205.13746</v>
      </c>
      <c r="BB22" s="17">
        <v>205.13746</v>
      </c>
      <c r="BC22" s="17">
        <v>-116.43746</v>
      </c>
      <c r="BD22" s="17">
        <v>217.9</v>
      </c>
      <c r="BE22" s="17">
        <v>208.07390000000001</v>
      </c>
      <c r="BF22" s="17">
        <v>208.07390000000001</v>
      </c>
      <c r="BG22" s="17">
        <v>9.8261000000000003</v>
      </c>
      <c r="BH22" s="17">
        <v>112</v>
      </c>
      <c r="BI22" s="17">
        <v>104.34936999999999</v>
      </c>
      <c r="BJ22" s="17">
        <v>104.34936999999999</v>
      </c>
      <c r="BK22" s="17">
        <v>7.6506299999999996</v>
      </c>
      <c r="BL22" s="17">
        <v>68</v>
      </c>
      <c r="BM22" s="17"/>
      <c r="BN22" s="17"/>
      <c r="BO22" s="17">
        <v>68</v>
      </c>
      <c r="BP22" s="17">
        <v>3</v>
      </c>
      <c r="BQ22" s="17">
        <v>4.4318400000000002</v>
      </c>
      <c r="BR22" s="17">
        <v>4.4318400000000002</v>
      </c>
      <c r="BS22" s="17">
        <v>-1.43184</v>
      </c>
      <c r="BT22" s="17">
        <v>12.6</v>
      </c>
      <c r="BU22" s="17"/>
      <c r="BV22" s="17"/>
      <c r="BW22" s="17">
        <v>12.6</v>
      </c>
      <c r="BX22" s="17"/>
      <c r="BY22" s="17"/>
      <c r="BZ22" s="17"/>
      <c r="CA22" s="17">
        <v>0</v>
      </c>
      <c r="CB22" s="17"/>
      <c r="CC22" s="17"/>
      <c r="CD22" s="17"/>
      <c r="CE22" s="17">
        <v>0</v>
      </c>
      <c r="CF22" s="17"/>
      <c r="CG22" s="17"/>
      <c r="CH22" s="17"/>
      <c r="CI22" s="17">
        <v>0</v>
      </c>
      <c r="CJ22" s="17">
        <v>118.8</v>
      </c>
      <c r="CK22" s="17">
        <v>108.54105</v>
      </c>
      <c r="CL22" s="17">
        <v>108.54105</v>
      </c>
      <c r="CM22" s="17">
        <v>10.25895</v>
      </c>
      <c r="CN22" s="17">
        <v>7.2</v>
      </c>
      <c r="CO22" s="17">
        <v>5.1333399999999996</v>
      </c>
      <c r="CP22" s="17">
        <v>5.1333399999999996</v>
      </c>
      <c r="CQ22" s="17">
        <v>2.0666600000000002</v>
      </c>
      <c r="CR22" s="17">
        <v>3.2</v>
      </c>
      <c r="CS22" s="17">
        <v>2.8177599999999998</v>
      </c>
      <c r="CT22" s="17">
        <v>2.8177599999999998</v>
      </c>
      <c r="CU22" s="17">
        <v>0.38224000000000002</v>
      </c>
      <c r="CV22" s="17">
        <v>0</v>
      </c>
      <c r="CW22" s="17"/>
      <c r="CX22" s="17"/>
      <c r="CY22" s="17">
        <v>0</v>
      </c>
      <c r="CZ22" s="17">
        <v>6.9</v>
      </c>
      <c r="DA22" s="17">
        <v>6.8787000000000003</v>
      </c>
      <c r="DB22" s="17">
        <v>6.8787000000000003</v>
      </c>
      <c r="DC22" s="17">
        <v>2.1299999999999999E-2</v>
      </c>
      <c r="DD22" s="17">
        <v>13.2</v>
      </c>
      <c r="DE22" s="17">
        <v>10.217000000000001</v>
      </c>
      <c r="DF22" s="17">
        <v>14.919420000000001</v>
      </c>
      <c r="DG22" s="17">
        <v>-1.7194199999999999</v>
      </c>
      <c r="DH22" s="17">
        <v>45</v>
      </c>
      <c r="DI22" s="17">
        <v>45</v>
      </c>
      <c r="DJ22" s="17">
        <v>81.708960000000005</v>
      </c>
      <c r="DK22" s="17">
        <v>-36.708959999999998</v>
      </c>
      <c r="DL22" s="17"/>
      <c r="DM22" s="17"/>
      <c r="DN22" s="17"/>
      <c r="DO22" s="17">
        <v>0</v>
      </c>
      <c r="DP22" s="17"/>
      <c r="DQ22" s="17"/>
      <c r="DR22" s="17"/>
      <c r="DS22" s="17">
        <v>0</v>
      </c>
      <c r="DT22" s="17"/>
      <c r="DU22" s="17"/>
      <c r="DV22" s="17"/>
      <c r="DW22" s="17">
        <v>0</v>
      </c>
      <c r="DX22" s="17"/>
      <c r="DY22" s="17"/>
      <c r="DZ22" s="17"/>
      <c r="EA22" s="17">
        <v>0</v>
      </c>
      <c r="EB22" s="17">
        <v>52.2</v>
      </c>
      <c r="EC22" s="17">
        <v>54.445419999999999</v>
      </c>
      <c r="ED22" s="17">
        <v>51.685769999999998</v>
      </c>
      <c r="EE22" s="17">
        <v>0.51422999999999996</v>
      </c>
      <c r="EF22" s="17">
        <v>64.3</v>
      </c>
      <c r="EG22" s="17">
        <v>110.26321</v>
      </c>
      <c r="EH22" s="17">
        <v>110.26321</v>
      </c>
      <c r="EI22" s="17">
        <v>-45.963209999999997</v>
      </c>
      <c r="EJ22" s="17"/>
      <c r="EK22" s="17"/>
      <c r="EL22" s="17"/>
      <c r="EM22" s="17">
        <v>0</v>
      </c>
      <c r="EN22" s="17"/>
      <c r="EO22" s="17"/>
      <c r="EP22" s="17"/>
      <c r="EQ22" s="17">
        <v>0</v>
      </c>
      <c r="ER22" s="17"/>
      <c r="ES22" s="17"/>
      <c r="ET22" s="17"/>
      <c r="EU22" s="17">
        <v>0</v>
      </c>
      <c r="EV22" s="17">
        <v>6.5</v>
      </c>
      <c r="EW22" s="17">
        <v>6.39</v>
      </c>
      <c r="EX22" s="17">
        <v>6.39</v>
      </c>
      <c r="EY22" s="17">
        <v>0.11</v>
      </c>
      <c r="EZ22" s="17">
        <v>152.9</v>
      </c>
      <c r="FA22" s="17">
        <v>150.51545999999999</v>
      </c>
      <c r="FB22" s="17">
        <v>150.51545999999999</v>
      </c>
      <c r="FC22" s="17">
        <v>2.3845399999999999</v>
      </c>
      <c r="FD22" s="17">
        <v>31.1</v>
      </c>
      <c r="FE22" s="17">
        <v>28.317119999999999</v>
      </c>
      <c r="FF22" s="17">
        <v>28.317119999999999</v>
      </c>
      <c r="FG22" s="17">
        <v>2.78288</v>
      </c>
      <c r="FH22" s="17">
        <v>46.6</v>
      </c>
      <c r="FI22" s="17">
        <v>53.398060000000001</v>
      </c>
      <c r="FJ22" s="17">
        <v>53.137099999999997</v>
      </c>
      <c r="FK22" s="17">
        <v>-6.5370999999999997</v>
      </c>
      <c r="FL22" s="17">
        <v>19.5</v>
      </c>
      <c r="FM22" s="17">
        <v>17.91592</v>
      </c>
      <c r="FN22" s="17">
        <v>17.91592</v>
      </c>
      <c r="FO22" s="17">
        <v>1.5840799999999999</v>
      </c>
      <c r="FP22" s="17">
        <v>18.5</v>
      </c>
      <c r="FQ22" s="17">
        <v>17.91338</v>
      </c>
      <c r="FR22" s="17">
        <v>17.91338</v>
      </c>
      <c r="FS22" s="17">
        <v>0.58662000000000003</v>
      </c>
      <c r="FT22" s="17">
        <v>11.1</v>
      </c>
      <c r="FU22" s="17">
        <v>10.504849999999999</v>
      </c>
      <c r="FV22" s="17">
        <v>10.504849999999999</v>
      </c>
      <c r="FW22" s="17">
        <v>0.59514999999999996</v>
      </c>
      <c r="FX22" s="17">
        <v>62.1</v>
      </c>
      <c r="FY22" s="17">
        <v>59.31091</v>
      </c>
      <c r="FZ22" s="17">
        <v>59.31091</v>
      </c>
      <c r="GA22" s="17">
        <v>2.7890899999999998</v>
      </c>
      <c r="GB22" s="17">
        <v>181.8</v>
      </c>
      <c r="GC22" s="17">
        <v>150.01249999999999</v>
      </c>
      <c r="GD22" s="17">
        <v>184.91498000000001</v>
      </c>
      <c r="GE22" s="17">
        <v>-3.1149800000000001</v>
      </c>
      <c r="GF22" s="17">
        <v>182.9</v>
      </c>
      <c r="GG22" s="17">
        <v>150.01249999999999</v>
      </c>
      <c r="GH22" s="17">
        <v>184.91498000000001</v>
      </c>
      <c r="GI22" s="17">
        <v>-2.01498</v>
      </c>
      <c r="GJ22" s="17">
        <v>183.7</v>
      </c>
      <c r="GK22" s="17">
        <v>150.46298999999999</v>
      </c>
      <c r="GL22" s="17">
        <v>185.47028</v>
      </c>
      <c r="GM22" s="17">
        <v>-1.7702800000000001</v>
      </c>
      <c r="GN22" s="17">
        <v>80.400000000000006</v>
      </c>
      <c r="GO22" s="17">
        <v>83.969269999999995</v>
      </c>
      <c r="GP22" s="17">
        <v>88.410179999999997</v>
      </c>
      <c r="GQ22" s="17">
        <v>-8.0101800000000001</v>
      </c>
      <c r="GR22" s="17"/>
      <c r="GS22" s="17"/>
      <c r="GT22" s="17"/>
      <c r="GU22" s="17">
        <v>0</v>
      </c>
      <c r="GV22" s="17">
        <v>5.7</v>
      </c>
      <c r="GW22" s="17">
        <v>2.9556100000000001</v>
      </c>
      <c r="GX22" s="17">
        <v>2.9556100000000001</v>
      </c>
      <c r="GY22" s="17">
        <v>2.7443900000000001</v>
      </c>
      <c r="GZ22" s="17">
        <v>15.7</v>
      </c>
      <c r="HA22" s="17">
        <v>16</v>
      </c>
      <c r="HB22" s="17">
        <v>16</v>
      </c>
      <c r="HC22" s="17">
        <v>-0.3</v>
      </c>
      <c r="HD22" s="17"/>
      <c r="HE22" s="17"/>
      <c r="HF22" s="17"/>
      <c r="HG22" s="17">
        <v>0</v>
      </c>
      <c r="HH22" s="17">
        <v>2</v>
      </c>
      <c r="HI22" s="17">
        <v>3.9046599999999998</v>
      </c>
      <c r="HJ22" s="17">
        <v>3.9046599999999998</v>
      </c>
      <c r="HK22" s="17">
        <v>-1.90466</v>
      </c>
      <c r="HL22" s="17">
        <v>0</v>
      </c>
      <c r="HM22" s="17"/>
      <c r="HN22" s="17"/>
      <c r="HO22" s="17">
        <v>0</v>
      </c>
      <c r="HP22" s="17">
        <v>24.5</v>
      </c>
      <c r="HQ22" s="17">
        <v>25</v>
      </c>
      <c r="HR22" s="17">
        <v>25</v>
      </c>
      <c r="HS22" s="17">
        <v>-0.5</v>
      </c>
      <c r="HT22" s="17"/>
      <c r="HU22" s="17"/>
      <c r="HV22" s="17"/>
      <c r="HW22" s="17">
        <v>0</v>
      </c>
      <c r="HX22" s="17"/>
      <c r="HY22" s="17"/>
      <c r="HZ22" s="17"/>
      <c r="IA22" s="17">
        <v>0</v>
      </c>
      <c r="IB22" s="17">
        <v>16.899999999999999</v>
      </c>
      <c r="IC22" s="17"/>
      <c r="ID22" s="17"/>
      <c r="IE22" s="17">
        <v>16.899999999999999</v>
      </c>
      <c r="IF22" s="17"/>
      <c r="IG22" s="17"/>
      <c r="IH22" s="17"/>
      <c r="II22" s="17">
        <v>0</v>
      </c>
      <c r="IJ22" s="17"/>
      <c r="IK22" s="17"/>
      <c r="IL22" s="17"/>
      <c r="IM22" s="17">
        <v>0</v>
      </c>
      <c r="IN22" s="17">
        <v>47.6</v>
      </c>
      <c r="IO22" s="17"/>
      <c r="IP22" s="17"/>
      <c r="IQ22" s="17">
        <v>47.6</v>
      </c>
      <c r="IR22" s="17"/>
      <c r="IS22" s="17"/>
      <c r="IT22" s="17"/>
      <c r="IU22" s="17">
        <v>0</v>
      </c>
      <c r="IV22" s="17"/>
      <c r="IW22" s="17"/>
      <c r="IX22" s="17"/>
      <c r="IY22" s="17">
        <v>0</v>
      </c>
      <c r="IZ22" s="17"/>
      <c r="JA22" s="17"/>
      <c r="JB22" s="17"/>
      <c r="JC22" s="17">
        <v>0</v>
      </c>
      <c r="JD22" s="17">
        <v>68.5</v>
      </c>
      <c r="JE22" s="17">
        <v>69.807299999999998</v>
      </c>
      <c r="JF22" s="17">
        <v>75.210710000000006</v>
      </c>
      <c r="JG22" s="17">
        <v>-6.7107099999999997</v>
      </c>
      <c r="JH22" s="17">
        <v>83.9</v>
      </c>
      <c r="JI22" s="17">
        <v>91.575000000000003</v>
      </c>
      <c r="JJ22" s="17">
        <v>91.575000000000003</v>
      </c>
      <c r="JK22" s="17">
        <v>-7.6749999999999998</v>
      </c>
      <c r="JL22" s="17">
        <v>83.8</v>
      </c>
      <c r="JM22" s="17">
        <v>91.575000000000003</v>
      </c>
      <c r="JN22" s="17">
        <v>91.575000000000003</v>
      </c>
      <c r="JO22" s="17">
        <v>-7.7750000000000004</v>
      </c>
      <c r="JP22" s="17"/>
      <c r="JQ22" s="17"/>
      <c r="JR22" s="17"/>
      <c r="JS22" s="17">
        <v>0</v>
      </c>
      <c r="JT22" s="17">
        <v>106.8</v>
      </c>
      <c r="JU22" s="17">
        <v>91.85</v>
      </c>
      <c r="JV22" s="17">
        <v>91.85</v>
      </c>
      <c r="JW22" s="17">
        <v>14.95</v>
      </c>
      <c r="JX22" s="17">
        <v>40.200000000000003</v>
      </c>
      <c r="JY22" s="17">
        <v>44.848439999999997</v>
      </c>
      <c r="JZ22" s="17">
        <v>44.848439999999997</v>
      </c>
      <c r="KA22" s="17">
        <v>-4.6484399999999999</v>
      </c>
      <c r="KB22" s="17">
        <v>27.7</v>
      </c>
      <c r="KC22" s="17">
        <v>22.49156</v>
      </c>
      <c r="KD22" s="17">
        <v>22.49156</v>
      </c>
      <c r="KE22" s="17">
        <v>5.2084400000000004</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0.63188999999999995</v>
      </c>
      <c r="LF22" s="17">
        <v>0.63188999999999995</v>
      </c>
      <c r="LG22" s="17">
        <v>-0.23189000000000001</v>
      </c>
      <c r="LH22" s="17">
        <v>62.7</v>
      </c>
      <c r="LI22" s="17">
        <v>138.21359000000001</v>
      </c>
      <c r="LJ22" s="17">
        <v>132.38835</v>
      </c>
      <c r="LK22" s="17">
        <v>-69.68835</v>
      </c>
      <c r="LL22" s="17">
        <v>74.7</v>
      </c>
      <c r="LM22" s="17">
        <v>72.896609999999995</v>
      </c>
      <c r="LN22" s="17">
        <v>75.505350000000007</v>
      </c>
      <c r="LO22" s="17">
        <v>-0.80535000000000001</v>
      </c>
      <c r="LP22" s="17">
        <v>61.8</v>
      </c>
      <c r="LQ22" s="17">
        <v>67.133979999999994</v>
      </c>
      <c r="LR22" s="17">
        <v>67.133979999999994</v>
      </c>
      <c r="LS22" s="17">
        <v>-5.3339800000000004</v>
      </c>
      <c r="LT22" s="17">
        <v>69.400000000000006</v>
      </c>
      <c r="LU22" s="17">
        <v>65.984009999999998</v>
      </c>
      <c r="LV22" s="17">
        <v>65.984009999999998</v>
      </c>
      <c r="LW22" s="17">
        <v>3.4159899999999999</v>
      </c>
      <c r="LX22" s="17">
        <v>29.9</v>
      </c>
      <c r="LY22" s="17">
        <v>27.30705</v>
      </c>
      <c r="LZ22" s="17">
        <v>27.30705</v>
      </c>
      <c r="MA22" s="17">
        <v>2.5929500000000001</v>
      </c>
      <c r="MB22" s="17"/>
      <c r="MC22" s="17"/>
      <c r="MD22" s="17"/>
      <c r="ME22" s="17">
        <v>0</v>
      </c>
      <c r="MF22" s="17"/>
      <c r="MG22" s="17"/>
      <c r="MH22" s="17"/>
      <c r="MI22" s="17">
        <v>0</v>
      </c>
      <c r="MJ22" s="17"/>
      <c r="MK22" s="17"/>
      <c r="ML22" s="17"/>
      <c r="MM22" s="17">
        <v>0</v>
      </c>
      <c r="MN22" s="17">
        <v>147.9</v>
      </c>
      <c r="MO22" s="17">
        <v>151.08876000000001</v>
      </c>
      <c r="MP22" s="17">
        <v>151.08876000000001</v>
      </c>
      <c r="MQ22" s="17">
        <v>-3.1887599999999998</v>
      </c>
      <c r="MR22" s="17">
        <v>150.30000000000001</v>
      </c>
      <c r="MS22" s="17">
        <v>151.08876000000001</v>
      </c>
      <c r="MT22" s="17">
        <v>151.08876000000001</v>
      </c>
      <c r="MU22" s="17">
        <v>-0.78876000000000002</v>
      </c>
      <c r="MV22" s="17">
        <v>151.19999999999999</v>
      </c>
      <c r="MW22" s="17">
        <v>151.54248000000001</v>
      </c>
      <c r="MX22" s="17">
        <v>151.54248000000001</v>
      </c>
      <c r="MY22" s="17">
        <v>-0.34248000000000001</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c r="NY22" s="17"/>
      <c r="NZ22" s="17"/>
      <c r="OA22" s="17">
        <v>0</v>
      </c>
      <c r="OB22" s="17">
        <v>0</v>
      </c>
      <c r="OC22" s="17">
        <v>6.9000000000000006E-2</v>
      </c>
      <c r="OD22" s="17">
        <v>6.9000000000000006E-2</v>
      </c>
      <c r="OE22" s="17">
        <v>-6.9000000000000006E-2</v>
      </c>
      <c r="OF22" s="17">
        <v>95.6</v>
      </c>
      <c r="OG22" s="17">
        <v>121.68899999999999</v>
      </c>
      <c r="OH22" s="17">
        <v>121.68899999999999</v>
      </c>
      <c r="OI22" s="17">
        <v>-26.088999999999999</v>
      </c>
      <c r="OJ22" s="17">
        <v>9.3000000000000007</v>
      </c>
      <c r="OK22" s="17">
        <v>36.247999999999998</v>
      </c>
      <c r="OL22" s="17">
        <v>36.247999999999998</v>
      </c>
      <c r="OM22" s="17">
        <v>-26.948</v>
      </c>
      <c r="ON22" s="17">
        <v>0</v>
      </c>
      <c r="OO22" s="17"/>
      <c r="OP22" s="17"/>
      <c r="OQ22" s="17">
        <v>0</v>
      </c>
      <c r="OR22" s="17">
        <v>0</v>
      </c>
      <c r="OS22" s="17"/>
      <c r="OT22" s="17"/>
      <c r="OU22" s="17">
        <v>0</v>
      </c>
      <c r="OV22" s="17">
        <v>4.9000000000000004</v>
      </c>
      <c r="OW22" s="17">
        <v>4.5999999999999996</v>
      </c>
      <c r="OX22" s="17">
        <v>4.5999999999999996</v>
      </c>
      <c r="OY22" s="17">
        <v>0.3</v>
      </c>
      <c r="OZ22" s="17"/>
      <c r="PA22" s="17"/>
      <c r="PB22" s="17"/>
      <c r="PC22" s="17">
        <v>0</v>
      </c>
      <c r="PD22" s="17">
        <v>9.9</v>
      </c>
      <c r="PE22" s="17">
        <v>9</v>
      </c>
      <c r="PF22" s="17">
        <v>9</v>
      </c>
      <c r="PG22" s="17">
        <v>0.9</v>
      </c>
      <c r="PH22" s="17">
        <v>2</v>
      </c>
      <c r="PI22" s="17">
        <v>2.2617500000000001</v>
      </c>
      <c r="PJ22" s="17">
        <v>2.6577299999999999</v>
      </c>
      <c r="PK22" s="17">
        <v>-0.65773000000000004</v>
      </c>
      <c r="PL22" s="17">
        <v>0.2</v>
      </c>
      <c r="PM22" s="17">
        <v>1.23</v>
      </c>
      <c r="PN22" s="17">
        <v>1.23</v>
      </c>
      <c r="PO22" s="17">
        <v>-1.03</v>
      </c>
      <c r="PP22" s="17">
        <v>1.7</v>
      </c>
      <c r="PQ22" s="17">
        <v>1.82</v>
      </c>
      <c r="PR22" s="17">
        <v>1.82</v>
      </c>
      <c r="PS22" s="17">
        <v>-0.12</v>
      </c>
      <c r="PT22" s="17">
        <v>4.5</v>
      </c>
      <c r="PU22" s="17">
        <v>4.5</v>
      </c>
      <c r="PV22" s="17">
        <v>4.5</v>
      </c>
      <c r="PW22" s="17">
        <v>0</v>
      </c>
      <c r="PX22" s="17">
        <v>19.2</v>
      </c>
      <c r="PY22" s="17">
        <v>18.4466</v>
      </c>
      <c r="PZ22" s="17">
        <v>18.4466</v>
      </c>
      <c r="QA22" s="17">
        <v>0.75339999999999996</v>
      </c>
      <c r="QB22" s="17">
        <v>3.8</v>
      </c>
      <c r="QC22" s="17">
        <v>3.8</v>
      </c>
      <c r="QD22" s="17">
        <v>3.8</v>
      </c>
      <c r="QE22" s="17">
        <v>0</v>
      </c>
      <c r="QF22" s="17">
        <v>0</v>
      </c>
      <c r="QG22" s="17"/>
      <c r="QH22" s="17"/>
      <c r="QI22" s="17">
        <v>0</v>
      </c>
      <c r="QJ22" s="17">
        <v>3.5</v>
      </c>
      <c r="QK22" s="17">
        <v>3.4</v>
      </c>
      <c r="QL22" s="17">
        <v>3.4</v>
      </c>
      <c r="QM22" s="17">
        <v>0.1</v>
      </c>
      <c r="QN22" s="17">
        <v>18.3</v>
      </c>
      <c r="QO22" s="17">
        <v>16.990290000000002</v>
      </c>
      <c r="QP22" s="17">
        <v>16.990290000000002</v>
      </c>
      <c r="QQ22" s="17">
        <v>1.3097099999999999</v>
      </c>
      <c r="QR22" s="17">
        <v>1</v>
      </c>
      <c r="QS22" s="17">
        <v>3.3959999999999999</v>
      </c>
      <c r="QT22" s="17">
        <v>3.3959999999999999</v>
      </c>
      <c r="QU22" s="17">
        <v>-2.3959999999999999</v>
      </c>
      <c r="QV22" s="17">
        <v>0.8</v>
      </c>
      <c r="QW22" s="17">
        <v>2.1970000000000001</v>
      </c>
      <c r="QX22" s="17">
        <v>2.1970000000000001</v>
      </c>
      <c r="QY22" s="17">
        <v>-1.397</v>
      </c>
      <c r="QZ22" s="17">
        <v>24.8</v>
      </c>
      <c r="RA22" s="17">
        <v>27.97</v>
      </c>
      <c r="RB22" s="17">
        <v>27.97</v>
      </c>
      <c r="RC22" s="17">
        <v>-3.17</v>
      </c>
      <c r="RD22" s="17">
        <v>86.1</v>
      </c>
      <c r="RE22" s="17">
        <v>81.099999999999994</v>
      </c>
      <c r="RF22" s="17">
        <v>81.126000000000005</v>
      </c>
      <c r="RG22" s="17">
        <v>4.9740000000000002</v>
      </c>
      <c r="RH22" s="17">
        <v>4.4000000000000004</v>
      </c>
      <c r="RI22" s="17">
        <v>4.2</v>
      </c>
      <c r="RJ22" s="17">
        <v>4.2</v>
      </c>
      <c r="RK22" s="17">
        <v>0.2</v>
      </c>
      <c r="RL22" s="17">
        <v>2.4</v>
      </c>
      <c r="RM22" s="17">
        <v>2.4</v>
      </c>
      <c r="RN22" s="17">
        <v>2.4</v>
      </c>
      <c r="RO22" s="17">
        <v>0</v>
      </c>
      <c r="RP22" s="17">
        <v>1.2</v>
      </c>
      <c r="RQ22" s="17">
        <v>1.2</v>
      </c>
      <c r="RR22" s="17">
        <v>1.2</v>
      </c>
      <c r="RS22" s="17">
        <v>0</v>
      </c>
      <c r="RT22" s="17">
        <v>3</v>
      </c>
      <c r="RU22" s="17">
        <v>2.8</v>
      </c>
      <c r="RV22" s="17">
        <v>2.8</v>
      </c>
      <c r="RW22" s="17">
        <v>0.2</v>
      </c>
      <c r="RX22" s="17">
        <v>0.6</v>
      </c>
      <c r="RY22" s="17">
        <v>0.77700000000000002</v>
      </c>
      <c r="RZ22" s="17">
        <v>0.77700000000000002</v>
      </c>
      <c r="SA22" s="17">
        <v>-0.17699999999999999</v>
      </c>
      <c r="SB22" s="17">
        <v>1.8</v>
      </c>
      <c r="SC22" s="17">
        <v>2.0009999999999999</v>
      </c>
      <c r="SD22" s="17">
        <v>2.0009999999999999</v>
      </c>
      <c r="SE22" s="17">
        <v>-0.20100000000000001</v>
      </c>
      <c r="SF22" s="17">
        <v>7.9</v>
      </c>
      <c r="SG22" s="17"/>
      <c r="SH22" s="17"/>
      <c r="SI22" s="17">
        <v>7.9</v>
      </c>
      <c r="SJ22" s="17">
        <v>1.36</v>
      </c>
      <c r="SK22" s="17">
        <v>1.1599999999999999</v>
      </c>
      <c r="SL22" s="17">
        <v>1.1599999999999999</v>
      </c>
      <c r="SM22" s="17">
        <v>0.2</v>
      </c>
      <c r="SN22" s="17"/>
      <c r="SO22" s="17"/>
      <c r="SP22" s="17">
        <v>0.4</v>
      </c>
      <c r="SQ22" s="17">
        <v>-0.4</v>
      </c>
      <c r="SR22" s="17">
        <v>5.3</v>
      </c>
      <c r="SS22" s="17">
        <v>5.3</v>
      </c>
      <c r="ST22" s="17">
        <v>5.3</v>
      </c>
      <c r="SU22" s="17">
        <v>0</v>
      </c>
      <c r="SV22" s="17">
        <v>2.5</v>
      </c>
      <c r="SW22" s="17">
        <v>3</v>
      </c>
      <c r="SX22" s="17">
        <v>3</v>
      </c>
      <c r="SY22" s="17">
        <v>-0.5</v>
      </c>
      <c r="SZ22" s="17">
        <v>3.7</v>
      </c>
      <c r="TA22" s="17">
        <v>5</v>
      </c>
      <c r="TB22" s="17">
        <v>5</v>
      </c>
      <c r="TC22" s="17">
        <v>-1.3</v>
      </c>
      <c r="TD22" s="17">
        <v>5</v>
      </c>
      <c r="TE22" s="17">
        <v>7</v>
      </c>
      <c r="TF22" s="17">
        <v>7</v>
      </c>
      <c r="TG22" s="17">
        <v>-2</v>
      </c>
      <c r="TH22" s="17">
        <v>9.9</v>
      </c>
      <c r="TI22" s="17">
        <v>10</v>
      </c>
      <c r="TJ22" s="17">
        <v>10</v>
      </c>
      <c r="TK22" s="17">
        <v>-0.1</v>
      </c>
      <c r="TL22" s="17">
        <v>30.3</v>
      </c>
      <c r="TM22" s="17">
        <v>23.95</v>
      </c>
      <c r="TN22" s="17">
        <v>23.95</v>
      </c>
      <c r="TO22" s="17">
        <v>6.35</v>
      </c>
      <c r="TP22" s="17">
        <v>64.099999999999994</v>
      </c>
      <c r="TQ22" s="17">
        <v>53.615000000000002</v>
      </c>
      <c r="TR22" s="17">
        <v>53.615000000000002</v>
      </c>
      <c r="TS22" s="17">
        <v>10.484999999999999</v>
      </c>
      <c r="TT22" s="17">
        <v>16.2</v>
      </c>
      <c r="TU22" s="17">
        <v>18.581</v>
      </c>
      <c r="TV22" s="17">
        <v>18.581</v>
      </c>
      <c r="TW22" s="17">
        <v>-2.3809999999999998</v>
      </c>
      <c r="TX22" s="17">
        <v>109.1</v>
      </c>
      <c r="TY22" s="17">
        <v>80.3</v>
      </c>
      <c r="TZ22" s="17">
        <v>80.281999999999996</v>
      </c>
      <c r="UA22" s="17">
        <v>28.818000000000001</v>
      </c>
      <c r="UB22" s="17">
        <v>103.9</v>
      </c>
      <c r="UC22" s="17">
        <v>88.3</v>
      </c>
      <c r="UD22" s="17">
        <v>88.325000000000003</v>
      </c>
      <c r="UE22" s="17">
        <v>15.574999999999999</v>
      </c>
      <c r="UF22" s="17">
        <v>15.2</v>
      </c>
      <c r="UG22" s="17">
        <v>9.5</v>
      </c>
      <c r="UH22" s="17">
        <v>9.4610000000000003</v>
      </c>
      <c r="UI22" s="17">
        <v>5.7389999999999999</v>
      </c>
      <c r="UJ22" s="17">
        <v>13</v>
      </c>
      <c r="UK22" s="17">
        <v>8.9459999999999997</v>
      </c>
      <c r="UL22" s="17">
        <v>8.9459999999999997</v>
      </c>
      <c r="UM22" s="17">
        <v>4.0540000000000003</v>
      </c>
      <c r="UN22" s="17">
        <v>0</v>
      </c>
      <c r="UO22" s="17">
        <v>5</v>
      </c>
      <c r="UP22" s="17">
        <v>5</v>
      </c>
      <c r="UQ22" s="17">
        <v>-5</v>
      </c>
      <c r="UR22" s="17">
        <v>0</v>
      </c>
      <c r="US22" s="17">
        <v>1.6</v>
      </c>
      <c r="UT22" s="17">
        <v>1.6</v>
      </c>
      <c r="UU22" s="17">
        <v>-1.6</v>
      </c>
      <c r="UV22" s="17">
        <v>8.3000000000000007</v>
      </c>
      <c r="UW22" s="17"/>
      <c r="UX22" s="17"/>
      <c r="UY22" s="17">
        <v>8.3000000000000007</v>
      </c>
      <c r="UZ22" s="17">
        <v>3.2</v>
      </c>
      <c r="VA22" s="17">
        <v>4</v>
      </c>
      <c r="VB22" s="17">
        <v>4</v>
      </c>
      <c r="VC22" s="17">
        <v>-0.8</v>
      </c>
      <c r="VD22" s="17">
        <v>3.7</v>
      </c>
      <c r="VE22" s="17">
        <v>4.5</v>
      </c>
      <c r="VF22" s="17">
        <v>4.5</v>
      </c>
      <c r="VG22" s="17">
        <v>-0.8</v>
      </c>
      <c r="VH22" s="17">
        <v>3.8</v>
      </c>
      <c r="VI22" s="17">
        <v>4.7</v>
      </c>
      <c r="VJ22" s="17">
        <v>4.7</v>
      </c>
      <c r="VK22" s="17">
        <v>-0.9</v>
      </c>
      <c r="VL22" s="17">
        <v>0</v>
      </c>
      <c r="VM22" s="17"/>
      <c r="VN22" s="17"/>
      <c r="VO22" s="17">
        <v>0</v>
      </c>
      <c r="VP22" s="17">
        <v>138.5</v>
      </c>
      <c r="VQ22" s="17">
        <v>170.61199999999999</v>
      </c>
      <c r="VR22" s="17">
        <v>170.61199999999999</v>
      </c>
      <c r="VS22" s="17">
        <v>-32.112000000000002</v>
      </c>
      <c r="VT22" s="17">
        <v>3.4</v>
      </c>
      <c r="VU22" s="17">
        <v>9.3640000000000008</v>
      </c>
      <c r="VV22" s="17">
        <v>9.3640000000000008</v>
      </c>
      <c r="VW22" s="17">
        <v>-5.9640000000000004</v>
      </c>
      <c r="VX22" s="17">
        <v>79.400000000000006</v>
      </c>
      <c r="VY22" s="17">
        <v>81.891000000000005</v>
      </c>
      <c r="VZ22" s="17">
        <v>81.891000000000005</v>
      </c>
      <c r="WA22" s="17">
        <v>-2.4910000000000001</v>
      </c>
      <c r="WB22" s="17">
        <v>0.6</v>
      </c>
      <c r="WC22" s="17">
        <v>0.6</v>
      </c>
      <c r="WD22" s="17">
        <v>0.6</v>
      </c>
      <c r="WE22" s="17">
        <v>0</v>
      </c>
      <c r="WF22" s="17">
        <v>127.2</v>
      </c>
      <c r="WG22" s="17">
        <v>105.9</v>
      </c>
      <c r="WH22" s="17">
        <v>105.94</v>
      </c>
      <c r="WI22" s="17">
        <v>21.26</v>
      </c>
      <c r="WJ22" s="17">
        <v>154.9</v>
      </c>
      <c r="WK22" s="17">
        <v>107.8</v>
      </c>
      <c r="WL22" s="17">
        <v>107.785</v>
      </c>
      <c r="WM22" s="17">
        <v>47.115000000000002</v>
      </c>
      <c r="WN22" s="17">
        <v>61.9</v>
      </c>
      <c r="WO22" s="17">
        <v>61.167000000000002</v>
      </c>
      <c r="WP22" s="17">
        <v>61.167000000000002</v>
      </c>
      <c r="WQ22" s="17">
        <v>0.73299999999999998</v>
      </c>
      <c r="WR22" s="17">
        <v>3.4</v>
      </c>
      <c r="WS22" s="17">
        <v>3.1139999999999999</v>
      </c>
      <c r="WT22" s="17">
        <v>3.1139999999999999</v>
      </c>
      <c r="WU22" s="17">
        <v>0.28599999999999998</v>
      </c>
      <c r="WV22" s="17">
        <v>6.9</v>
      </c>
      <c r="WW22" s="17">
        <v>7.2</v>
      </c>
      <c r="WX22" s="17">
        <v>7.2</v>
      </c>
      <c r="WY22" s="17">
        <v>-0.3</v>
      </c>
      <c r="WZ22" s="17">
        <v>19.8</v>
      </c>
      <c r="XA22" s="17">
        <v>18.4466</v>
      </c>
      <c r="XB22" s="17">
        <v>18.4466</v>
      </c>
      <c r="XC22" s="17">
        <v>1.3533999999999999</v>
      </c>
      <c r="XD22" s="17">
        <v>9.3000000000000007</v>
      </c>
      <c r="XE22" s="17">
        <v>10.8</v>
      </c>
      <c r="XF22" s="17">
        <v>10.8</v>
      </c>
      <c r="XG22" s="17">
        <v>-1.5</v>
      </c>
      <c r="XH22" s="17">
        <v>33.700000000000003</v>
      </c>
      <c r="XI22" s="17">
        <v>29.5</v>
      </c>
      <c r="XJ22" s="17">
        <v>29.5</v>
      </c>
      <c r="XK22" s="17">
        <v>4.2</v>
      </c>
      <c r="XL22" s="17">
        <v>27.9</v>
      </c>
      <c r="XM22" s="17">
        <v>29.5</v>
      </c>
      <c r="XN22" s="17">
        <v>29.5</v>
      </c>
      <c r="XO22" s="17">
        <v>-1.6</v>
      </c>
      <c r="XP22" s="17"/>
      <c r="XQ22" s="17"/>
      <c r="XR22" s="17"/>
      <c r="XS22" s="17">
        <v>0</v>
      </c>
      <c r="XT22" s="17">
        <v>18.3</v>
      </c>
      <c r="XU22" s="17">
        <v>19.024999999999999</v>
      </c>
      <c r="XV22" s="17">
        <v>19.024999999999999</v>
      </c>
      <c r="XW22" s="17">
        <v>-0.72499999999999998</v>
      </c>
      <c r="XX22" s="17">
        <v>7.6</v>
      </c>
      <c r="XY22" s="17">
        <v>8.25</v>
      </c>
      <c r="XZ22" s="17">
        <v>8.25</v>
      </c>
      <c r="YA22" s="17">
        <v>-0.65</v>
      </c>
      <c r="YB22" s="17">
        <v>10.46</v>
      </c>
      <c r="YC22" s="17">
        <v>11</v>
      </c>
      <c r="YD22" s="17">
        <v>11</v>
      </c>
      <c r="YE22" s="17">
        <v>-0.54</v>
      </c>
    </row>
    <row r="23" spans="1:655" ht="24" customHeight="1" x14ac:dyDescent="0.3">
      <c r="A23" s="1"/>
      <c r="B23" s="16" t="s">
        <v>50</v>
      </c>
      <c r="C23" s="16" t="s">
        <v>774</v>
      </c>
      <c r="D23" s="17">
        <v>98.7</v>
      </c>
      <c r="E23" s="17">
        <v>94.081419999999994</v>
      </c>
      <c r="F23" s="17"/>
      <c r="G23" s="17">
        <v>98.7</v>
      </c>
      <c r="H23" s="17">
        <v>495.8</v>
      </c>
      <c r="I23" s="17">
        <v>416.21731999999997</v>
      </c>
      <c r="J23" s="17">
        <v>374.54293000000001</v>
      </c>
      <c r="K23" s="17">
        <v>121.25707</v>
      </c>
      <c r="L23" s="17">
        <v>164.6</v>
      </c>
      <c r="M23" s="17">
        <v>135.40289000000001</v>
      </c>
      <c r="N23" s="17">
        <v>121.84547000000001</v>
      </c>
      <c r="O23" s="17">
        <v>42.754530000000003</v>
      </c>
      <c r="P23" s="17"/>
      <c r="Q23" s="17"/>
      <c r="R23" s="17"/>
      <c r="S23" s="17">
        <v>0</v>
      </c>
      <c r="T23" s="17"/>
      <c r="U23" s="17"/>
      <c r="V23" s="17"/>
      <c r="W23" s="17">
        <v>0</v>
      </c>
      <c r="X23" s="17">
        <v>12.4</v>
      </c>
      <c r="Y23" s="17">
        <v>25.692920000000001</v>
      </c>
      <c r="Z23" s="17">
        <v>30.5</v>
      </c>
      <c r="AA23" s="17">
        <v>-18.100000000000001</v>
      </c>
      <c r="AB23" s="17">
        <v>94.1</v>
      </c>
      <c r="AC23" s="17">
        <v>87.85</v>
      </c>
      <c r="AD23" s="17">
        <v>87.85</v>
      </c>
      <c r="AE23" s="17">
        <v>6.25</v>
      </c>
      <c r="AF23" s="17"/>
      <c r="AG23" s="17"/>
      <c r="AH23" s="17"/>
      <c r="AI23" s="17">
        <v>0</v>
      </c>
      <c r="AJ23" s="17"/>
      <c r="AK23" s="17"/>
      <c r="AL23" s="17"/>
      <c r="AM23" s="17">
        <v>0</v>
      </c>
      <c r="AN23" s="17">
        <v>0</v>
      </c>
      <c r="AO23" s="17"/>
      <c r="AP23" s="17"/>
      <c r="AQ23" s="17">
        <v>0</v>
      </c>
      <c r="AR23" s="17">
        <v>155</v>
      </c>
      <c r="AS23" s="17">
        <v>204.52327</v>
      </c>
      <c r="AT23" s="17">
        <v>204.52327</v>
      </c>
      <c r="AU23" s="17">
        <v>-49.523269999999997</v>
      </c>
      <c r="AV23" s="17">
        <v>0</v>
      </c>
      <c r="AW23" s="17">
        <v>204.52327</v>
      </c>
      <c r="AX23" s="17">
        <v>204.52327</v>
      </c>
      <c r="AY23" s="17">
        <v>-204.52327</v>
      </c>
      <c r="AZ23" s="17">
        <v>72.3</v>
      </c>
      <c r="BA23" s="17">
        <v>205.13746</v>
      </c>
      <c r="BB23" s="17">
        <v>205.13746</v>
      </c>
      <c r="BC23" s="17">
        <v>-132.83745999999999</v>
      </c>
      <c r="BD23" s="17">
        <v>218.3</v>
      </c>
      <c r="BE23" s="17">
        <v>208.07390000000001</v>
      </c>
      <c r="BF23" s="17">
        <v>208.07390000000001</v>
      </c>
      <c r="BG23" s="17">
        <v>10.226100000000001</v>
      </c>
      <c r="BH23" s="17">
        <v>112</v>
      </c>
      <c r="BI23" s="17">
        <v>104.34936999999999</v>
      </c>
      <c r="BJ23" s="17">
        <v>104.34936999999999</v>
      </c>
      <c r="BK23" s="17">
        <v>7.6506299999999996</v>
      </c>
      <c r="BL23" s="17">
        <v>0</v>
      </c>
      <c r="BM23" s="17"/>
      <c r="BN23" s="17"/>
      <c r="BO23" s="17">
        <v>0</v>
      </c>
      <c r="BP23" s="17">
        <v>3</v>
      </c>
      <c r="BQ23" s="17">
        <v>4.4318400000000002</v>
      </c>
      <c r="BR23" s="17">
        <v>4.4318400000000002</v>
      </c>
      <c r="BS23" s="17">
        <v>-1.43184</v>
      </c>
      <c r="BT23" s="17">
        <v>12.7</v>
      </c>
      <c r="BU23" s="17"/>
      <c r="BV23" s="17"/>
      <c r="BW23" s="17">
        <v>12.7</v>
      </c>
      <c r="BX23" s="17"/>
      <c r="BY23" s="17"/>
      <c r="BZ23" s="17"/>
      <c r="CA23" s="17">
        <v>0</v>
      </c>
      <c r="CB23" s="17"/>
      <c r="CC23" s="17"/>
      <c r="CD23" s="17"/>
      <c r="CE23" s="17">
        <v>0</v>
      </c>
      <c r="CF23" s="17"/>
      <c r="CG23" s="17"/>
      <c r="CH23" s="17"/>
      <c r="CI23" s="17">
        <v>0</v>
      </c>
      <c r="CJ23" s="17">
        <v>115</v>
      </c>
      <c r="CK23" s="17">
        <v>108.54105</v>
      </c>
      <c r="CL23" s="17">
        <v>108.54105</v>
      </c>
      <c r="CM23" s="17">
        <v>6.4589499999999997</v>
      </c>
      <c r="CN23" s="17">
        <v>5.6</v>
      </c>
      <c r="CO23" s="17">
        <v>5.1333399999999996</v>
      </c>
      <c r="CP23" s="17">
        <v>5.1333399999999996</v>
      </c>
      <c r="CQ23" s="17">
        <v>0.46666000000000002</v>
      </c>
      <c r="CR23" s="17">
        <v>2.8</v>
      </c>
      <c r="CS23" s="17">
        <v>2.8177599999999998</v>
      </c>
      <c r="CT23" s="17">
        <v>2.8177599999999998</v>
      </c>
      <c r="CU23" s="17">
        <v>-1.7760000000000001E-2</v>
      </c>
      <c r="CV23" s="17">
        <v>0</v>
      </c>
      <c r="CW23" s="17"/>
      <c r="CX23" s="17"/>
      <c r="CY23" s="17">
        <v>0</v>
      </c>
      <c r="CZ23" s="17">
        <v>6.9</v>
      </c>
      <c r="DA23" s="17">
        <v>6.8787000000000003</v>
      </c>
      <c r="DB23" s="17">
        <v>6.8787000000000003</v>
      </c>
      <c r="DC23" s="17">
        <v>2.1299999999999999E-2</v>
      </c>
      <c r="DD23" s="17">
        <v>14.2</v>
      </c>
      <c r="DE23" s="17">
        <v>10.217000000000001</v>
      </c>
      <c r="DF23" s="17">
        <v>14.919420000000001</v>
      </c>
      <c r="DG23" s="17">
        <v>-0.71941999999999995</v>
      </c>
      <c r="DH23" s="17">
        <v>84.3</v>
      </c>
      <c r="DI23" s="17">
        <v>45</v>
      </c>
      <c r="DJ23" s="17">
        <v>48.526049999999998</v>
      </c>
      <c r="DK23" s="17">
        <v>35.773949999999999</v>
      </c>
      <c r="DL23" s="17"/>
      <c r="DM23" s="17"/>
      <c r="DN23" s="17"/>
      <c r="DO23" s="17">
        <v>0</v>
      </c>
      <c r="DP23" s="17"/>
      <c r="DQ23" s="17"/>
      <c r="DR23" s="17"/>
      <c r="DS23" s="17">
        <v>0</v>
      </c>
      <c r="DT23" s="17"/>
      <c r="DU23" s="17"/>
      <c r="DV23" s="17"/>
      <c r="DW23" s="17">
        <v>0</v>
      </c>
      <c r="DX23" s="17"/>
      <c r="DY23" s="17"/>
      <c r="DZ23" s="17"/>
      <c r="EA23" s="17">
        <v>0</v>
      </c>
      <c r="EB23" s="17">
        <v>52</v>
      </c>
      <c r="EC23" s="17">
        <v>48.327129999999997</v>
      </c>
      <c r="ED23" s="17">
        <v>46.038719999999998</v>
      </c>
      <c r="EE23" s="17">
        <v>5.9612800000000004</v>
      </c>
      <c r="EF23" s="17">
        <v>38.6</v>
      </c>
      <c r="EG23" s="17">
        <v>73.45111</v>
      </c>
      <c r="EH23" s="17">
        <v>110.26321</v>
      </c>
      <c r="EI23" s="17">
        <v>-71.663210000000007</v>
      </c>
      <c r="EJ23" s="17"/>
      <c r="EK23" s="17"/>
      <c r="EL23" s="17"/>
      <c r="EM23" s="17">
        <v>0</v>
      </c>
      <c r="EN23" s="17"/>
      <c r="EO23" s="17"/>
      <c r="EP23" s="17"/>
      <c r="EQ23" s="17">
        <v>0</v>
      </c>
      <c r="ER23" s="17"/>
      <c r="ES23" s="17"/>
      <c r="ET23" s="17"/>
      <c r="EU23" s="17">
        <v>0</v>
      </c>
      <c r="EV23" s="17">
        <v>6.5</v>
      </c>
      <c r="EW23" s="17">
        <v>6.39</v>
      </c>
      <c r="EX23" s="17">
        <v>6.39</v>
      </c>
      <c r="EY23" s="17">
        <v>0.11</v>
      </c>
      <c r="EZ23" s="17">
        <v>149.1</v>
      </c>
      <c r="FA23" s="17">
        <v>150.51545999999999</v>
      </c>
      <c r="FB23" s="17">
        <v>150.51545999999999</v>
      </c>
      <c r="FC23" s="17">
        <v>-1.4154599999999999</v>
      </c>
      <c r="FD23" s="17">
        <v>32.4</v>
      </c>
      <c r="FE23" s="17">
        <v>28.317119999999999</v>
      </c>
      <c r="FF23" s="17">
        <v>28.317119999999999</v>
      </c>
      <c r="FG23" s="17">
        <v>4.0828800000000003</v>
      </c>
      <c r="FH23" s="17">
        <v>47.4</v>
      </c>
      <c r="FI23" s="17">
        <v>53.398060000000001</v>
      </c>
      <c r="FJ23" s="17">
        <v>53.137099999999997</v>
      </c>
      <c r="FK23" s="17">
        <v>-5.7370999999999999</v>
      </c>
      <c r="FL23" s="17">
        <v>19.3</v>
      </c>
      <c r="FM23" s="17">
        <v>17.91592</v>
      </c>
      <c r="FN23" s="17">
        <v>17.91592</v>
      </c>
      <c r="FO23" s="17">
        <v>1.38408</v>
      </c>
      <c r="FP23" s="17">
        <v>18.5</v>
      </c>
      <c r="FQ23" s="17">
        <v>17.91338</v>
      </c>
      <c r="FR23" s="17">
        <v>17.91338</v>
      </c>
      <c r="FS23" s="17">
        <v>0.58662000000000003</v>
      </c>
      <c r="FT23" s="17">
        <v>11.2</v>
      </c>
      <c r="FU23" s="17">
        <v>10.504849999999999</v>
      </c>
      <c r="FV23" s="17">
        <v>10.504849999999999</v>
      </c>
      <c r="FW23" s="17">
        <v>0.69515000000000005</v>
      </c>
      <c r="FX23" s="17">
        <v>57.9</v>
      </c>
      <c r="FY23" s="17">
        <v>59.31091</v>
      </c>
      <c r="FZ23" s="17">
        <v>59.31091</v>
      </c>
      <c r="GA23" s="17">
        <v>-1.4109100000000001</v>
      </c>
      <c r="GB23" s="17">
        <v>181.9</v>
      </c>
      <c r="GC23" s="17">
        <v>136.64940000000001</v>
      </c>
      <c r="GD23" s="17">
        <v>184.91498000000001</v>
      </c>
      <c r="GE23" s="17">
        <v>-3.01498</v>
      </c>
      <c r="GF23" s="17">
        <v>182.2</v>
      </c>
      <c r="GG23" s="17">
        <v>136.64940000000001</v>
      </c>
      <c r="GH23" s="17">
        <v>184.91498000000001</v>
      </c>
      <c r="GI23" s="17">
        <v>-2.7149800000000002</v>
      </c>
      <c r="GJ23" s="17">
        <v>184.3</v>
      </c>
      <c r="GK23" s="17">
        <v>137.05976000000001</v>
      </c>
      <c r="GL23" s="17">
        <v>185.47028</v>
      </c>
      <c r="GM23" s="17">
        <v>-1.17028</v>
      </c>
      <c r="GN23" s="17">
        <v>80.3</v>
      </c>
      <c r="GO23" s="17">
        <v>83.969269999999995</v>
      </c>
      <c r="GP23" s="17">
        <v>88.410179999999997</v>
      </c>
      <c r="GQ23" s="17">
        <v>-8.1101799999999997</v>
      </c>
      <c r="GR23" s="17"/>
      <c r="GS23" s="17"/>
      <c r="GT23" s="17"/>
      <c r="GU23" s="17">
        <v>0</v>
      </c>
      <c r="GV23" s="17">
        <v>5.8</v>
      </c>
      <c r="GW23" s="17">
        <v>2.9556100000000001</v>
      </c>
      <c r="GX23" s="17">
        <v>2.9556100000000001</v>
      </c>
      <c r="GY23" s="17">
        <v>2.8443900000000002</v>
      </c>
      <c r="GZ23" s="17">
        <v>15.8</v>
      </c>
      <c r="HA23" s="17">
        <v>16</v>
      </c>
      <c r="HB23" s="17">
        <v>16</v>
      </c>
      <c r="HC23" s="17">
        <v>-0.2</v>
      </c>
      <c r="HD23" s="17"/>
      <c r="HE23" s="17"/>
      <c r="HF23" s="17"/>
      <c r="HG23" s="17">
        <v>0</v>
      </c>
      <c r="HH23" s="17">
        <v>2</v>
      </c>
      <c r="HI23" s="17">
        <v>3.9046599999999998</v>
      </c>
      <c r="HJ23" s="17">
        <v>3.9046599999999998</v>
      </c>
      <c r="HK23" s="17">
        <v>-1.90466</v>
      </c>
      <c r="HL23" s="17">
        <v>0</v>
      </c>
      <c r="HM23" s="17"/>
      <c r="HN23" s="17"/>
      <c r="HO23" s="17">
        <v>0</v>
      </c>
      <c r="HP23" s="17">
        <v>34.299999999999997</v>
      </c>
      <c r="HQ23" s="17">
        <v>85</v>
      </c>
      <c r="HR23" s="17">
        <v>25</v>
      </c>
      <c r="HS23" s="17">
        <v>9.3000000000000007</v>
      </c>
      <c r="HT23" s="17"/>
      <c r="HU23" s="17"/>
      <c r="HV23" s="17"/>
      <c r="HW23" s="17">
        <v>0</v>
      </c>
      <c r="HX23" s="17"/>
      <c r="HY23" s="17"/>
      <c r="HZ23" s="17"/>
      <c r="IA23" s="17">
        <v>0</v>
      </c>
      <c r="IB23" s="17">
        <v>16.7</v>
      </c>
      <c r="IC23" s="17"/>
      <c r="ID23" s="17"/>
      <c r="IE23" s="17">
        <v>16.7</v>
      </c>
      <c r="IF23" s="17"/>
      <c r="IG23" s="17"/>
      <c r="IH23" s="17"/>
      <c r="II23" s="17">
        <v>0</v>
      </c>
      <c r="IJ23" s="17"/>
      <c r="IK23" s="17"/>
      <c r="IL23" s="17"/>
      <c r="IM23" s="17">
        <v>0</v>
      </c>
      <c r="IN23" s="17">
        <v>47.4</v>
      </c>
      <c r="IO23" s="17"/>
      <c r="IP23" s="17"/>
      <c r="IQ23" s="17">
        <v>47.4</v>
      </c>
      <c r="IR23" s="17"/>
      <c r="IS23" s="17"/>
      <c r="IT23" s="17"/>
      <c r="IU23" s="17">
        <v>0</v>
      </c>
      <c r="IV23" s="17"/>
      <c r="IW23" s="17"/>
      <c r="IX23" s="17"/>
      <c r="IY23" s="17">
        <v>0</v>
      </c>
      <c r="IZ23" s="17"/>
      <c r="JA23" s="17"/>
      <c r="JB23" s="17"/>
      <c r="JC23" s="17">
        <v>0</v>
      </c>
      <c r="JD23" s="17">
        <v>68.400000000000006</v>
      </c>
      <c r="JE23" s="17">
        <v>69.807299999999998</v>
      </c>
      <c r="JF23" s="17">
        <v>75.210710000000006</v>
      </c>
      <c r="JG23" s="17">
        <v>-6.8107100000000003</v>
      </c>
      <c r="JH23" s="17">
        <v>83.7</v>
      </c>
      <c r="JI23" s="17">
        <v>91.575000000000003</v>
      </c>
      <c r="JJ23" s="17">
        <v>91.575000000000003</v>
      </c>
      <c r="JK23" s="17">
        <v>-7.875</v>
      </c>
      <c r="JL23" s="17">
        <v>83.7</v>
      </c>
      <c r="JM23" s="17">
        <v>91.575000000000003</v>
      </c>
      <c r="JN23" s="17">
        <v>91.575000000000003</v>
      </c>
      <c r="JO23" s="17">
        <v>-7.875</v>
      </c>
      <c r="JP23" s="17"/>
      <c r="JQ23" s="17"/>
      <c r="JR23" s="17"/>
      <c r="JS23" s="17">
        <v>0</v>
      </c>
      <c r="JT23" s="17">
        <v>106.8</v>
      </c>
      <c r="JU23" s="17">
        <v>91.85</v>
      </c>
      <c r="JV23" s="17">
        <v>91.85</v>
      </c>
      <c r="JW23" s="17">
        <v>14.95</v>
      </c>
      <c r="JX23" s="17">
        <v>39.9</v>
      </c>
      <c r="JY23" s="17">
        <v>44.848439999999997</v>
      </c>
      <c r="JZ23" s="17">
        <v>44.848439999999997</v>
      </c>
      <c r="KA23" s="17">
        <v>-4.9484399999999997</v>
      </c>
      <c r="KB23" s="17">
        <v>27.5</v>
      </c>
      <c r="KC23" s="17">
        <v>22.49156</v>
      </c>
      <c r="KD23" s="17">
        <v>22.49156</v>
      </c>
      <c r="KE23" s="17">
        <v>5.0084400000000002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0.63188999999999995</v>
      </c>
      <c r="LF23" s="17">
        <v>0.63188999999999995</v>
      </c>
      <c r="LG23" s="17">
        <v>-0.23189000000000001</v>
      </c>
      <c r="LH23" s="17">
        <v>65.5</v>
      </c>
      <c r="LI23" s="17">
        <v>114.51976999999999</v>
      </c>
      <c r="LJ23" s="17">
        <v>132.38835</v>
      </c>
      <c r="LK23" s="17">
        <v>-66.888350000000003</v>
      </c>
      <c r="LL23" s="17">
        <v>76.7</v>
      </c>
      <c r="LM23" s="17">
        <v>74.824290000000005</v>
      </c>
      <c r="LN23" s="17">
        <v>72.215540000000004</v>
      </c>
      <c r="LO23" s="17">
        <v>4.4844600000000003</v>
      </c>
      <c r="LP23" s="17">
        <v>65.5</v>
      </c>
      <c r="LQ23" s="17">
        <v>67.133979999999994</v>
      </c>
      <c r="LR23" s="17">
        <v>67.133979999999994</v>
      </c>
      <c r="LS23" s="17">
        <v>-1.63398</v>
      </c>
      <c r="LT23" s="17">
        <v>69.599999999999994</v>
      </c>
      <c r="LU23" s="17">
        <v>65.984009999999998</v>
      </c>
      <c r="LV23" s="17">
        <v>65.984009999999998</v>
      </c>
      <c r="LW23" s="17">
        <v>3.61599</v>
      </c>
      <c r="LX23" s="17">
        <v>29.7</v>
      </c>
      <c r="LY23" s="17">
        <v>27.30705</v>
      </c>
      <c r="LZ23" s="17">
        <v>27.30705</v>
      </c>
      <c r="MA23" s="17">
        <v>2.3929499999999999</v>
      </c>
      <c r="MB23" s="17"/>
      <c r="MC23" s="17"/>
      <c r="MD23" s="17"/>
      <c r="ME23" s="17">
        <v>0</v>
      </c>
      <c r="MF23" s="17"/>
      <c r="MG23" s="17"/>
      <c r="MH23" s="17"/>
      <c r="MI23" s="17">
        <v>0</v>
      </c>
      <c r="MJ23" s="17"/>
      <c r="MK23" s="17"/>
      <c r="ML23" s="17"/>
      <c r="MM23" s="17">
        <v>0</v>
      </c>
      <c r="MN23" s="17">
        <v>148.1</v>
      </c>
      <c r="MO23" s="17">
        <v>151.08876000000001</v>
      </c>
      <c r="MP23" s="17">
        <v>151.08876000000001</v>
      </c>
      <c r="MQ23" s="17">
        <v>-2.9887600000000001</v>
      </c>
      <c r="MR23" s="17">
        <v>150.19999999999999</v>
      </c>
      <c r="MS23" s="17">
        <v>151.08876000000001</v>
      </c>
      <c r="MT23" s="17">
        <v>151.08876000000001</v>
      </c>
      <c r="MU23" s="17">
        <v>-0.88875999999999999</v>
      </c>
      <c r="MV23" s="17">
        <v>151.5</v>
      </c>
      <c r="MW23" s="17">
        <v>151.54248000000001</v>
      </c>
      <c r="MX23" s="17">
        <v>151.54248000000001</v>
      </c>
      <c r="MY23" s="17">
        <v>-4.2479999999999997E-2</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c r="NY23" s="17"/>
      <c r="NZ23" s="17"/>
      <c r="OA23" s="17">
        <v>0</v>
      </c>
      <c r="OB23" s="17">
        <v>0.1</v>
      </c>
      <c r="OC23" s="17">
        <v>8.3000000000000004E-2</v>
      </c>
      <c r="OD23" s="17">
        <v>8.3000000000000004E-2</v>
      </c>
      <c r="OE23" s="17">
        <v>1.7000000000000001E-2</v>
      </c>
      <c r="OF23" s="17">
        <v>101.5</v>
      </c>
      <c r="OG23" s="17">
        <v>121.212</v>
      </c>
      <c r="OH23" s="17">
        <v>121.212</v>
      </c>
      <c r="OI23" s="17">
        <v>-19.712</v>
      </c>
      <c r="OJ23" s="17">
        <v>16.7</v>
      </c>
      <c r="OK23" s="17">
        <v>55.996000000000002</v>
      </c>
      <c r="OL23" s="17">
        <v>55.996000000000002</v>
      </c>
      <c r="OM23" s="17">
        <v>-39.295999999999999</v>
      </c>
      <c r="ON23" s="17">
        <v>0</v>
      </c>
      <c r="OO23" s="17"/>
      <c r="OP23" s="17"/>
      <c r="OQ23" s="17">
        <v>0</v>
      </c>
      <c r="OR23" s="17">
        <v>0.1</v>
      </c>
      <c r="OS23" s="17"/>
      <c r="OT23" s="17"/>
      <c r="OU23" s="17">
        <v>0.1</v>
      </c>
      <c r="OV23" s="17">
        <v>4.9000000000000004</v>
      </c>
      <c r="OW23" s="17">
        <v>4.5999999999999996</v>
      </c>
      <c r="OX23" s="17">
        <v>4.5999999999999996</v>
      </c>
      <c r="OY23" s="17">
        <v>0.3</v>
      </c>
      <c r="OZ23" s="17"/>
      <c r="PA23" s="17"/>
      <c r="PB23" s="17"/>
      <c r="PC23" s="17">
        <v>0</v>
      </c>
      <c r="PD23" s="17">
        <v>10</v>
      </c>
      <c r="PE23" s="17">
        <v>9</v>
      </c>
      <c r="PF23" s="17">
        <v>9</v>
      </c>
      <c r="PG23" s="17">
        <v>1</v>
      </c>
      <c r="PH23" s="17">
        <v>0.9</v>
      </c>
      <c r="PI23" s="17">
        <v>2.34497</v>
      </c>
      <c r="PJ23" s="17">
        <v>2.6577299999999999</v>
      </c>
      <c r="PK23" s="17">
        <v>-1.75773</v>
      </c>
      <c r="PL23" s="17">
        <v>0.2</v>
      </c>
      <c r="PM23" s="17">
        <v>1.23</v>
      </c>
      <c r="PN23" s="17">
        <v>1.23</v>
      </c>
      <c r="PO23" s="17">
        <v>-1.03</v>
      </c>
      <c r="PP23" s="17">
        <v>1.7</v>
      </c>
      <c r="PQ23" s="17">
        <v>1.82</v>
      </c>
      <c r="PR23" s="17">
        <v>1.82</v>
      </c>
      <c r="PS23" s="17">
        <v>-0.12</v>
      </c>
      <c r="PT23" s="17">
        <v>4.7</v>
      </c>
      <c r="PU23" s="17">
        <v>4.5</v>
      </c>
      <c r="PV23" s="17">
        <v>4.5</v>
      </c>
      <c r="PW23" s="17">
        <v>0.2</v>
      </c>
      <c r="PX23" s="17">
        <v>19.100000000000001</v>
      </c>
      <c r="PY23" s="17">
        <v>18.4466</v>
      </c>
      <c r="PZ23" s="17">
        <v>18.4466</v>
      </c>
      <c r="QA23" s="17">
        <v>0.65339999999999998</v>
      </c>
      <c r="QB23" s="17">
        <v>3.8</v>
      </c>
      <c r="QC23" s="17">
        <v>3.8</v>
      </c>
      <c r="QD23" s="17">
        <v>3.8</v>
      </c>
      <c r="QE23" s="17">
        <v>0</v>
      </c>
      <c r="QF23" s="17">
        <v>0</v>
      </c>
      <c r="QG23" s="17"/>
      <c r="QH23" s="17"/>
      <c r="QI23" s="17">
        <v>0</v>
      </c>
      <c r="QJ23" s="17">
        <v>3.5</v>
      </c>
      <c r="QK23" s="17">
        <v>3.4</v>
      </c>
      <c r="QL23" s="17">
        <v>3.4</v>
      </c>
      <c r="QM23" s="17">
        <v>0.1</v>
      </c>
      <c r="QN23" s="17">
        <v>18.3</v>
      </c>
      <c r="QO23" s="17">
        <v>16.990290000000002</v>
      </c>
      <c r="QP23" s="17">
        <v>16.990290000000002</v>
      </c>
      <c r="QQ23" s="17">
        <v>1.3097099999999999</v>
      </c>
      <c r="QR23" s="17">
        <v>1.8</v>
      </c>
      <c r="QS23" s="17">
        <v>5.6440000000000001</v>
      </c>
      <c r="QT23" s="17">
        <v>5.6440000000000001</v>
      </c>
      <c r="QU23" s="17">
        <v>-3.8439999999999999</v>
      </c>
      <c r="QV23" s="17">
        <v>1.5</v>
      </c>
      <c r="QW23" s="17">
        <v>4.3</v>
      </c>
      <c r="QX23" s="17">
        <v>4.3</v>
      </c>
      <c r="QY23" s="17">
        <v>-2.8</v>
      </c>
      <c r="QZ23" s="17">
        <v>25.3</v>
      </c>
      <c r="RA23" s="17">
        <v>28.126999999999999</v>
      </c>
      <c r="RB23" s="17">
        <v>28.126999999999999</v>
      </c>
      <c r="RC23" s="17">
        <v>-2.827</v>
      </c>
      <c r="RD23" s="17">
        <v>83</v>
      </c>
      <c r="RE23" s="17">
        <v>81.599999999999994</v>
      </c>
      <c r="RF23" s="17">
        <v>81.617000000000004</v>
      </c>
      <c r="RG23" s="17">
        <v>1.383</v>
      </c>
      <c r="RH23" s="17">
        <v>4.4000000000000004</v>
      </c>
      <c r="RI23" s="17">
        <v>4.2</v>
      </c>
      <c r="RJ23" s="17">
        <v>4.2</v>
      </c>
      <c r="RK23" s="17">
        <v>0.2</v>
      </c>
      <c r="RL23" s="17">
        <v>2.4</v>
      </c>
      <c r="RM23" s="17">
        <v>2.4</v>
      </c>
      <c r="RN23" s="17">
        <v>2.4</v>
      </c>
      <c r="RO23" s="17">
        <v>0</v>
      </c>
      <c r="RP23" s="17">
        <v>1.2</v>
      </c>
      <c r="RQ23" s="17">
        <v>1.2</v>
      </c>
      <c r="RR23" s="17">
        <v>1.2</v>
      </c>
      <c r="RS23" s="17">
        <v>0</v>
      </c>
      <c r="RT23" s="17">
        <v>3</v>
      </c>
      <c r="RU23" s="17">
        <v>2.8</v>
      </c>
      <c r="RV23" s="17">
        <v>2.8</v>
      </c>
      <c r="RW23" s="17">
        <v>0.2</v>
      </c>
      <c r="RX23" s="17">
        <v>1.3</v>
      </c>
      <c r="RY23" s="17">
        <v>1.9630000000000001</v>
      </c>
      <c r="RZ23" s="17">
        <v>1.9630000000000001</v>
      </c>
      <c r="SA23" s="17">
        <v>-0.66300000000000003</v>
      </c>
      <c r="SB23" s="17">
        <v>1.8</v>
      </c>
      <c r="SC23" s="17">
        <v>2.0009999999999999</v>
      </c>
      <c r="SD23" s="17">
        <v>2.0009999999999999</v>
      </c>
      <c r="SE23" s="17">
        <v>-0.20100000000000001</v>
      </c>
      <c r="SF23" s="17">
        <v>5</v>
      </c>
      <c r="SG23" s="17"/>
      <c r="SH23" s="17"/>
      <c r="SI23" s="17">
        <v>5</v>
      </c>
      <c r="SJ23" s="17">
        <v>1.36</v>
      </c>
      <c r="SK23" s="17">
        <v>1.1599999999999999</v>
      </c>
      <c r="SL23" s="17">
        <v>1.1599999999999999</v>
      </c>
      <c r="SM23" s="17">
        <v>0.2</v>
      </c>
      <c r="SN23" s="17"/>
      <c r="SO23" s="17"/>
      <c r="SP23" s="17">
        <v>0.4</v>
      </c>
      <c r="SQ23" s="17">
        <v>-0.4</v>
      </c>
      <c r="SR23" s="17">
        <v>5.4</v>
      </c>
      <c r="SS23" s="17">
        <v>5.3</v>
      </c>
      <c r="ST23" s="17">
        <v>5.3</v>
      </c>
      <c r="SU23" s="17">
        <v>0.1</v>
      </c>
      <c r="SV23" s="17">
        <v>2.4</v>
      </c>
      <c r="SW23" s="17">
        <v>3</v>
      </c>
      <c r="SX23" s="17">
        <v>3</v>
      </c>
      <c r="SY23" s="17">
        <v>-0.6</v>
      </c>
      <c r="SZ23" s="17">
        <v>3.7</v>
      </c>
      <c r="TA23" s="17">
        <v>5</v>
      </c>
      <c r="TB23" s="17">
        <v>5</v>
      </c>
      <c r="TC23" s="17">
        <v>-1.3</v>
      </c>
      <c r="TD23" s="17">
        <v>5</v>
      </c>
      <c r="TE23" s="17">
        <v>7</v>
      </c>
      <c r="TF23" s="17">
        <v>7</v>
      </c>
      <c r="TG23" s="17">
        <v>-2</v>
      </c>
      <c r="TH23" s="17">
        <v>10</v>
      </c>
      <c r="TI23" s="17">
        <v>10</v>
      </c>
      <c r="TJ23" s="17">
        <v>10</v>
      </c>
      <c r="TK23" s="17">
        <v>0</v>
      </c>
      <c r="TL23" s="17">
        <v>30.3</v>
      </c>
      <c r="TM23" s="17">
        <v>24.062999999999999</v>
      </c>
      <c r="TN23" s="17">
        <v>24.062999999999999</v>
      </c>
      <c r="TO23" s="17">
        <v>6.2370000000000001</v>
      </c>
      <c r="TP23" s="17">
        <v>65.400000000000006</v>
      </c>
      <c r="TQ23" s="17">
        <v>58.24</v>
      </c>
      <c r="TR23" s="17">
        <v>58.24</v>
      </c>
      <c r="TS23" s="17">
        <v>7.16</v>
      </c>
      <c r="TT23" s="17">
        <v>26.9</v>
      </c>
      <c r="TU23" s="17">
        <v>29.186</v>
      </c>
      <c r="TV23" s="17">
        <v>29.186</v>
      </c>
      <c r="TW23" s="17">
        <v>-2.286</v>
      </c>
      <c r="TX23" s="17">
        <v>110.7</v>
      </c>
      <c r="TY23" s="17">
        <v>80.099999999999994</v>
      </c>
      <c r="TZ23" s="17">
        <v>80.106999999999999</v>
      </c>
      <c r="UA23" s="17">
        <v>30.593</v>
      </c>
      <c r="UB23" s="17">
        <v>103.9</v>
      </c>
      <c r="UC23" s="17">
        <v>87.7</v>
      </c>
      <c r="UD23" s="17">
        <v>87.706000000000003</v>
      </c>
      <c r="UE23" s="17">
        <v>16.193999999999999</v>
      </c>
      <c r="UF23" s="17">
        <v>17.899999999999999</v>
      </c>
      <c r="UG23" s="17">
        <v>9.5</v>
      </c>
      <c r="UH23" s="17">
        <v>9.4879999999999995</v>
      </c>
      <c r="UI23" s="17">
        <v>8.4120000000000008</v>
      </c>
      <c r="UJ23" s="17">
        <v>14.2</v>
      </c>
      <c r="UK23" s="17">
        <v>9.0830000000000002</v>
      </c>
      <c r="UL23" s="17">
        <v>9.0830000000000002</v>
      </c>
      <c r="UM23" s="17">
        <v>5.117</v>
      </c>
      <c r="UN23" s="17">
        <v>0</v>
      </c>
      <c r="UO23" s="17">
        <v>5</v>
      </c>
      <c r="UP23" s="17">
        <v>5</v>
      </c>
      <c r="UQ23" s="17">
        <v>-5</v>
      </c>
      <c r="UR23" s="17">
        <v>0</v>
      </c>
      <c r="US23" s="17">
        <v>1.6</v>
      </c>
      <c r="UT23" s="17">
        <v>1.6</v>
      </c>
      <c r="UU23" s="17">
        <v>-1.6</v>
      </c>
      <c r="UV23" s="17">
        <v>8.3000000000000007</v>
      </c>
      <c r="UW23" s="17"/>
      <c r="UX23" s="17"/>
      <c r="UY23" s="17">
        <v>8.3000000000000007</v>
      </c>
      <c r="UZ23" s="17">
        <v>3.2</v>
      </c>
      <c r="VA23" s="17">
        <v>4</v>
      </c>
      <c r="VB23" s="17">
        <v>4</v>
      </c>
      <c r="VC23" s="17">
        <v>-0.8</v>
      </c>
      <c r="VD23" s="17">
        <v>3.7</v>
      </c>
      <c r="VE23" s="17">
        <v>4.5</v>
      </c>
      <c r="VF23" s="17">
        <v>4.5</v>
      </c>
      <c r="VG23" s="17">
        <v>-0.8</v>
      </c>
      <c r="VH23" s="17">
        <v>3.8</v>
      </c>
      <c r="VI23" s="17">
        <v>4.7</v>
      </c>
      <c r="VJ23" s="17">
        <v>4.7</v>
      </c>
      <c r="VK23" s="17">
        <v>-0.9</v>
      </c>
      <c r="VL23" s="17">
        <v>0</v>
      </c>
      <c r="VM23" s="17"/>
      <c r="VN23" s="17"/>
      <c r="VO23" s="17">
        <v>0</v>
      </c>
      <c r="VP23" s="17">
        <v>222.1</v>
      </c>
      <c r="VQ23" s="17">
        <v>214.81200000000001</v>
      </c>
      <c r="VR23" s="17">
        <v>214.81200000000001</v>
      </c>
      <c r="VS23" s="17">
        <v>7.2880000000000003</v>
      </c>
      <c r="VT23" s="17">
        <v>6.4</v>
      </c>
      <c r="VU23" s="17">
        <v>10.898</v>
      </c>
      <c r="VV23" s="17">
        <v>10.898</v>
      </c>
      <c r="VW23" s="17">
        <v>-4.4980000000000002</v>
      </c>
      <c r="VX23" s="17">
        <v>123.8</v>
      </c>
      <c r="VY23" s="17">
        <v>112.723</v>
      </c>
      <c r="VZ23" s="17">
        <v>112.723</v>
      </c>
      <c r="WA23" s="17">
        <v>11.077</v>
      </c>
      <c r="WB23" s="17">
        <v>0.6</v>
      </c>
      <c r="WC23" s="17">
        <v>0.6</v>
      </c>
      <c r="WD23" s="17">
        <v>0.6</v>
      </c>
      <c r="WE23" s="17">
        <v>0</v>
      </c>
      <c r="WF23" s="17">
        <v>124.3</v>
      </c>
      <c r="WG23" s="17">
        <v>106.4</v>
      </c>
      <c r="WH23" s="17">
        <v>106.40600000000001</v>
      </c>
      <c r="WI23" s="17">
        <v>17.893999999999998</v>
      </c>
      <c r="WJ23" s="17">
        <v>149</v>
      </c>
      <c r="WK23" s="17">
        <v>109.5</v>
      </c>
      <c r="WL23" s="17">
        <v>109.477</v>
      </c>
      <c r="WM23" s="17">
        <v>39.523000000000003</v>
      </c>
      <c r="WN23" s="17">
        <v>94.3</v>
      </c>
      <c r="WO23" s="17">
        <v>83.153999999999996</v>
      </c>
      <c r="WP23" s="17">
        <v>83.153999999999996</v>
      </c>
      <c r="WQ23" s="17">
        <v>11.146000000000001</v>
      </c>
      <c r="WR23" s="17">
        <v>6.2</v>
      </c>
      <c r="WS23" s="17">
        <v>6.1139999999999999</v>
      </c>
      <c r="WT23" s="17">
        <v>6.1139999999999999</v>
      </c>
      <c r="WU23" s="17">
        <v>8.5999999999999993E-2</v>
      </c>
      <c r="WV23" s="17">
        <v>6.8</v>
      </c>
      <c r="WW23" s="17">
        <v>7.2</v>
      </c>
      <c r="WX23" s="17">
        <v>7.2</v>
      </c>
      <c r="WY23" s="17">
        <v>-0.4</v>
      </c>
      <c r="WZ23" s="17">
        <v>19.8</v>
      </c>
      <c r="XA23" s="17">
        <v>18.4466</v>
      </c>
      <c r="XB23" s="17">
        <v>18.4466</v>
      </c>
      <c r="XC23" s="17">
        <v>1.3533999999999999</v>
      </c>
      <c r="XD23" s="17">
        <v>9.1</v>
      </c>
      <c r="XE23" s="17">
        <v>10.8</v>
      </c>
      <c r="XF23" s="17">
        <v>10.8</v>
      </c>
      <c r="XG23" s="17">
        <v>-1.7</v>
      </c>
      <c r="XH23" s="17">
        <v>33.4</v>
      </c>
      <c r="XI23" s="17">
        <v>29.5</v>
      </c>
      <c r="XJ23" s="17">
        <v>29.5</v>
      </c>
      <c r="XK23" s="17">
        <v>3.9</v>
      </c>
      <c r="XL23" s="17">
        <v>27.8</v>
      </c>
      <c r="XM23" s="17">
        <v>29.5</v>
      </c>
      <c r="XN23" s="17">
        <v>29.5</v>
      </c>
      <c r="XO23" s="17">
        <v>-1.7</v>
      </c>
      <c r="XP23" s="17"/>
      <c r="XQ23" s="17"/>
      <c r="XR23" s="17"/>
      <c r="XS23" s="17">
        <v>0</v>
      </c>
      <c r="XT23" s="17">
        <v>18.3</v>
      </c>
      <c r="XU23" s="17">
        <v>19.024999999999999</v>
      </c>
      <c r="XV23" s="17">
        <v>19.024999999999999</v>
      </c>
      <c r="XW23" s="17">
        <v>-0.72499999999999998</v>
      </c>
      <c r="XX23" s="17">
        <v>9.02</v>
      </c>
      <c r="XY23" s="17">
        <v>8.25</v>
      </c>
      <c r="XZ23" s="17">
        <v>8.25</v>
      </c>
      <c r="YA23" s="17">
        <v>0.77</v>
      </c>
      <c r="YB23" s="17">
        <v>10.99</v>
      </c>
      <c r="YC23" s="17">
        <v>11</v>
      </c>
      <c r="YD23" s="17">
        <v>11</v>
      </c>
      <c r="YE23" s="17">
        <v>-0.01</v>
      </c>
    </row>
    <row r="24" spans="1:655" ht="24" customHeight="1" x14ac:dyDescent="0.3">
      <c r="A24" s="1"/>
      <c r="B24" s="18" t="s">
        <v>50</v>
      </c>
      <c r="C24" s="18" t="s">
        <v>775</v>
      </c>
      <c r="D24" s="19">
        <v>98.9</v>
      </c>
      <c r="E24" s="19">
        <v>82.745099999999994</v>
      </c>
      <c r="F24" s="19"/>
      <c r="G24" s="19">
        <v>98.9</v>
      </c>
      <c r="H24" s="19">
        <v>498.4</v>
      </c>
      <c r="I24" s="19">
        <v>420.49441000000002</v>
      </c>
      <c r="J24" s="19">
        <v>418.74736000000001</v>
      </c>
      <c r="K24" s="19">
        <v>79.652640000000005</v>
      </c>
      <c r="L24" s="19">
        <v>164.8</v>
      </c>
      <c r="M24" s="19">
        <v>136.79429999999999</v>
      </c>
      <c r="N24" s="19">
        <v>136.22595999999999</v>
      </c>
      <c r="O24" s="19">
        <v>28.57404</v>
      </c>
      <c r="P24" s="19"/>
      <c r="Q24" s="19"/>
      <c r="R24" s="19"/>
      <c r="S24" s="19">
        <v>0</v>
      </c>
      <c r="T24" s="19"/>
      <c r="U24" s="19"/>
      <c r="V24" s="19"/>
      <c r="W24" s="19">
        <v>0</v>
      </c>
      <c r="X24" s="19">
        <v>24.6</v>
      </c>
      <c r="Y24" s="19">
        <v>24.604089999999999</v>
      </c>
      <c r="Z24" s="19">
        <v>30.5</v>
      </c>
      <c r="AA24" s="19">
        <v>-5.9</v>
      </c>
      <c r="AB24" s="19">
        <v>94.4</v>
      </c>
      <c r="AC24" s="19">
        <v>87.85</v>
      </c>
      <c r="AD24" s="19">
        <v>87.85</v>
      </c>
      <c r="AE24" s="19">
        <v>6.55</v>
      </c>
      <c r="AF24" s="19"/>
      <c r="AG24" s="19"/>
      <c r="AH24" s="19"/>
      <c r="AI24" s="19">
        <v>0</v>
      </c>
      <c r="AJ24" s="19"/>
      <c r="AK24" s="19"/>
      <c r="AL24" s="19"/>
      <c r="AM24" s="19">
        <v>0</v>
      </c>
      <c r="AN24" s="19">
        <v>0</v>
      </c>
      <c r="AO24" s="19"/>
      <c r="AP24" s="19"/>
      <c r="AQ24" s="19">
        <v>0</v>
      </c>
      <c r="AR24" s="19">
        <v>154.4</v>
      </c>
      <c r="AS24" s="19">
        <v>204.52327</v>
      </c>
      <c r="AT24" s="19">
        <v>204.52327</v>
      </c>
      <c r="AU24" s="19">
        <v>-50.123269999999998</v>
      </c>
      <c r="AV24" s="19">
        <v>0</v>
      </c>
      <c r="AW24" s="19">
        <v>204.52327</v>
      </c>
      <c r="AX24" s="19">
        <v>204.52327</v>
      </c>
      <c r="AY24" s="19">
        <v>-204.52327</v>
      </c>
      <c r="AZ24" s="19">
        <v>73.400000000000006</v>
      </c>
      <c r="BA24" s="19">
        <v>205.13746</v>
      </c>
      <c r="BB24" s="19">
        <v>205.13746</v>
      </c>
      <c r="BC24" s="19">
        <v>-131.73746</v>
      </c>
      <c r="BD24" s="19">
        <v>216.7</v>
      </c>
      <c r="BE24" s="19">
        <v>208.07390000000001</v>
      </c>
      <c r="BF24" s="19">
        <v>208.07390000000001</v>
      </c>
      <c r="BG24" s="19">
        <v>8.6260999999999992</v>
      </c>
      <c r="BH24" s="19">
        <v>111.5</v>
      </c>
      <c r="BI24" s="19">
        <v>104.34936999999999</v>
      </c>
      <c r="BJ24" s="19">
        <v>104.34936999999999</v>
      </c>
      <c r="BK24" s="19">
        <v>7.1506299999999996</v>
      </c>
      <c r="BL24" s="19">
        <v>0</v>
      </c>
      <c r="BM24" s="19"/>
      <c r="BN24" s="19"/>
      <c r="BO24" s="19">
        <v>0</v>
      </c>
      <c r="BP24" s="19">
        <v>3.1</v>
      </c>
      <c r="BQ24" s="19">
        <v>4.4318400000000002</v>
      </c>
      <c r="BR24" s="19">
        <v>4.4318400000000002</v>
      </c>
      <c r="BS24" s="19">
        <v>-1.3318399999999999</v>
      </c>
      <c r="BT24" s="19">
        <v>12.4</v>
      </c>
      <c r="BU24" s="19"/>
      <c r="BV24" s="19"/>
      <c r="BW24" s="19">
        <v>12.4</v>
      </c>
      <c r="BX24" s="19"/>
      <c r="BY24" s="19"/>
      <c r="BZ24" s="19"/>
      <c r="CA24" s="19">
        <v>0</v>
      </c>
      <c r="CB24" s="19"/>
      <c r="CC24" s="19"/>
      <c r="CD24" s="19"/>
      <c r="CE24" s="19">
        <v>0</v>
      </c>
      <c r="CF24" s="19"/>
      <c r="CG24" s="19"/>
      <c r="CH24" s="19"/>
      <c r="CI24" s="19">
        <v>0</v>
      </c>
      <c r="CJ24" s="19">
        <v>113.3</v>
      </c>
      <c r="CK24" s="19">
        <v>108.54105</v>
      </c>
      <c r="CL24" s="19">
        <v>108.54105</v>
      </c>
      <c r="CM24" s="19">
        <v>4.7589499999999996</v>
      </c>
      <c r="CN24" s="19">
        <v>6.8</v>
      </c>
      <c r="CO24" s="19">
        <v>5.1333399999999996</v>
      </c>
      <c r="CP24" s="19">
        <v>5.1333399999999996</v>
      </c>
      <c r="CQ24" s="19">
        <v>1.66666</v>
      </c>
      <c r="CR24" s="19">
        <v>3.1</v>
      </c>
      <c r="CS24" s="19">
        <v>2.8177599999999998</v>
      </c>
      <c r="CT24" s="19">
        <v>2.8177599999999998</v>
      </c>
      <c r="CU24" s="19">
        <v>0.28223999999999999</v>
      </c>
      <c r="CV24" s="19">
        <v>0</v>
      </c>
      <c r="CW24" s="19"/>
      <c r="CX24" s="19"/>
      <c r="CY24" s="19">
        <v>0</v>
      </c>
      <c r="CZ24" s="19">
        <v>6.9</v>
      </c>
      <c r="DA24" s="19">
        <v>6.8787000000000003</v>
      </c>
      <c r="DB24" s="19">
        <v>6.8787000000000003</v>
      </c>
      <c r="DC24" s="19">
        <v>2.1299999999999999E-2</v>
      </c>
      <c r="DD24" s="19">
        <v>14.6</v>
      </c>
      <c r="DE24" s="19">
        <v>12.78145</v>
      </c>
      <c r="DF24" s="19">
        <v>12.108269999999999</v>
      </c>
      <c r="DG24" s="19">
        <v>2.49173</v>
      </c>
      <c r="DH24" s="19">
        <v>84.8</v>
      </c>
      <c r="DI24" s="19">
        <v>70</v>
      </c>
      <c r="DJ24" s="19">
        <v>38.663969999999999</v>
      </c>
      <c r="DK24" s="19">
        <v>46.136029999999998</v>
      </c>
      <c r="DL24" s="19"/>
      <c r="DM24" s="19"/>
      <c r="DN24" s="19"/>
      <c r="DO24" s="19">
        <v>0</v>
      </c>
      <c r="DP24" s="19"/>
      <c r="DQ24" s="19"/>
      <c r="DR24" s="19"/>
      <c r="DS24" s="19">
        <v>0</v>
      </c>
      <c r="DT24" s="19"/>
      <c r="DU24" s="19"/>
      <c r="DV24" s="19"/>
      <c r="DW24" s="19">
        <v>0</v>
      </c>
      <c r="DX24" s="19"/>
      <c r="DY24" s="19"/>
      <c r="DZ24" s="19"/>
      <c r="EA24" s="19">
        <v>0</v>
      </c>
      <c r="EB24" s="19">
        <v>60.1</v>
      </c>
      <c r="EC24" s="19">
        <v>46.383749999999999</v>
      </c>
      <c r="ED24" s="19">
        <v>46.003959999999999</v>
      </c>
      <c r="EE24" s="19">
        <v>14.09604</v>
      </c>
      <c r="EF24" s="19">
        <v>94.5</v>
      </c>
      <c r="EG24" s="19">
        <v>110.26321</v>
      </c>
      <c r="EH24" s="19">
        <v>110.26321</v>
      </c>
      <c r="EI24" s="19">
        <v>-15.763210000000001</v>
      </c>
      <c r="EJ24" s="19"/>
      <c r="EK24" s="19"/>
      <c r="EL24" s="19"/>
      <c r="EM24" s="19">
        <v>0</v>
      </c>
      <c r="EN24" s="19"/>
      <c r="EO24" s="19"/>
      <c r="EP24" s="19"/>
      <c r="EQ24" s="19">
        <v>0</v>
      </c>
      <c r="ER24" s="19"/>
      <c r="ES24" s="19"/>
      <c r="ET24" s="19"/>
      <c r="EU24" s="19">
        <v>0</v>
      </c>
      <c r="EV24" s="19">
        <v>6.5</v>
      </c>
      <c r="EW24" s="19">
        <v>6.39</v>
      </c>
      <c r="EX24" s="19">
        <v>6.39</v>
      </c>
      <c r="EY24" s="19">
        <v>0.11</v>
      </c>
      <c r="EZ24" s="19">
        <v>154.1</v>
      </c>
      <c r="FA24" s="19">
        <v>150.51545999999999</v>
      </c>
      <c r="FB24" s="19">
        <v>150.51545999999999</v>
      </c>
      <c r="FC24" s="19">
        <v>3.5845400000000001</v>
      </c>
      <c r="FD24" s="19">
        <v>31.8</v>
      </c>
      <c r="FE24" s="19">
        <v>28.317119999999999</v>
      </c>
      <c r="FF24" s="19">
        <v>28.317119999999999</v>
      </c>
      <c r="FG24" s="19">
        <v>3.4828800000000002</v>
      </c>
      <c r="FH24" s="19">
        <v>56.1</v>
      </c>
      <c r="FI24" s="19">
        <v>53.398060000000001</v>
      </c>
      <c r="FJ24" s="19">
        <v>53.137099999999997</v>
      </c>
      <c r="FK24" s="19">
        <v>2.9628999999999999</v>
      </c>
      <c r="FL24" s="19">
        <v>19.3</v>
      </c>
      <c r="FM24" s="19">
        <v>17.91592</v>
      </c>
      <c r="FN24" s="19">
        <v>17.91592</v>
      </c>
      <c r="FO24" s="19">
        <v>1.38408</v>
      </c>
      <c r="FP24" s="19">
        <v>18.5</v>
      </c>
      <c r="FQ24" s="19">
        <v>17.91338</v>
      </c>
      <c r="FR24" s="19">
        <v>17.91338</v>
      </c>
      <c r="FS24" s="19">
        <v>0.58662000000000003</v>
      </c>
      <c r="FT24" s="19">
        <v>11.2</v>
      </c>
      <c r="FU24" s="19">
        <v>10.504849999999999</v>
      </c>
      <c r="FV24" s="19">
        <v>10.504849999999999</v>
      </c>
      <c r="FW24" s="19">
        <v>0.69515000000000005</v>
      </c>
      <c r="FX24" s="19">
        <v>60.2</v>
      </c>
      <c r="FY24" s="19">
        <v>59.31091</v>
      </c>
      <c r="FZ24" s="19">
        <v>59.31091</v>
      </c>
      <c r="GA24" s="19">
        <v>0.88909000000000005</v>
      </c>
      <c r="GB24" s="19">
        <v>156</v>
      </c>
      <c r="GC24" s="19">
        <v>146.26472999999999</v>
      </c>
      <c r="GD24" s="19">
        <v>184.91498000000001</v>
      </c>
      <c r="GE24" s="19">
        <v>-28.91498</v>
      </c>
      <c r="GF24" s="19">
        <v>155.9</v>
      </c>
      <c r="GG24" s="19">
        <v>146.26472999999999</v>
      </c>
      <c r="GH24" s="19">
        <v>184.91498000000001</v>
      </c>
      <c r="GI24" s="19">
        <v>-29.014980000000001</v>
      </c>
      <c r="GJ24" s="19">
        <v>169.8</v>
      </c>
      <c r="GK24" s="19">
        <v>146.70397</v>
      </c>
      <c r="GL24" s="19">
        <v>185.47028</v>
      </c>
      <c r="GM24" s="19">
        <v>-15.67028</v>
      </c>
      <c r="GN24" s="19">
        <v>80.400000000000006</v>
      </c>
      <c r="GO24" s="19">
        <v>83.969269999999995</v>
      </c>
      <c r="GP24" s="19">
        <v>88.410179999999997</v>
      </c>
      <c r="GQ24" s="19">
        <v>-8.0101800000000001</v>
      </c>
      <c r="GR24" s="19"/>
      <c r="GS24" s="19"/>
      <c r="GT24" s="19"/>
      <c r="GU24" s="19">
        <v>0</v>
      </c>
      <c r="GV24" s="19">
        <v>5.7</v>
      </c>
      <c r="GW24" s="19">
        <v>2.9556100000000001</v>
      </c>
      <c r="GX24" s="19">
        <v>2.9556100000000001</v>
      </c>
      <c r="GY24" s="19">
        <v>2.7443900000000001</v>
      </c>
      <c r="GZ24" s="19">
        <v>18.8</v>
      </c>
      <c r="HA24" s="19">
        <v>16</v>
      </c>
      <c r="HB24" s="19">
        <v>16</v>
      </c>
      <c r="HC24" s="19">
        <v>2.8</v>
      </c>
      <c r="HD24" s="19"/>
      <c r="HE24" s="19"/>
      <c r="HF24" s="19"/>
      <c r="HG24" s="19">
        <v>0</v>
      </c>
      <c r="HH24" s="19">
        <v>2</v>
      </c>
      <c r="HI24" s="19">
        <v>3.9046599999999998</v>
      </c>
      <c r="HJ24" s="19">
        <v>3.9046599999999998</v>
      </c>
      <c r="HK24" s="19">
        <v>-1.90466</v>
      </c>
      <c r="HL24" s="19">
        <v>0</v>
      </c>
      <c r="HM24" s="19"/>
      <c r="HN24" s="19"/>
      <c r="HO24" s="19">
        <v>0</v>
      </c>
      <c r="HP24" s="19">
        <v>31.2</v>
      </c>
      <c r="HQ24" s="19">
        <v>25</v>
      </c>
      <c r="HR24" s="19">
        <v>25</v>
      </c>
      <c r="HS24" s="19">
        <v>6.2</v>
      </c>
      <c r="HT24" s="19"/>
      <c r="HU24" s="19"/>
      <c r="HV24" s="19"/>
      <c r="HW24" s="19">
        <v>0</v>
      </c>
      <c r="HX24" s="19"/>
      <c r="HY24" s="19"/>
      <c r="HZ24" s="19"/>
      <c r="IA24" s="19">
        <v>0</v>
      </c>
      <c r="IB24" s="19">
        <v>17.100000000000001</v>
      </c>
      <c r="IC24" s="19"/>
      <c r="ID24" s="19"/>
      <c r="IE24" s="19">
        <v>17.100000000000001</v>
      </c>
      <c r="IF24" s="19"/>
      <c r="IG24" s="19"/>
      <c r="IH24" s="19"/>
      <c r="II24" s="19">
        <v>0</v>
      </c>
      <c r="IJ24" s="19"/>
      <c r="IK24" s="19"/>
      <c r="IL24" s="19"/>
      <c r="IM24" s="19">
        <v>0</v>
      </c>
      <c r="IN24" s="19">
        <v>47.3</v>
      </c>
      <c r="IO24" s="19"/>
      <c r="IP24" s="19"/>
      <c r="IQ24" s="19">
        <v>47.3</v>
      </c>
      <c r="IR24" s="19"/>
      <c r="IS24" s="19"/>
      <c r="IT24" s="19"/>
      <c r="IU24" s="19">
        <v>0</v>
      </c>
      <c r="IV24" s="19"/>
      <c r="IW24" s="19"/>
      <c r="IX24" s="19"/>
      <c r="IY24" s="19">
        <v>0</v>
      </c>
      <c r="IZ24" s="19"/>
      <c r="JA24" s="19"/>
      <c r="JB24" s="19"/>
      <c r="JC24" s="19">
        <v>0</v>
      </c>
      <c r="JD24" s="19">
        <v>68.8</v>
      </c>
      <c r="JE24" s="19">
        <v>69.807299999999998</v>
      </c>
      <c r="JF24" s="19">
        <v>75.210710000000006</v>
      </c>
      <c r="JG24" s="19">
        <v>-6.4107099999999999</v>
      </c>
      <c r="JH24" s="19">
        <v>83.4</v>
      </c>
      <c r="JI24" s="19">
        <v>91.575000000000003</v>
      </c>
      <c r="JJ24" s="19">
        <v>91.575000000000003</v>
      </c>
      <c r="JK24" s="19">
        <v>-8.1750000000000007</v>
      </c>
      <c r="JL24" s="19">
        <v>83.3</v>
      </c>
      <c r="JM24" s="19">
        <v>91.575000000000003</v>
      </c>
      <c r="JN24" s="19">
        <v>91.575000000000003</v>
      </c>
      <c r="JO24" s="19">
        <v>-8.2750000000000004</v>
      </c>
      <c r="JP24" s="19"/>
      <c r="JQ24" s="19"/>
      <c r="JR24" s="19"/>
      <c r="JS24" s="19">
        <v>0</v>
      </c>
      <c r="JT24" s="19">
        <v>107.5</v>
      </c>
      <c r="JU24" s="19">
        <v>91.85</v>
      </c>
      <c r="JV24" s="19">
        <v>91.85</v>
      </c>
      <c r="JW24" s="19">
        <v>15.65</v>
      </c>
      <c r="JX24" s="19">
        <v>39.9</v>
      </c>
      <c r="JY24" s="19">
        <v>44.848439999999997</v>
      </c>
      <c r="JZ24" s="19">
        <v>44.848439999999997</v>
      </c>
      <c r="KA24" s="19">
        <v>-4.9484399999999997</v>
      </c>
      <c r="KB24" s="19">
        <v>27.5</v>
      </c>
      <c r="KC24" s="19">
        <v>22.49156</v>
      </c>
      <c r="KD24" s="19">
        <v>22.49156</v>
      </c>
      <c r="KE24" s="19">
        <v>5.0084400000000002</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v>
      </c>
      <c r="LE24" s="19">
        <v>0.63188999999999995</v>
      </c>
      <c r="LF24" s="19">
        <v>0.63188999999999995</v>
      </c>
      <c r="LG24" s="19">
        <v>-0.23189000000000001</v>
      </c>
      <c r="LH24" s="19">
        <v>144.5</v>
      </c>
      <c r="LI24" s="19">
        <v>138.02330000000001</v>
      </c>
      <c r="LJ24" s="19">
        <v>132.38835</v>
      </c>
      <c r="LK24" s="19">
        <v>12.111649999999999</v>
      </c>
      <c r="LL24" s="19">
        <v>94.4</v>
      </c>
      <c r="LM24" s="19">
        <v>76.263339999999999</v>
      </c>
      <c r="LN24" s="19">
        <v>76.263339999999999</v>
      </c>
      <c r="LO24" s="19">
        <v>18.136659999999999</v>
      </c>
      <c r="LP24" s="19">
        <v>65.7</v>
      </c>
      <c r="LQ24" s="19">
        <v>67.133979999999994</v>
      </c>
      <c r="LR24" s="19">
        <v>67.133979999999994</v>
      </c>
      <c r="LS24" s="19">
        <v>-1.43398</v>
      </c>
      <c r="LT24" s="19">
        <v>69.8</v>
      </c>
      <c r="LU24" s="19">
        <v>65.984009999999998</v>
      </c>
      <c r="LV24" s="19">
        <v>65.984009999999998</v>
      </c>
      <c r="LW24" s="19">
        <v>3.8159900000000002</v>
      </c>
      <c r="LX24" s="19">
        <v>29.8</v>
      </c>
      <c r="LY24" s="19">
        <v>27.30705</v>
      </c>
      <c r="LZ24" s="19">
        <v>27.30705</v>
      </c>
      <c r="MA24" s="19">
        <v>2.49295</v>
      </c>
      <c r="MB24" s="19"/>
      <c r="MC24" s="19"/>
      <c r="MD24" s="19"/>
      <c r="ME24" s="19">
        <v>0</v>
      </c>
      <c r="MF24" s="19"/>
      <c r="MG24" s="19"/>
      <c r="MH24" s="19"/>
      <c r="MI24" s="19">
        <v>0</v>
      </c>
      <c r="MJ24" s="19"/>
      <c r="MK24" s="19"/>
      <c r="ML24" s="19"/>
      <c r="MM24" s="19">
        <v>0</v>
      </c>
      <c r="MN24" s="19">
        <v>147.6</v>
      </c>
      <c r="MO24" s="19">
        <v>151.08876000000001</v>
      </c>
      <c r="MP24" s="19">
        <v>151.08876000000001</v>
      </c>
      <c r="MQ24" s="19">
        <v>-3.4887600000000001</v>
      </c>
      <c r="MR24" s="19">
        <v>150.19999999999999</v>
      </c>
      <c r="MS24" s="19">
        <v>151.08876000000001</v>
      </c>
      <c r="MT24" s="19">
        <v>151.08876000000001</v>
      </c>
      <c r="MU24" s="19">
        <v>-0.88875999999999999</v>
      </c>
      <c r="MV24" s="19">
        <v>151.5</v>
      </c>
      <c r="MW24" s="19">
        <v>151.54248000000001</v>
      </c>
      <c r="MX24" s="19">
        <v>151.54248000000001</v>
      </c>
      <c r="MY24" s="19">
        <v>-4.2479999999999997E-2</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c r="NY24" s="19"/>
      <c r="NZ24" s="19"/>
      <c r="OA24" s="19">
        <v>0</v>
      </c>
      <c r="OB24" s="19">
        <v>0.1</v>
      </c>
      <c r="OC24" s="19">
        <v>0.124</v>
      </c>
      <c r="OD24" s="19">
        <v>0.124</v>
      </c>
      <c r="OE24" s="19">
        <v>-2.4E-2</v>
      </c>
      <c r="OF24" s="19">
        <v>112.5</v>
      </c>
      <c r="OG24" s="19">
        <v>120.718</v>
      </c>
      <c r="OH24" s="19">
        <v>120.718</v>
      </c>
      <c r="OI24" s="19">
        <v>-8.218</v>
      </c>
      <c r="OJ24" s="19">
        <v>32.1</v>
      </c>
      <c r="OK24" s="19">
        <v>68.274000000000001</v>
      </c>
      <c r="OL24" s="19">
        <v>68.274000000000001</v>
      </c>
      <c r="OM24" s="19">
        <v>-36.173999999999999</v>
      </c>
      <c r="ON24" s="19">
        <v>0</v>
      </c>
      <c r="OO24" s="19"/>
      <c r="OP24" s="19"/>
      <c r="OQ24" s="19">
        <v>0</v>
      </c>
      <c r="OR24" s="19">
        <v>0.1</v>
      </c>
      <c r="OS24" s="19"/>
      <c r="OT24" s="19"/>
      <c r="OU24" s="19">
        <v>0.1</v>
      </c>
      <c r="OV24" s="19">
        <v>4.9000000000000004</v>
      </c>
      <c r="OW24" s="19">
        <v>4.5999999999999996</v>
      </c>
      <c r="OX24" s="19">
        <v>4.5999999999999996</v>
      </c>
      <c r="OY24" s="19">
        <v>0.3</v>
      </c>
      <c r="OZ24" s="19"/>
      <c r="PA24" s="19"/>
      <c r="PB24" s="19"/>
      <c r="PC24" s="19">
        <v>0</v>
      </c>
      <c r="PD24" s="19">
        <v>9.9</v>
      </c>
      <c r="PE24" s="19">
        <v>9</v>
      </c>
      <c r="PF24" s="19">
        <v>9</v>
      </c>
      <c r="PG24" s="19">
        <v>0.9</v>
      </c>
      <c r="PH24" s="19">
        <v>1.3</v>
      </c>
      <c r="PI24" s="19">
        <v>2.27413</v>
      </c>
      <c r="PJ24" s="19">
        <v>2.6577299999999999</v>
      </c>
      <c r="PK24" s="19">
        <v>-1.3577300000000001</v>
      </c>
      <c r="PL24" s="19">
        <v>0.2</v>
      </c>
      <c r="PM24" s="19">
        <v>1.23</v>
      </c>
      <c r="PN24" s="19">
        <v>1.23</v>
      </c>
      <c r="PO24" s="19">
        <v>-1.03</v>
      </c>
      <c r="PP24" s="19">
        <v>1.7</v>
      </c>
      <c r="PQ24" s="19">
        <v>1.82</v>
      </c>
      <c r="PR24" s="19">
        <v>1.82</v>
      </c>
      <c r="PS24" s="19">
        <v>-0.12</v>
      </c>
      <c r="PT24" s="19">
        <v>4.8</v>
      </c>
      <c r="PU24" s="19">
        <v>4.5</v>
      </c>
      <c r="PV24" s="19">
        <v>4.5</v>
      </c>
      <c r="PW24" s="19">
        <v>0.3</v>
      </c>
      <c r="PX24" s="19">
        <v>19.100000000000001</v>
      </c>
      <c r="PY24" s="19">
        <v>18.4466</v>
      </c>
      <c r="PZ24" s="19">
        <v>18.4466</v>
      </c>
      <c r="QA24" s="19">
        <v>0.65339999999999998</v>
      </c>
      <c r="QB24" s="19">
        <v>3.8</v>
      </c>
      <c r="QC24" s="19">
        <v>3.8</v>
      </c>
      <c r="QD24" s="19">
        <v>3.8</v>
      </c>
      <c r="QE24" s="19">
        <v>0</v>
      </c>
      <c r="QF24" s="19">
        <v>0</v>
      </c>
      <c r="QG24" s="19"/>
      <c r="QH24" s="19"/>
      <c r="QI24" s="19">
        <v>0</v>
      </c>
      <c r="QJ24" s="19">
        <v>3.5</v>
      </c>
      <c r="QK24" s="19">
        <v>3.4</v>
      </c>
      <c r="QL24" s="19">
        <v>3.4</v>
      </c>
      <c r="QM24" s="19">
        <v>0.1</v>
      </c>
      <c r="QN24" s="19">
        <v>18.3</v>
      </c>
      <c r="QO24" s="19">
        <v>16.990290000000002</v>
      </c>
      <c r="QP24" s="19">
        <v>16.990290000000002</v>
      </c>
      <c r="QQ24" s="19">
        <v>1.3097099999999999</v>
      </c>
      <c r="QR24" s="19">
        <v>3</v>
      </c>
      <c r="QS24" s="19">
        <v>8.2509999999999994</v>
      </c>
      <c r="QT24" s="19">
        <v>8.2509999999999994</v>
      </c>
      <c r="QU24" s="19">
        <v>-5.2510000000000003</v>
      </c>
      <c r="QV24" s="19">
        <v>2.7</v>
      </c>
      <c r="QW24" s="19">
        <v>7.133</v>
      </c>
      <c r="QX24" s="19">
        <v>7.133</v>
      </c>
      <c r="QY24" s="19">
        <v>-4.4329999999999998</v>
      </c>
      <c r="QZ24" s="19">
        <v>25</v>
      </c>
      <c r="RA24" s="19">
        <v>28.344999999999999</v>
      </c>
      <c r="RB24" s="19">
        <v>28.344999999999999</v>
      </c>
      <c r="RC24" s="19">
        <v>-3.3450000000000002</v>
      </c>
      <c r="RD24" s="19">
        <v>86.8</v>
      </c>
      <c r="RE24" s="19">
        <v>82.3</v>
      </c>
      <c r="RF24" s="19">
        <v>82.257999999999996</v>
      </c>
      <c r="RG24" s="19">
        <v>4.5419999999999998</v>
      </c>
      <c r="RH24" s="19">
        <v>4.4000000000000004</v>
      </c>
      <c r="RI24" s="19">
        <v>4.2</v>
      </c>
      <c r="RJ24" s="19">
        <v>4.2</v>
      </c>
      <c r="RK24" s="19">
        <v>0.2</v>
      </c>
      <c r="RL24" s="19">
        <v>2.4</v>
      </c>
      <c r="RM24" s="19">
        <v>2.4</v>
      </c>
      <c r="RN24" s="19">
        <v>2.4</v>
      </c>
      <c r="RO24" s="19">
        <v>0</v>
      </c>
      <c r="RP24" s="19">
        <v>1.2</v>
      </c>
      <c r="RQ24" s="19">
        <v>1.2</v>
      </c>
      <c r="RR24" s="19">
        <v>1.2</v>
      </c>
      <c r="RS24" s="19">
        <v>0</v>
      </c>
      <c r="RT24" s="19">
        <v>3</v>
      </c>
      <c r="RU24" s="19">
        <v>2.8</v>
      </c>
      <c r="RV24" s="19">
        <v>2.8</v>
      </c>
      <c r="RW24" s="19">
        <v>0.2</v>
      </c>
      <c r="RX24" s="19">
        <v>3</v>
      </c>
      <c r="RY24" s="19">
        <v>4.5990000000000002</v>
      </c>
      <c r="RZ24" s="19">
        <v>4.5990000000000002</v>
      </c>
      <c r="SA24" s="19">
        <v>-1.599</v>
      </c>
      <c r="SB24" s="19">
        <v>1.8</v>
      </c>
      <c r="SC24" s="19">
        <v>2.0009999999999999</v>
      </c>
      <c r="SD24" s="19">
        <v>2.0009999999999999</v>
      </c>
      <c r="SE24" s="19">
        <v>-0.20100000000000001</v>
      </c>
      <c r="SF24" s="19">
        <v>5.3</v>
      </c>
      <c r="SG24" s="19"/>
      <c r="SH24" s="19"/>
      <c r="SI24" s="19">
        <v>5.3</v>
      </c>
      <c r="SJ24" s="19">
        <v>1.32</v>
      </c>
      <c r="SK24" s="19">
        <v>1.08</v>
      </c>
      <c r="SL24" s="19">
        <v>1.08</v>
      </c>
      <c r="SM24" s="19">
        <v>0.24</v>
      </c>
      <c r="SN24" s="19"/>
      <c r="SO24" s="19"/>
      <c r="SP24" s="19">
        <v>0.4</v>
      </c>
      <c r="SQ24" s="19">
        <v>-0.4</v>
      </c>
      <c r="SR24" s="19">
        <v>5.4</v>
      </c>
      <c r="SS24" s="19">
        <v>5.3</v>
      </c>
      <c r="ST24" s="19">
        <v>5.3</v>
      </c>
      <c r="SU24" s="19">
        <v>0.1</v>
      </c>
      <c r="SV24" s="19">
        <v>2.5</v>
      </c>
      <c r="SW24" s="19">
        <v>3</v>
      </c>
      <c r="SX24" s="19">
        <v>3</v>
      </c>
      <c r="SY24" s="19">
        <v>-0.5</v>
      </c>
      <c r="SZ24" s="19">
        <v>3.8</v>
      </c>
      <c r="TA24" s="19">
        <v>5</v>
      </c>
      <c r="TB24" s="19">
        <v>5</v>
      </c>
      <c r="TC24" s="19">
        <v>-1.2</v>
      </c>
      <c r="TD24" s="19">
        <v>5.0999999999999996</v>
      </c>
      <c r="TE24" s="19">
        <v>7</v>
      </c>
      <c r="TF24" s="19">
        <v>7</v>
      </c>
      <c r="TG24" s="19">
        <v>-1.9</v>
      </c>
      <c r="TH24" s="19">
        <v>10</v>
      </c>
      <c r="TI24" s="19">
        <v>10</v>
      </c>
      <c r="TJ24" s="19">
        <v>10</v>
      </c>
      <c r="TK24" s="19">
        <v>0</v>
      </c>
      <c r="TL24" s="19">
        <v>30.3</v>
      </c>
      <c r="TM24" s="19">
        <v>24.109000000000002</v>
      </c>
      <c r="TN24" s="19">
        <v>24.109000000000002</v>
      </c>
      <c r="TO24" s="19">
        <v>6.1909999999999998</v>
      </c>
      <c r="TP24" s="19">
        <v>57.8</v>
      </c>
      <c r="TQ24" s="19">
        <v>59.81</v>
      </c>
      <c r="TR24" s="19">
        <v>59.81</v>
      </c>
      <c r="TS24" s="19">
        <v>-2.0099999999999998</v>
      </c>
      <c r="TT24" s="19">
        <v>34.1</v>
      </c>
      <c r="TU24" s="19">
        <v>33.576999999999998</v>
      </c>
      <c r="TV24" s="19">
        <v>33.576999999999998</v>
      </c>
      <c r="TW24" s="19">
        <v>0.52300000000000002</v>
      </c>
      <c r="TX24" s="19">
        <v>104</v>
      </c>
      <c r="TY24" s="19">
        <v>80.2</v>
      </c>
      <c r="TZ24" s="19">
        <v>80.144999999999996</v>
      </c>
      <c r="UA24" s="19">
        <v>23.855</v>
      </c>
      <c r="UB24" s="19">
        <v>103.4</v>
      </c>
      <c r="UC24" s="19">
        <v>87.2</v>
      </c>
      <c r="UD24" s="19">
        <v>87.161000000000001</v>
      </c>
      <c r="UE24" s="19">
        <v>16.239000000000001</v>
      </c>
      <c r="UF24" s="19">
        <v>18.100000000000001</v>
      </c>
      <c r="UG24" s="19">
        <v>9.5</v>
      </c>
      <c r="UH24" s="19">
        <v>9.4819999999999993</v>
      </c>
      <c r="UI24" s="19">
        <v>8.6180000000000003</v>
      </c>
      <c r="UJ24" s="19">
        <v>14.5</v>
      </c>
      <c r="UK24" s="19">
        <v>9.1549999999999994</v>
      </c>
      <c r="UL24" s="19">
        <v>9.1549999999999994</v>
      </c>
      <c r="UM24" s="19">
        <v>5.3449999999999998</v>
      </c>
      <c r="UN24" s="19">
        <v>0</v>
      </c>
      <c r="UO24" s="19">
        <v>5</v>
      </c>
      <c r="UP24" s="19">
        <v>5</v>
      </c>
      <c r="UQ24" s="19">
        <v>-5</v>
      </c>
      <c r="UR24" s="19">
        <v>0</v>
      </c>
      <c r="US24" s="19">
        <v>1.6</v>
      </c>
      <c r="UT24" s="19">
        <v>1.6</v>
      </c>
      <c r="UU24" s="19">
        <v>-1.6</v>
      </c>
      <c r="UV24" s="19">
        <v>8.3000000000000007</v>
      </c>
      <c r="UW24" s="19"/>
      <c r="UX24" s="19"/>
      <c r="UY24" s="19">
        <v>8.3000000000000007</v>
      </c>
      <c r="UZ24" s="19">
        <v>3.2</v>
      </c>
      <c r="VA24" s="19">
        <v>4</v>
      </c>
      <c r="VB24" s="19">
        <v>4</v>
      </c>
      <c r="VC24" s="19">
        <v>-0.8</v>
      </c>
      <c r="VD24" s="19">
        <v>3.7</v>
      </c>
      <c r="VE24" s="19">
        <v>4.5</v>
      </c>
      <c r="VF24" s="19">
        <v>4.5</v>
      </c>
      <c r="VG24" s="19">
        <v>-0.8</v>
      </c>
      <c r="VH24" s="19">
        <v>3.8</v>
      </c>
      <c r="VI24" s="19">
        <v>4.7</v>
      </c>
      <c r="VJ24" s="19">
        <v>4.7</v>
      </c>
      <c r="VK24" s="19">
        <v>-0.9</v>
      </c>
      <c r="VL24" s="19">
        <v>0</v>
      </c>
      <c r="VM24" s="19"/>
      <c r="VN24" s="19"/>
      <c r="VO24" s="19">
        <v>0</v>
      </c>
      <c r="VP24" s="19">
        <v>246.6</v>
      </c>
      <c r="VQ24" s="19">
        <v>228.464</v>
      </c>
      <c r="VR24" s="19">
        <v>228.464</v>
      </c>
      <c r="VS24" s="19">
        <v>18.135999999999999</v>
      </c>
      <c r="VT24" s="19">
        <v>9.1999999999999993</v>
      </c>
      <c r="VU24" s="19">
        <v>11.891</v>
      </c>
      <c r="VV24" s="19">
        <v>11.891</v>
      </c>
      <c r="VW24" s="19">
        <v>-2.6909999999999998</v>
      </c>
      <c r="VX24" s="19">
        <v>139.6</v>
      </c>
      <c r="VY24" s="19">
        <v>127.803</v>
      </c>
      <c r="VZ24" s="19">
        <v>127.803</v>
      </c>
      <c r="WA24" s="19">
        <v>11.797000000000001</v>
      </c>
      <c r="WB24" s="19">
        <v>0.6</v>
      </c>
      <c r="WC24" s="19">
        <v>0.6</v>
      </c>
      <c r="WD24" s="19">
        <v>0.6</v>
      </c>
      <c r="WE24" s="19">
        <v>0</v>
      </c>
      <c r="WF24" s="19">
        <v>122.2</v>
      </c>
      <c r="WG24" s="19">
        <v>107</v>
      </c>
      <c r="WH24" s="19">
        <v>106.95399999999999</v>
      </c>
      <c r="WI24" s="19">
        <v>15.246</v>
      </c>
      <c r="WJ24" s="19">
        <v>133.80000000000001</v>
      </c>
      <c r="WK24" s="19">
        <v>111.8</v>
      </c>
      <c r="WL24" s="19">
        <v>111.752</v>
      </c>
      <c r="WM24" s="19">
        <v>22.047999999999998</v>
      </c>
      <c r="WN24" s="19">
        <v>98.1</v>
      </c>
      <c r="WO24" s="19">
        <v>92.531999999999996</v>
      </c>
      <c r="WP24" s="19">
        <v>92.531999999999996</v>
      </c>
      <c r="WQ24" s="19">
        <v>5.5679999999999996</v>
      </c>
      <c r="WR24" s="19">
        <v>8.9</v>
      </c>
      <c r="WS24" s="19">
        <v>9.0239999999999991</v>
      </c>
      <c r="WT24" s="19">
        <v>9.0239999999999991</v>
      </c>
      <c r="WU24" s="19">
        <v>-0.124</v>
      </c>
      <c r="WV24" s="19">
        <v>6.9</v>
      </c>
      <c r="WW24" s="19">
        <v>7.2</v>
      </c>
      <c r="WX24" s="19">
        <v>7.2</v>
      </c>
      <c r="WY24" s="19">
        <v>-0.3</v>
      </c>
      <c r="WZ24" s="19">
        <v>20</v>
      </c>
      <c r="XA24" s="19">
        <v>18.4466</v>
      </c>
      <c r="XB24" s="19">
        <v>18.4466</v>
      </c>
      <c r="XC24" s="19">
        <v>1.5533999999999999</v>
      </c>
      <c r="XD24" s="19">
        <v>8.3000000000000007</v>
      </c>
      <c r="XE24" s="19">
        <v>10.8</v>
      </c>
      <c r="XF24" s="19">
        <v>10.8</v>
      </c>
      <c r="XG24" s="19">
        <v>-2.5</v>
      </c>
      <c r="XH24" s="19">
        <v>33.9</v>
      </c>
      <c r="XI24" s="19">
        <v>29.5</v>
      </c>
      <c r="XJ24" s="19">
        <v>29.5</v>
      </c>
      <c r="XK24" s="19">
        <v>4.4000000000000004</v>
      </c>
      <c r="XL24" s="19">
        <v>27.9</v>
      </c>
      <c r="XM24" s="19">
        <v>29.5</v>
      </c>
      <c r="XN24" s="19">
        <v>29.5</v>
      </c>
      <c r="XO24" s="19">
        <v>-1.6</v>
      </c>
      <c r="XP24" s="19"/>
      <c r="XQ24" s="19"/>
      <c r="XR24" s="19"/>
      <c r="XS24" s="19">
        <v>0</v>
      </c>
      <c r="XT24" s="19">
        <v>18.3</v>
      </c>
      <c r="XU24" s="19">
        <v>19.024999999999999</v>
      </c>
      <c r="XV24" s="19">
        <v>19.024999999999999</v>
      </c>
      <c r="XW24" s="19">
        <v>-0.72499999999999998</v>
      </c>
      <c r="XX24" s="19">
        <v>8.76</v>
      </c>
      <c r="XY24" s="19">
        <v>8.25</v>
      </c>
      <c r="XZ24" s="19">
        <v>8.25</v>
      </c>
      <c r="YA24" s="19">
        <v>0.51</v>
      </c>
      <c r="YB24" s="19">
        <v>10.97</v>
      </c>
      <c r="YC24" s="19">
        <v>11</v>
      </c>
      <c r="YD24" s="19">
        <v>11</v>
      </c>
      <c r="YE24" s="19">
        <v>-0.03</v>
      </c>
    </row>
    <row r="25" spans="1:655" ht="24" customHeight="1" x14ac:dyDescent="0.3">
      <c r="A25" s="1"/>
      <c r="B25" s="13" t="s">
        <v>50</v>
      </c>
      <c r="C25" s="13" t="s">
        <v>776</v>
      </c>
      <c r="D25" s="14">
        <v>98.7</v>
      </c>
      <c r="E25" s="14">
        <v>68.585890000000006</v>
      </c>
      <c r="F25" s="14"/>
      <c r="G25" s="14">
        <v>98.7</v>
      </c>
      <c r="H25" s="14">
        <v>499.8</v>
      </c>
      <c r="I25" s="14">
        <v>479.96888000000001</v>
      </c>
      <c r="J25" s="14">
        <v>489.31076000000002</v>
      </c>
      <c r="K25" s="14">
        <v>10.489240000000001</v>
      </c>
      <c r="L25" s="14">
        <v>165.4</v>
      </c>
      <c r="M25" s="14">
        <v>156.14241000000001</v>
      </c>
      <c r="N25" s="14">
        <v>159.18149</v>
      </c>
      <c r="O25" s="14">
        <v>6.2185100000000002</v>
      </c>
      <c r="P25" s="14"/>
      <c r="Q25" s="14"/>
      <c r="R25" s="14"/>
      <c r="S25" s="14">
        <v>0</v>
      </c>
      <c r="T25" s="14"/>
      <c r="U25" s="14"/>
      <c r="V25" s="14"/>
      <c r="W25" s="14">
        <v>0</v>
      </c>
      <c r="X25" s="14">
        <v>30.5</v>
      </c>
      <c r="Y25" s="14">
        <v>30.44923</v>
      </c>
      <c r="Z25" s="14">
        <v>30.5</v>
      </c>
      <c r="AA25" s="14">
        <v>0</v>
      </c>
      <c r="AB25" s="14">
        <v>100.7</v>
      </c>
      <c r="AC25" s="14">
        <v>87.85</v>
      </c>
      <c r="AD25" s="14">
        <v>87.85</v>
      </c>
      <c r="AE25" s="14">
        <v>12.85</v>
      </c>
      <c r="AF25" s="14"/>
      <c r="AG25" s="14"/>
      <c r="AH25" s="14"/>
      <c r="AI25" s="14">
        <v>0</v>
      </c>
      <c r="AJ25" s="14"/>
      <c r="AK25" s="14"/>
      <c r="AL25" s="14"/>
      <c r="AM25" s="14">
        <v>0</v>
      </c>
      <c r="AN25" s="14">
        <v>0</v>
      </c>
      <c r="AO25" s="14"/>
      <c r="AP25" s="14"/>
      <c r="AQ25" s="14">
        <v>0</v>
      </c>
      <c r="AR25" s="14">
        <v>143.30000000000001</v>
      </c>
      <c r="AS25" s="14"/>
      <c r="AT25" s="14">
        <v>204.52327</v>
      </c>
      <c r="AU25" s="14">
        <v>-61.223269999999999</v>
      </c>
      <c r="AV25" s="14">
        <v>63.8</v>
      </c>
      <c r="AW25" s="14">
        <v>50</v>
      </c>
      <c r="AX25" s="14">
        <v>204.52327</v>
      </c>
      <c r="AY25" s="14">
        <v>-140.72327000000001</v>
      </c>
      <c r="AZ25" s="14">
        <v>63</v>
      </c>
      <c r="BA25" s="14"/>
      <c r="BB25" s="14">
        <v>205.13746</v>
      </c>
      <c r="BC25" s="14">
        <v>-142.13746</v>
      </c>
      <c r="BD25" s="14">
        <v>215.9</v>
      </c>
      <c r="BE25" s="14">
        <v>208.07390000000001</v>
      </c>
      <c r="BF25" s="14">
        <v>208.07390000000001</v>
      </c>
      <c r="BG25" s="14">
        <v>7.8261000000000003</v>
      </c>
      <c r="BH25" s="14">
        <v>111.7</v>
      </c>
      <c r="BI25" s="14">
        <v>104.34936999999999</v>
      </c>
      <c r="BJ25" s="14">
        <v>104.34936999999999</v>
      </c>
      <c r="BK25" s="14">
        <v>7.3506299999999998</v>
      </c>
      <c r="BL25" s="14">
        <v>0</v>
      </c>
      <c r="BM25" s="14"/>
      <c r="BN25" s="14"/>
      <c r="BO25" s="14">
        <v>0</v>
      </c>
      <c r="BP25" s="14">
        <v>3</v>
      </c>
      <c r="BQ25" s="14">
        <v>4.4318400000000002</v>
      </c>
      <c r="BR25" s="14">
        <v>4.4318400000000002</v>
      </c>
      <c r="BS25" s="14">
        <v>-1.43184</v>
      </c>
      <c r="BT25" s="14">
        <v>12.4</v>
      </c>
      <c r="BU25" s="14">
        <v>12.371130000000001</v>
      </c>
      <c r="BV25" s="14">
        <v>12.371130000000001</v>
      </c>
      <c r="BW25" s="14">
        <v>2.887E-2</v>
      </c>
      <c r="BX25" s="14"/>
      <c r="BY25" s="14"/>
      <c r="BZ25" s="14"/>
      <c r="CA25" s="14">
        <v>0</v>
      </c>
      <c r="CB25" s="14"/>
      <c r="CC25" s="14"/>
      <c r="CD25" s="14"/>
      <c r="CE25" s="14">
        <v>0</v>
      </c>
      <c r="CF25" s="14"/>
      <c r="CG25" s="14"/>
      <c r="CH25" s="14"/>
      <c r="CI25" s="14">
        <v>0</v>
      </c>
      <c r="CJ25" s="14">
        <v>117.3</v>
      </c>
      <c r="CK25" s="14">
        <v>108.54105</v>
      </c>
      <c r="CL25" s="14">
        <v>108.54105</v>
      </c>
      <c r="CM25" s="14">
        <v>8.7589500000000005</v>
      </c>
      <c r="CN25" s="14">
        <v>7.1</v>
      </c>
      <c r="CO25" s="14">
        <v>5.1333399999999996</v>
      </c>
      <c r="CP25" s="14">
        <v>5.1333399999999996</v>
      </c>
      <c r="CQ25" s="14">
        <v>1.9666600000000001</v>
      </c>
      <c r="CR25" s="14">
        <v>3.1</v>
      </c>
      <c r="CS25" s="14">
        <v>2.8177599999999998</v>
      </c>
      <c r="CT25" s="14">
        <v>2.8177599999999998</v>
      </c>
      <c r="CU25" s="14">
        <v>0.28223999999999999</v>
      </c>
      <c r="CV25" s="14">
        <v>0</v>
      </c>
      <c r="CW25" s="14"/>
      <c r="CX25" s="14"/>
      <c r="CY25" s="14">
        <v>0</v>
      </c>
      <c r="CZ25" s="14">
        <v>6.9</v>
      </c>
      <c r="DA25" s="14">
        <v>6.8787000000000003</v>
      </c>
      <c r="DB25" s="14">
        <v>6.8787000000000003</v>
      </c>
      <c r="DC25" s="14">
        <v>2.1299999999999999E-2</v>
      </c>
      <c r="DD25" s="14">
        <v>14.6</v>
      </c>
      <c r="DE25" s="14">
        <v>10.217000000000001</v>
      </c>
      <c r="DF25" s="14">
        <v>13.138960000000001</v>
      </c>
      <c r="DG25" s="14">
        <v>1.4610399999999999</v>
      </c>
      <c r="DH25" s="14">
        <v>84.3</v>
      </c>
      <c r="DI25" s="14">
        <v>70</v>
      </c>
      <c r="DJ25" s="14">
        <v>35.538899999999998</v>
      </c>
      <c r="DK25" s="14">
        <v>48.761099999999999</v>
      </c>
      <c r="DL25" s="14"/>
      <c r="DM25" s="14"/>
      <c r="DN25" s="14"/>
      <c r="DO25" s="14">
        <v>0</v>
      </c>
      <c r="DP25" s="14"/>
      <c r="DQ25" s="14"/>
      <c r="DR25" s="14"/>
      <c r="DS25" s="14">
        <v>0</v>
      </c>
      <c r="DT25" s="14"/>
      <c r="DU25" s="14"/>
      <c r="DV25" s="14"/>
      <c r="DW25" s="14">
        <v>0</v>
      </c>
      <c r="DX25" s="14"/>
      <c r="DY25" s="14"/>
      <c r="DZ25" s="14"/>
      <c r="EA25" s="14">
        <v>0</v>
      </c>
      <c r="EB25" s="14">
        <v>61.1</v>
      </c>
      <c r="EC25" s="14">
        <v>49.467709999999997</v>
      </c>
      <c r="ED25" s="14">
        <v>46.718260000000001</v>
      </c>
      <c r="EE25" s="14">
        <v>14.381740000000001</v>
      </c>
      <c r="EF25" s="14">
        <v>112.6</v>
      </c>
      <c r="EG25" s="14">
        <v>220.48074</v>
      </c>
      <c r="EH25" s="14">
        <v>110.26321</v>
      </c>
      <c r="EI25" s="14">
        <v>2.3367900000000001</v>
      </c>
      <c r="EJ25" s="14"/>
      <c r="EK25" s="14"/>
      <c r="EL25" s="14"/>
      <c r="EM25" s="14">
        <v>0</v>
      </c>
      <c r="EN25" s="14"/>
      <c r="EO25" s="14"/>
      <c r="EP25" s="14"/>
      <c r="EQ25" s="14">
        <v>0</v>
      </c>
      <c r="ER25" s="14"/>
      <c r="ES25" s="14"/>
      <c r="ET25" s="14"/>
      <c r="EU25" s="14">
        <v>0</v>
      </c>
      <c r="EV25" s="14">
        <v>6.5</v>
      </c>
      <c r="EW25" s="14">
        <v>6.39</v>
      </c>
      <c r="EX25" s="14">
        <v>6.39</v>
      </c>
      <c r="EY25" s="14">
        <v>0.11</v>
      </c>
      <c r="EZ25" s="14">
        <v>147.80000000000001</v>
      </c>
      <c r="FA25" s="14">
        <v>144.32990000000001</v>
      </c>
      <c r="FB25" s="14">
        <v>150.51545999999999</v>
      </c>
      <c r="FC25" s="14">
        <v>-2.7154600000000002</v>
      </c>
      <c r="FD25" s="14">
        <v>31.1</v>
      </c>
      <c r="FE25" s="14">
        <v>28.317119999999999</v>
      </c>
      <c r="FF25" s="14">
        <v>28.317119999999999</v>
      </c>
      <c r="FG25" s="14">
        <v>2.78288</v>
      </c>
      <c r="FH25" s="14">
        <v>56.5</v>
      </c>
      <c r="FI25" s="14">
        <v>52.57732</v>
      </c>
      <c r="FJ25" s="14">
        <v>53.137099999999997</v>
      </c>
      <c r="FK25" s="14">
        <v>3.3628999999999998</v>
      </c>
      <c r="FL25" s="14">
        <v>20.7</v>
      </c>
      <c r="FM25" s="14">
        <v>17.91592</v>
      </c>
      <c r="FN25" s="14">
        <v>17.91592</v>
      </c>
      <c r="FO25" s="14">
        <v>2.7840799999999999</v>
      </c>
      <c r="FP25" s="14">
        <v>18.5</v>
      </c>
      <c r="FQ25" s="14">
        <v>17.91338</v>
      </c>
      <c r="FR25" s="14">
        <v>17.91338</v>
      </c>
      <c r="FS25" s="14">
        <v>0.58662000000000003</v>
      </c>
      <c r="FT25" s="14">
        <v>11.3</v>
      </c>
      <c r="FU25" s="14">
        <v>10.504849999999999</v>
      </c>
      <c r="FV25" s="14">
        <v>10.504849999999999</v>
      </c>
      <c r="FW25" s="14">
        <v>0.79515000000000002</v>
      </c>
      <c r="FX25" s="14">
        <v>62.7</v>
      </c>
      <c r="FY25" s="14">
        <v>59.31091</v>
      </c>
      <c r="FZ25" s="14">
        <v>59.31091</v>
      </c>
      <c r="GA25" s="14">
        <v>3.3890899999999999</v>
      </c>
      <c r="GB25" s="14">
        <v>155.80000000000001</v>
      </c>
      <c r="GC25" s="14">
        <v>184.91498000000001</v>
      </c>
      <c r="GD25" s="14">
        <v>184.91498000000001</v>
      </c>
      <c r="GE25" s="14">
        <v>-29.114979999999999</v>
      </c>
      <c r="GF25" s="14">
        <v>156.19999999999999</v>
      </c>
      <c r="GG25" s="14">
        <v>184.91498000000001</v>
      </c>
      <c r="GH25" s="14">
        <v>184.91498000000001</v>
      </c>
      <c r="GI25" s="14">
        <v>-28.714980000000001</v>
      </c>
      <c r="GJ25" s="14">
        <v>169</v>
      </c>
      <c r="GK25" s="14">
        <v>185.47028</v>
      </c>
      <c r="GL25" s="14">
        <v>185.47028</v>
      </c>
      <c r="GM25" s="14">
        <v>-16.470279999999999</v>
      </c>
      <c r="GN25" s="14">
        <v>81.2</v>
      </c>
      <c r="GO25" s="14">
        <v>83.969269999999995</v>
      </c>
      <c r="GP25" s="14">
        <v>88.410179999999997</v>
      </c>
      <c r="GQ25" s="14">
        <v>-7.2101800000000003</v>
      </c>
      <c r="GR25" s="14"/>
      <c r="GS25" s="14"/>
      <c r="GT25" s="14"/>
      <c r="GU25" s="14">
        <v>0</v>
      </c>
      <c r="GV25" s="14">
        <v>5.8</v>
      </c>
      <c r="GW25" s="14">
        <v>2.9556100000000001</v>
      </c>
      <c r="GX25" s="14">
        <v>2.9556100000000001</v>
      </c>
      <c r="GY25" s="14">
        <v>2.8443900000000002</v>
      </c>
      <c r="GZ25" s="14">
        <v>21.4</v>
      </c>
      <c r="HA25" s="14">
        <v>16</v>
      </c>
      <c r="HB25" s="14">
        <v>16</v>
      </c>
      <c r="HC25" s="14">
        <v>5.4</v>
      </c>
      <c r="HD25" s="14"/>
      <c r="HE25" s="14"/>
      <c r="HF25" s="14"/>
      <c r="HG25" s="14">
        <v>0</v>
      </c>
      <c r="HH25" s="14">
        <v>2</v>
      </c>
      <c r="HI25" s="14">
        <v>3.9046599999999998</v>
      </c>
      <c r="HJ25" s="14">
        <v>3.9046599999999998</v>
      </c>
      <c r="HK25" s="14">
        <v>-1.90466</v>
      </c>
      <c r="HL25" s="14">
        <v>0</v>
      </c>
      <c r="HM25" s="14"/>
      <c r="HN25" s="14"/>
      <c r="HO25" s="14">
        <v>0</v>
      </c>
      <c r="HP25" s="14">
        <v>36.4</v>
      </c>
      <c r="HQ25" s="14">
        <v>25</v>
      </c>
      <c r="HR25" s="14">
        <v>25</v>
      </c>
      <c r="HS25" s="14">
        <v>11.4</v>
      </c>
      <c r="HT25" s="14"/>
      <c r="HU25" s="14"/>
      <c r="HV25" s="14"/>
      <c r="HW25" s="14">
        <v>0</v>
      </c>
      <c r="HX25" s="14"/>
      <c r="HY25" s="14"/>
      <c r="HZ25" s="14"/>
      <c r="IA25" s="14">
        <v>0</v>
      </c>
      <c r="IB25" s="14">
        <v>17.2</v>
      </c>
      <c r="IC25" s="14">
        <v>16.490729999999999</v>
      </c>
      <c r="ID25" s="14"/>
      <c r="IE25" s="14">
        <v>17.2</v>
      </c>
      <c r="IF25" s="14"/>
      <c r="IG25" s="14"/>
      <c r="IH25" s="14"/>
      <c r="II25" s="14">
        <v>0</v>
      </c>
      <c r="IJ25" s="14"/>
      <c r="IK25" s="14"/>
      <c r="IL25" s="14"/>
      <c r="IM25" s="14">
        <v>0</v>
      </c>
      <c r="IN25" s="14">
        <v>47.4</v>
      </c>
      <c r="IO25" s="14"/>
      <c r="IP25" s="14"/>
      <c r="IQ25" s="14">
        <v>47.4</v>
      </c>
      <c r="IR25" s="14"/>
      <c r="IS25" s="14"/>
      <c r="IT25" s="14"/>
      <c r="IU25" s="14">
        <v>0</v>
      </c>
      <c r="IV25" s="14"/>
      <c r="IW25" s="14"/>
      <c r="IX25" s="14"/>
      <c r="IY25" s="14">
        <v>0</v>
      </c>
      <c r="IZ25" s="14"/>
      <c r="JA25" s="14"/>
      <c r="JB25" s="14"/>
      <c r="JC25" s="14">
        <v>0</v>
      </c>
      <c r="JD25" s="14">
        <v>68.7</v>
      </c>
      <c r="JE25" s="14">
        <v>69.807299999999998</v>
      </c>
      <c r="JF25" s="14">
        <v>75.210710000000006</v>
      </c>
      <c r="JG25" s="14">
        <v>-6.5107100000000004</v>
      </c>
      <c r="JH25" s="14">
        <v>83.1</v>
      </c>
      <c r="JI25" s="14">
        <v>163.93885</v>
      </c>
      <c r="JJ25" s="14">
        <v>91.575000000000003</v>
      </c>
      <c r="JK25" s="14">
        <v>-8.4749999999999996</v>
      </c>
      <c r="JL25" s="14">
        <v>83.1</v>
      </c>
      <c r="JM25" s="14">
        <v>163.93885</v>
      </c>
      <c r="JN25" s="14">
        <v>91.575000000000003</v>
      </c>
      <c r="JO25" s="14">
        <v>-8.4749999999999996</v>
      </c>
      <c r="JP25" s="14"/>
      <c r="JQ25" s="14"/>
      <c r="JR25" s="14"/>
      <c r="JS25" s="14">
        <v>0</v>
      </c>
      <c r="JT25" s="14">
        <v>108</v>
      </c>
      <c r="JU25" s="14">
        <v>164.43116000000001</v>
      </c>
      <c r="JV25" s="14">
        <v>91.85</v>
      </c>
      <c r="JW25" s="14">
        <v>16.149999999999999</v>
      </c>
      <c r="JX25" s="14">
        <v>40.1</v>
      </c>
      <c r="JY25" s="14">
        <v>44.848439999999997</v>
      </c>
      <c r="JZ25" s="14">
        <v>44.848439999999997</v>
      </c>
      <c r="KA25" s="14">
        <v>-4.7484400000000004</v>
      </c>
      <c r="KB25" s="14">
        <v>27.5</v>
      </c>
      <c r="KC25" s="14">
        <v>22.49156</v>
      </c>
      <c r="KD25" s="14">
        <v>22.49156</v>
      </c>
      <c r="KE25" s="14">
        <v>5.0084400000000002</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0.63188999999999995</v>
      </c>
      <c r="LF25" s="14">
        <v>0.63188999999999995</v>
      </c>
      <c r="LG25" s="14">
        <v>-0.23189000000000001</v>
      </c>
      <c r="LH25" s="14">
        <v>148.19999999999999</v>
      </c>
      <c r="LI25" s="14">
        <v>139.18447</v>
      </c>
      <c r="LJ25" s="14">
        <v>132.38835</v>
      </c>
      <c r="LK25" s="14">
        <v>15.81165</v>
      </c>
      <c r="LL25" s="14">
        <v>86.2</v>
      </c>
      <c r="LM25" s="14">
        <v>76.263339999999999</v>
      </c>
      <c r="LN25" s="14">
        <v>76.263339999999999</v>
      </c>
      <c r="LO25" s="14">
        <v>9.9366599999999998</v>
      </c>
      <c r="LP25" s="14">
        <v>66</v>
      </c>
      <c r="LQ25" s="14">
        <v>67.133979999999994</v>
      </c>
      <c r="LR25" s="14">
        <v>67.133979999999994</v>
      </c>
      <c r="LS25" s="14">
        <v>-1.13398</v>
      </c>
      <c r="LT25" s="14">
        <v>69.900000000000006</v>
      </c>
      <c r="LU25" s="14">
        <v>65.984009999999998</v>
      </c>
      <c r="LV25" s="14">
        <v>65.984009999999998</v>
      </c>
      <c r="LW25" s="14">
        <v>3.9159899999999999</v>
      </c>
      <c r="LX25" s="14">
        <v>29.4</v>
      </c>
      <c r="LY25" s="14">
        <v>27.30705</v>
      </c>
      <c r="LZ25" s="14">
        <v>27.30705</v>
      </c>
      <c r="MA25" s="14">
        <v>2.0929500000000001</v>
      </c>
      <c r="MB25" s="14"/>
      <c r="MC25" s="14"/>
      <c r="MD25" s="14"/>
      <c r="ME25" s="14">
        <v>0</v>
      </c>
      <c r="MF25" s="14"/>
      <c r="MG25" s="14"/>
      <c r="MH25" s="14"/>
      <c r="MI25" s="14">
        <v>0</v>
      </c>
      <c r="MJ25" s="14"/>
      <c r="MK25" s="14"/>
      <c r="ML25" s="14"/>
      <c r="MM25" s="14">
        <v>0</v>
      </c>
      <c r="MN25" s="14">
        <v>147.6</v>
      </c>
      <c r="MO25" s="14">
        <v>151.08876000000001</v>
      </c>
      <c r="MP25" s="14">
        <v>151.08876000000001</v>
      </c>
      <c r="MQ25" s="14">
        <v>-3.4887600000000001</v>
      </c>
      <c r="MR25" s="14">
        <v>149.69999999999999</v>
      </c>
      <c r="MS25" s="14">
        <v>151.08876000000001</v>
      </c>
      <c r="MT25" s="14">
        <v>151.08876000000001</v>
      </c>
      <c r="MU25" s="14">
        <v>-1.38876</v>
      </c>
      <c r="MV25" s="14">
        <v>151.30000000000001</v>
      </c>
      <c r="MW25" s="14">
        <v>151.54248000000001</v>
      </c>
      <c r="MX25" s="14">
        <v>151.54248000000001</v>
      </c>
      <c r="MY25" s="14">
        <v>-0.24248</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c r="NY25" s="14"/>
      <c r="NZ25" s="14"/>
      <c r="OA25" s="14">
        <v>0</v>
      </c>
      <c r="OB25" s="14">
        <v>0.7</v>
      </c>
      <c r="OC25" s="14">
        <v>0.58699999999999997</v>
      </c>
      <c r="OD25" s="14">
        <v>0.58699999999999997</v>
      </c>
      <c r="OE25" s="14">
        <v>0.113</v>
      </c>
      <c r="OF25" s="14">
        <v>116.6</v>
      </c>
      <c r="OG25" s="14">
        <v>120.30500000000001</v>
      </c>
      <c r="OH25" s="14">
        <v>120.30500000000001</v>
      </c>
      <c r="OI25" s="14">
        <v>-3.7050000000000001</v>
      </c>
      <c r="OJ25" s="14">
        <v>73.7</v>
      </c>
      <c r="OK25" s="14">
        <v>74.465999999999994</v>
      </c>
      <c r="OL25" s="14">
        <v>74.465999999999994</v>
      </c>
      <c r="OM25" s="14">
        <v>-0.76600000000000001</v>
      </c>
      <c r="ON25" s="14">
        <v>0</v>
      </c>
      <c r="OO25" s="14"/>
      <c r="OP25" s="14"/>
      <c r="OQ25" s="14">
        <v>0</v>
      </c>
      <c r="OR25" s="14">
        <v>0.2</v>
      </c>
      <c r="OS25" s="14">
        <v>0.1</v>
      </c>
      <c r="OT25" s="14">
        <v>0.1</v>
      </c>
      <c r="OU25" s="14">
        <v>0.1</v>
      </c>
      <c r="OV25" s="14">
        <v>5</v>
      </c>
      <c r="OW25" s="14">
        <v>4.5999999999999996</v>
      </c>
      <c r="OX25" s="14">
        <v>4.5999999999999996</v>
      </c>
      <c r="OY25" s="14">
        <v>0.4</v>
      </c>
      <c r="OZ25" s="14"/>
      <c r="PA25" s="14"/>
      <c r="PB25" s="14"/>
      <c r="PC25" s="14">
        <v>0</v>
      </c>
      <c r="PD25" s="14">
        <v>9.9</v>
      </c>
      <c r="PE25" s="14">
        <v>9</v>
      </c>
      <c r="PF25" s="14">
        <v>9</v>
      </c>
      <c r="PG25" s="14">
        <v>0.9</v>
      </c>
      <c r="PH25" s="14">
        <v>2.7</v>
      </c>
      <c r="PI25" s="14">
        <v>2.6544300000000001</v>
      </c>
      <c r="PJ25" s="14">
        <v>2.6577299999999999</v>
      </c>
      <c r="PK25" s="14">
        <v>4.2270000000000002E-2</v>
      </c>
      <c r="PL25" s="14">
        <v>0.2</v>
      </c>
      <c r="PM25" s="14">
        <v>1.23</v>
      </c>
      <c r="PN25" s="14">
        <v>1.23</v>
      </c>
      <c r="PO25" s="14">
        <v>-1.03</v>
      </c>
      <c r="PP25" s="14">
        <v>1.7</v>
      </c>
      <c r="PQ25" s="14">
        <v>1.82</v>
      </c>
      <c r="PR25" s="14">
        <v>1.82</v>
      </c>
      <c r="PS25" s="14">
        <v>-0.12</v>
      </c>
      <c r="PT25" s="14">
        <v>4.8</v>
      </c>
      <c r="PU25" s="14">
        <v>4.5</v>
      </c>
      <c r="PV25" s="14">
        <v>4.5</v>
      </c>
      <c r="PW25" s="14">
        <v>0.3</v>
      </c>
      <c r="PX25" s="14">
        <v>19.5</v>
      </c>
      <c r="PY25" s="14">
        <v>18.4466</v>
      </c>
      <c r="PZ25" s="14">
        <v>18.4466</v>
      </c>
      <c r="QA25" s="14">
        <v>1.0533999999999999</v>
      </c>
      <c r="QB25" s="14">
        <v>3.8</v>
      </c>
      <c r="QC25" s="14">
        <v>3.8</v>
      </c>
      <c r="QD25" s="14">
        <v>3.8</v>
      </c>
      <c r="QE25" s="14">
        <v>0</v>
      </c>
      <c r="QF25" s="14">
        <v>0</v>
      </c>
      <c r="QG25" s="14"/>
      <c r="QH25" s="14"/>
      <c r="QI25" s="14">
        <v>0</v>
      </c>
      <c r="QJ25" s="14">
        <v>3.3</v>
      </c>
      <c r="QK25" s="14">
        <v>3.4</v>
      </c>
      <c r="QL25" s="14">
        <v>3.4</v>
      </c>
      <c r="QM25" s="14">
        <v>-0.1</v>
      </c>
      <c r="QN25" s="14">
        <v>18.3</v>
      </c>
      <c r="QO25" s="14">
        <v>16.990290000000002</v>
      </c>
      <c r="QP25" s="14">
        <v>16.990290000000002</v>
      </c>
      <c r="QQ25" s="14">
        <v>1.3097099999999999</v>
      </c>
      <c r="QR25" s="14">
        <v>4.7</v>
      </c>
      <c r="QS25" s="14">
        <v>10.555999999999999</v>
      </c>
      <c r="QT25" s="14">
        <v>10.555999999999999</v>
      </c>
      <c r="QU25" s="14">
        <v>-5.8559999999999999</v>
      </c>
      <c r="QV25" s="14">
        <v>4.8</v>
      </c>
      <c r="QW25" s="14">
        <v>11.125</v>
      </c>
      <c r="QX25" s="14">
        <v>11.125</v>
      </c>
      <c r="QY25" s="14">
        <v>-6.3250000000000002</v>
      </c>
      <c r="QZ25" s="14">
        <v>25.8</v>
      </c>
      <c r="RA25" s="14">
        <v>28.728999999999999</v>
      </c>
      <c r="RB25" s="14">
        <v>28.728999999999999</v>
      </c>
      <c r="RC25" s="14">
        <v>-2.9289999999999998</v>
      </c>
      <c r="RD25" s="14">
        <v>77.5</v>
      </c>
      <c r="RE25" s="14">
        <v>82.9</v>
      </c>
      <c r="RF25" s="14">
        <v>82.924999999999997</v>
      </c>
      <c r="RG25" s="14">
        <v>-5.4249999999999998</v>
      </c>
      <c r="RH25" s="14">
        <v>4.4000000000000004</v>
      </c>
      <c r="RI25" s="14">
        <v>4.2</v>
      </c>
      <c r="RJ25" s="14">
        <v>4.2</v>
      </c>
      <c r="RK25" s="14">
        <v>0.2</v>
      </c>
      <c r="RL25" s="14">
        <v>2.4</v>
      </c>
      <c r="RM25" s="14">
        <v>2.4</v>
      </c>
      <c r="RN25" s="14">
        <v>2.4</v>
      </c>
      <c r="RO25" s="14">
        <v>0</v>
      </c>
      <c r="RP25" s="14">
        <v>1.2</v>
      </c>
      <c r="RQ25" s="14">
        <v>1.2</v>
      </c>
      <c r="RR25" s="14">
        <v>1.2</v>
      </c>
      <c r="RS25" s="14">
        <v>0</v>
      </c>
      <c r="RT25" s="14">
        <v>3</v>
      </c>
      <c r="RU25" s="14">
        <v>2.8</v>
      </c>
      <c r="RV25" s="14">
        <v>2.8</v>
      </c>
      <c r="RW25" s="14">
        <v>0.2</v>
      </c>
      <c r="RX25" s="14">
        <v>6.6</v>
      </c>
      <c r="RY25" s="14">
        <v>6.944</v>
      </c>
      <c r="RZ25" s="14">
        <v>6.944</v>
      </c>
      <c r="SA25" s="14">
        <v>-0.34399999999999997</v>
      </c>
      <c r="SB25" s="14">
        <v>1.9</v>
      </c>
      <c r="SC25" s="14">
        <v>2.0009999999999999</v>
      </c>
      <c r="SD25" s="14">
        <v>2.0009999999999999</v>
      </c>
      <c r="SE25" s="14">
        <v>-0.10100000000000001</v>
      </c>
      <c r="SF25" s="14">
        <v>5.3</v>
      </c>
      <c r="SG25" s="14">
        <v>3.8144300000000002</v>
      </c>
      <c r="SH25" s="14"/>
      <c r="SI25" s="14">
        <v>5.3</v>
      </c>
      <c r="SJ25" s="14">
        <v>1.32</v>
      </c>
      <c r="SK25" s="14">
        <v>1.08</v>
      </c>
      <c r="SL25" s="14">
        <v>1.08</v>
      </c>
      <c r="SM25" s="14">
        <v>0.24</v>
      </c>
      <c r="SN25" s="14"/>
      <c r="SO25" s="14"/>
      <c r="SP25" s="14">
        <v>0.4</v>
      </c>
      <c r="SQ25" s="14">
        <v>-0.4</v>
      </c>
      <c r="SR25" s="14">
        <v>5.4</v>
      </c>
      <c r="SS25" s="14">
        <v>5.3</v>
      </c>
      <c r="ST25" s="14">
        <v>5.3</v>
      </c>
      <c r="SU25" s="14">
        <v>0.1</v>
      </c>
      <c r="SV25" s="14">
        <v>2.5</v>
      </c>
      <c r="SW25" s="14">
        <v>3</v>
      </c>
      <c r="SX25" s="14">
        <v>3</v>
      </c>
      <c r="SY25" s="14">
        <v>-0.5</v>
      </c>
      <c r="SZ25" s="14">
        <v>3.7</v>
      </c>
      <c r="TA25" s="14">
        <v>5</v>
      </c>
      <c r="TB25" s="14">
        <v>5</v>
      </c>
      <c r="TC25" s="14">
        <v>-1.3</v>
      </c>
      <c r="TD25" s="14">
        <v>5.2</v>
      </c>
      <c r="TE25" s="14">
        <v>7</v>
      </c>
      <c r="TF25" s="14">
        <v>7</v>
      </c>
      <c r="TG25" s="14">
        <v>-1.8</v>
      </c>
      <c r="TH25" s="14">
        <v>10</v>
      </c>
      <c r="TI25" s="14">
        <v>10</v>
      </c>
      <c r="TJ25" s="14">
        <v>10</v>
      </c>
      <c r="TK25" s="14">
        <v>0</v>
      </c>
      <c r="TL25" s="14">
        <v>29.8</v>
      </c>
      <c r="TM25" s="14">
        <v>24.626000000000001</v>
      </c>
      <c r="TN25" s="14">
        <v>24.626000000000001</v>
      </c>
      <c r="TO25" s="14">
        <v>5.1740000000000004</v>
      </c>
      <c r="TP25" s="14">
        <v>58.3</v>
      </c>
      <c r="TQ25" s="14">
        <v>55.137</v>
      </c>
      <c r="TR25" s="14">
        <v>55.137</v>
      </c>
      <c r="TS25" s="14">
        <v>3.1629999999999998</v>
      </c>
      <c r="TT25" s="14">
        <v>35</v>
      </c>
      <c r="TU25" s="14">
        <v>34.887999999999998</v>
      </c>
      <c r="TV25" s="14">
        <v>34.887999999999998</v>
      </c>
      <c r="TW25" s="14">
        <v>0.112</v>
      </c>
      <c r="TX25" s="14">
        <v>95.6</v>
      </c>
      <c r="TY25" s="14">
        <v>80.599999999999994</v>
      </c>
      <c r="TZ25" s="14">
        <v>80.569000000000003</v>
      </c>
      <c r="UA25" s="14">
        <v>15.031000000000001</v>
      </c>
      <c r="UB25" s="14">
        <v>100</v>
      </c>
      <c r="UC25" s="14">
        <v>86.4</v>
      </c>
      <c r="UD25" s="14">
        <v>86.438000000000002</v>
      </c>
      <c r="UE25" s="14">
        <v>13.561999999999999</v>
      </c>
      <c r="UF25" s="14">
        <v>16.8</v>
      </c>
      <c r="UG25" s="14">
        <v>9.8000000000000007</v>
      </c>
      <c r="UH25" s="14">
        <v>9.8019999999999996</v>
      </c>
      <c r="UI25" s="14">
        <v>6.9980000000000002</v>
      </c>
      <c r="UJ25" s="14">
        <v>13.2</v>
      </c>
      <c r="UK25" s="14">
        <v>9.234</v>
      </c>
      <c r="UL25" s="14">
        <v>9.234</v>
      </c>
      <c r="UM25" s="14">
        <v>3.9660000000000002</v>
      </c>
      <c r="UN25" s="14">
        <v>0</v>
      </c>
      <c r="UO25" s="14">
        <v>5</v>
      </c>
      <c r="UP25" s="14">
        <v>5</v>
      </c>
      <c r="UQ25" s="14">
        <v>-5</v>
      </c>
      <c r="UR25" s="14">
        <v>0</v>
      </c>
      <c r="US25" s="14">
        <v>1.6</v>
      </c>
      <c r="UT25" s="14">
        <v>1.6</v>
      </c>
      <c r="UU25" s="14">
        <v>-1.6</v>
      </c>
      <c r="UV25" s="14">
        <v>8.3000000000000007</v>
      </c>
      <c r="UW25" s="14"/>
      <c r="UX25" s="14"/>
      <c r="UY25" s="14">
        <v>8.3000000000000007</v>
      </c>
      <c r="UZ25" s="14">
        <v>3.2</v>
      </c>
      <c r="VA25" s="14">
        <v>4</v>
      </c>
      <c r="VB25" s="14">
        <v>4</v>
      </c>
      <c r="VC25" s="14">
        <v>-0.8</v>
      </c>
      <c r="VD25" s="14">
        <v>3.7</v>
      </c>
      <c r="VE25" s="14">
        <v>4.5</v>
      </c>
      <c r="VF25" s="14">
        <v>4.5</v>
      </c>
      <c r="VG25" s="14">
        <v>-0.8</v>
      </c>
      <c r="VH25" s="14">
        <v>3.8</v>
      </c>
      <c r="VI25" s="14">
        <v>4.7</v>
      </c>
      <c r="VJ25" s="14">
        <v>4.7</v>
      </c>
      <c r="VK25" s="14">
        <v>-0.9</v>
      </c>
      <c r="VL25" s="14">
        <v>0</v>
      </c>
      <c r="VM25" s="14"/>
      <c r="VN25" s="14"/>
      <c r="VO25" s="14">
        <v>0</v>
      </c>
      <c r="VP25" s="14">
        <v>251</v>
      </c>
      <c r="VQ25" s="14">
        <v>240.50899999999999</v>
      </c>
      <c r="VR25" s="14">
        <v>240.50899999999999</v>
      </c>
      <c r="VS25" s="14">
        <v>10.491</v>
      </c>
      <c r="VT25" s="14">
        <v>11.8</v>
      </c>
      <c r="VU25" s="14">
        <v>12.651999999999999</v>
      </c>
      <c r="VV25" s="14">
        <v>12.651999999999999</v>
      </c>
      <c r="VW25" s="14">
        <v>-0.85199999999999998</v>
      </c>
      <c r="VX25" s="14">
        <v>146.9</v>
      </c>
      <c r="VY25" s="14">
        <v>134.179</v>
      </c>
      <c r="VZ25" s="14">
        <v>134.179</v>
      </c>
      <c r="WA25" s="14">
        <v>12.721</v>
      </c>
      <c r="WB25" s="14">
        <v>0.6</v>
      </c>
      <c r="WC25" s="14">
        <v>0.6</v>
      </c>
      <c r="WD25" s="14">
        <v>0.6</v>
      </c>
      <c r="WE25" s="14">
        <v>0</v>
      </c>
      <c r="WF25" s="14">
        <v>127.2</v>
      </c>
      <c r="WG25" s="14">
        <v>107.2</v>
      </c>
      <c r="WH25" s="14">
        <v>107.185</v>
      </c>
      <c r="WI25" s="14">
        <v>20.015000000000001</v>
      </c>
      <c r="WJ25" s="14">
        <v>128.19999999999999</v>
      </c>
      <c r="WK25" s="14">
        <v>113.8</v>
      </c>
      <c r="WL25" s="14">
        <v>113.842</v>
      </c>
      <c r="WM25" s="14">
        <v>14.358000000000001</v>
      </c>
      <c r="WN25" s="14">
        <v>104.7</v>
      </c>
      <c r="WO25" s="14">
        <v>97.784999999999997</v>
      </c>
      <c r="WP25" s="14">
        <v>97.784999999999997</v>
      </c>
      <c r="WQ25" s="14">
        <v>6.915</v>
      </c>
      <c r="WR25" s="14">
        <v>11.2</v>
      </c>
      <c r="WS25" s="14">
        <v>11.7</v>
      </c>
      <c r="WT25" s="14">
        <v>11.7</v>
      </c>
      <c r="WU25" s="14">
        <v>-0.5</v>
      </c>
      <c r="WV25" s="14">
        <v>6.9</v>
      </c>
      <c r="WW25" s="14">
        <v>7.2</v>
      </c>
      <c r="WX25" s="14">
        <v>7.2</v>
      </c>
      <c r="WY25" s="14">
        <v>-0.3</v>
      </c>
      <c r="WZ25" s="14">
        <v>20</v>
      </c>
      <c r="XA25" s="14">
        <v>18.4466</v>
      </c>
      <c r="XB25" s="14">
        <v>18.4466</v>
      </c>
      <c r="XC25" s="14">
        <v>1.5533999999999999</v>
      </c>
      <c r="XD25" s="14">
        <v>7.8</v>
      </c>
      <c r="XE25" s="14">
        <v>10.8</v>
      </c>
      <c r="XF25" s="14">
        <v>10.8</v>
      </c>
      <c r="XG25" s="14">
        <v>-3</v>
      </c>
      <c r="XH25" s="14">
        <v>34</v>
      </c>
      <c r="XI25" s="14">
        <v>29.5</v>
      </c>
      <c r="XJ25" s="14">
        <v>29.5</v>
      </c>
      <c r="XK25" s="14">
        <v>4.5</v>
      </c>
      <c r="XL25" s="14">
        <v>27.9</v>
      </c>
      <c r="XM25" s="14">
        <v>29.5</v>
      </c>
      <c r="XN25" s="14">
        <v>29.5</v>
      </c>
      <c r="XO25" s="14">
        <v>-1.6</v>
      </c>
      <c r="XP25" s="14"/>
      <c r="XQ25" s="14"/>
      <c r="XR25" s="14"/>
      <c r="XS25" s="14">
        <v>0</v>
      </c>
      <c r="XT25" s="14">
        <v>18.3</v>
      </c>
      <c r="XU25" s="14">
        <v>19.024999999999999</v>
      </c>
      <c r="XV25" s="14">
        <v>19.024999999999999</v>
      </c>
      <c r="XW25" s="14">
        <v>-0.72499999999999998</v>
      </c>
      <c r="XX25" s="14">
        <v>8.17</v>
      </c>
      <c r="XY25" s="14">
        <v>8.25</v>
      </c>
      <c r="XZ25" s="14">
        <v>8.25</v>
      </c>
      <c r="YA25" s="14">
        <v>-0.08</v>
      </c>
      <c r="YB25" s="14">
        <v>10.93</v>
      </c>
      <c r="YC25" s="14">
        <v>11</v>
      </c>
      <c r="YD25" s="14">
        <v>11</v>
      </c>
      <c r="YE25" s="14">
        <v>-7.0000000000000007E-2</v>
      </c>
    </row>
    <row r="26" spans="1:655" ht="24" customHeight="1" x14ac:dyDescent="0.3">
      <c r="A26" s="1"/>
      <c r="B26" s="16" t="s">
        <v>50</v>
      </c>
      <c r="C26" s="16" t="s">
        <v>777</v>
      </c>
      <c r="D26" s="17">
        <v>98.5</v>
      </c>
      <c r="E26" s="17">
        <v>69.295850000000002</v>
      </c>
      <c r="F26" s="17"/>
      <c r="G26" s="17">
        <v>98.5</v>
      </c>
      <c r="H26" s="17">
        <v>499</v>
      </c>
      <c r="I26" s="17">
        <v>479.96888000000001</v>
      </c>
      <c r="J26" s="17">
        <v>497.73786000000001</v>
      </c>
      <c r="K26" s="17">
        <v>1.26214</v>
      </c>
      <c r="L26" s="17">
        <v>165</v>
      </c>
      <c r="M26" s="17">
        <v>156.14241000000001</v>
      </c>
      <c r="N26" s="17">
        <v>161.92296999999999</v>
      </c>
      <c r="O26" s="17">
        <v>3.0770300000000002</v>
      </c>
      <c r="P26" s="17"/>
      <c r="Q26" s="17"/>
      <c r="R26" s="17"/>
      <c r="S26" s="17">
        <v>0</v>
      </c>
      <c r="T26" s="17"/>
      <c r="U26" s="17"/>
      <c r="V26" s="17"/>
      <c r="W26" s="17">
        <v>0</v>
      </c>
      <c r="X26" s="17">
        <v>25.1</v>
      </c>
      <c r="Y26" s="17">
        <v>30.5</v>
      </c>
      <c r="Z26" s="17">
        <v>30.5</v>
      </c>
      <c r="AA26" s="17">
        <v>-5.4</v>
      </c>
      <c r="AB26" s="17">
        <v>99.6</v>
      </c>
      <c r="AC26" s="17">
        <v>87.85</v>
      </c>
      <c r="AD26" s="17">
        <v>87.85</v>
      </c>
      <c r="AE26" s="17">
        <v>11.75</v>
      </c>
      <c r="AF26" s="17"/>
      <c r="AG26" s="17"/>
      <c r="AH26" s="17"/>
      <c r="AI26" s="17">
        <v>0</v>
      </c>
      <c r="AJ26" s="17"/>
      <c r="AK26" s="17"/>
      <c r="AL26" s="17"/>
      <c r="AM26" s="17">
        <v>0</v>
      </c>
      <c r="AN26" s="17">
        <v>0</v>
      </c>
      <c r="AO26" s="17"/>
      <c r="AP26" s="17"/>
      <c r="AQ26" s="17">
        <v>0</v>
      </c>
      <c r="AR26" s="17">
        <v>150.69999999999999</v>
      </c>
      <c r="AS26" s="17">
        <v>113.22</v>
      </c>
      <c r="AT26" s="17">
        <v>204.52327</v>
      </c>
      <c r="AU26" s="17">
        <v>-53.823270000000001</v>
      </c>
      <c r="AV26" s="17">
        <v>100.9</v>
      </c>
      <c r="AW26" s="17">
        <v>113.22</v>
      </c>
      <c r="AX26" s="17">
        <v>204.52327</v>
      </c>
      <c r="AY26" s="17">
        <v>-103.62327000000001</v>
      </c>
      <c r="AZ26" s="17">
        <v>90.7</v>
      </c>
      <c r="BA26" s="17">
        <v>113.56</v>
      </c>
      <c r="BB26" s="17">
        <v>205.13746</v>
      </c>
      <c r="BC26" s="17">
        <v>-114.43746</v>
      </c>
      <c r="BD26" s="17">
        <v>217.4</v>
      </c>
      <c r="BE26" s="17">
        <v>208.07390000000001</v>
      </c>
      <c r="BF26" s="17">
        <v>208.07390000000001</v>
      </c>
      <c r="BG26" s="17">
        <v>9.3261000000000003</v>
      </c>
      <c r="BH26" s="17">
        <v>111.8</v>
      </c>
      <c r="BI26" s="17">
        <v>104.34936999999999</v>
      </c>
      <c r="BJ26" s="17">
        <v>104.34936999999999</v>
      </c>
      <c r="BK26" s="17">
        <v>7.4506300000000003</v>
      </c>
      <c r="BL26" s="17">
        <v>0</v>
      </c>
      <c r="BM26" s="17"/>
      <c r="BN26" s="17"/>
      <c r="BO26" s="17">
        <v>0</v>
      </c>
      <c r="BP26" s="17">
        <v>3</v>
      </c>
      <c r="BQ26" s="17">
        <v>4.4318400000000002</v>
      </c>
      <c r="BR26" s="17">
        <v>4.4318400000000002</v>
      </c>
      <c r="BS26" s="17">
        <v>-1.43184</v>
      </c>
      <c r="BT26" s="17">
        <v>12.4</v>
      </c>
      <c r="BU26" s="17">
        <v>12.371130000000001</v>
      </c>
      <c r="BV26" s="17">
        <v>12.371130000000001</v>
      </c>
      <c r="BW26" s="17">
        <v>2.887E-2</v>
      </c>
      <c r="BX26" s="17"/>
      <c r="BY26" s="17"/>
      <c r="BZ26" s="17"/>
      <c r="CA26" s="17">
        <v>0</v>
      </c>
      <c r="CB26" s="17"/>
      <c r="CC26" s="17"/>
      <c r="CD26" s="17"/>
      <c r="CE26" s="17">
        <v>0</v>
      </c>
      <c r="CF26" s="17"/>
      <c r="CG26" s="17"/>
      <c r="CH26" s="17"/>
      <c r="CI26" s="17">
        <v>0</v>
      </c>
      <c r="CJ26" s="17">
        <v>109.5</v>
      </c>
      <c r="CK26" s="17">
        <v>108.54105</v>
      </c>
      <c r="CL26" s="17">
        <v>108.54105</v>
      </c>
      <c r="CM26" s="17">
        <v>0.95894999999999997</v>
      </c>
      <c r="CN26" s="17">
        <v>7.7</v>
      </c>
      <c r="CO26" s="17">
        <v>5.1333399999999996</v>
      </c>
      <c r="CP26" s="17">
        <v>5.1333399999999996</v>
      </c>
      <c r="CQ26" s="17">
        <v>2.5666600000000002</v>
      </c>
      <c r="CR26" s="17">
        <v>3.1</v>
      </c>
      <c r="CS26" s="17">
        <v>2.8177599999999998</v>
      </c>
      <c r="CT26" s="17">
        <v>2.8177599999999998</v>
      </c>
      <c r="CU26" s="17">
        <v>0.28223999999999999</v>
      </c>
      <c r="CV26" s="17">
        <v>0</v>
      </c>
      <c r="CW26" s="17"/>
      <c r="CX26" s="17"/>
      <c r="CY26" s="17">
        <v>0</v>
      </c>
      <c r="CZ26" s="17">
        <v>6.9</v>
      </c>
      <c r="DA26" s="17">
        <v>6.8787000000000003</v>
      </c>
      <c r="DB26" s="17">
        <v>6.8787000000000003</v>
      </c>
      <c r="DC26" s="17">
        <v>2.1299999999999999E-2</v>
      </c>
      <c r="DD26" s="17">
        <v>14.6</v>
      </c>
      <c r="DE26" s="17">
        <v>11.22256</v>
      </c>
      <c r="DF26" s="17">
        <v>10.217000000000001</v>
      </c>
      <c r="DG26" s="17">
        <v>4.383</v>
      </c>
      <c r="DH26" s="17">
        <v>84.4</v>
      </c>
      <c r="DI26" s="17">
        <v>70</v>
      </c>
      <c r="DJ26" s="17">
        <v>33.725790000000003</v>
      </c>
      <c r="DK26" s="17">
        <v>50.674210000000002</v>
      </c>
      <c r="DL26" s="17"/>
      <c r="DM26" s="17"/>
      <c r="DN26" s="17"/>
      <c r="DO26" s="17">
        <v>0</v>
      </c>
      <c r="DP26" s="17"/>
      <c r="DQ26" s="17"/>
      <c r="DR26" s="17"/>
      <c r="DS26" s="17">
        <v>0</v>
      </c>
      <c r="DT26" s="17"/>
      <c r="DU26" s="17"/>
      <c r="DV26" s="17"/>
      <c r="DW26" s="17">
        <v>0</v>
      </c>
      <c r="DX26" s="17"/>
      <c r="DY26" s="17"/>
      <c r="DZ26" s="17"/>
      <c r="EA26" s="17">
        <v>0</v>
      </c>
      <c r="EB26" s="17">
        <v>60</v>
      </c>
      <c r="EC26" s="17">
        <v>50.22672</v>
      </c>
      <c r="ED26" s="17">
        <v>47.313090000000003</v>
      </c>
      <c r="EE26" s="17">
        <v>12.686909999999999</v>
      </c>
      <c r="EF26" s="17">
        <v>112.6</v>
      </c>
      <c r="EG26" s="17">
        <v>204.67019999999999</v>
      </c>
      <c r="EH26" s="17">
        <v>110.26321</v>
      </c>
      <c r="EI26" s="17">
        <v>2.3367900000000001</v>
      </c>
      <c r="EJ26" s="17"/>
      <c r="EK26" s="17"/>
      <c r="EL26" s="17"/>
      <c r="EM26" s="17">
        <v>0</v>
      </c>
      <c r="EN26" s="17"/>
      <c r="EO26" s="17"/>
      <c r="EP26" s="17"/>
      <c r="EQ26" s="17">
        <v>0</v>
      </c>
      <c r="ER26" s="17"/>
      <c r="ES26" s="17"/>
      <c r="ET26" s="17"/>
      <c r="EU26" s="17">
        <v>0</v>
      </c>
      <c r="EV26" s="17">
        <v>6.5</v>
      </c>
      <c r="EW26" s="17">
        <v>6.39</v>
      </c>
      <c r="EX26" s="17">
        <v>6.39</v>
      </c>
      <c r="EY26" s="17">
        <v>0.11</v>
      </c>
      <c r="EZ26" s="17">
        <v>148.19999999999999</v>
      </c>
      <c r="FA26" s="17">
        <v>144.32990000000001</v>
      </c>
      <c r="FB26" s="17">
        <v>150.51545999999999</v>
      </c>
      <c r="FC26" s="17">
        <v>-2.3154599999999999</v>
      </c>
      <c r="FD26" s="17">
        <v>32.200000000000003</v>
      </c>
      <c r="FE26" s="17">
        <v>28.317119999999999</v>
      </c>
      <c r="FF26" s="17">
        <v>28.317119999999999</v>
      </c>
      <c r="FG26" s="17">
        <v>3.8828800000000001</v>
      </c>
      <c r="FH26" s="17">
        <v>51.4</v>
      </c>
      <c r="FI26" s="17">
        <v>53.29974</v>
      </c>
      <c r="FJ26" s="17">
        <v>53.137099999999997</v>
      </c>
      <c r="FK26" s="17">
        <v>-1.7371000000000001</v>
      </c>
      <c r="FL26" s="17">
        <v>19.5</v>
      </c>
      <c r="FM26" s="17">
        <v>17.91592</v>
      </c>
      <c r="FN26" s="17">
        <v>17.91592</v>
      </c>
      <c r="FO26" s="17">
        <v>1.5840799999999999</v>
      </c>
      <c r="FP26" s="17">
        <v>18.5</v>
      </c>
      <c r="FQ26" s="17">
        <v>17.91338</v>
      </c>
      <c r="FR26" s="17">
        <v>17.91338</v>
      </c>
      <c r="FS26" s="17">
        <v>0.58662000000000003</v>
      </c>
      <c r="FT26" s="17">
        <v>11.4</v>
      </c>
      <c r="FU26" s="17">
        <v>10.504849999999999</v>
      </c>
      <c r="FV26" s="17">
        <v>10.504849999999999</v>
      </c>
      <c r="FW26" s="17">
        <v>0.89515</v>
      </c>
      <c r="FX26" s="17">
        <v>61.3</v>
      </c>
      <c r="FY26" s="17">
        <v>59.31091</v>
      </c>
      <c r="FZ26" s="17">
        <v>59.31091</v>
      </c>
      <c r="GA26" s="17">
        <v>1.98909</v>
      </c>
      <c r="GB26" s="17">
        <v>181.7</v>
      </c>
      <c r="GC26" s="17">
        <v>184.91498000000001</v>
      </c>
      <c r="GD26" s="17">
        <v>184.91498000000001</v>
      </c>
      <c r="GE26" s="17">
        <v>-3.2149800000000002</v>
      </c>
      <c r="GF26" s="17">
        <v>182.3</v>
      </c>
      <c r="GG26" s="17">
        <v>184.91498000000001</v>
      </c>
      <c r="GH26" s="17">
        <v>184.91498000000001</v>
      </c>
      <c r="GI26" s="17">
        <v>-2.6149800000000001</v>
      </c>
      <c r="GJ26" s="17">
        <v>185</v>
      </c>
      <c r="GK26" s="17">
        <v>185.47028</v>
      </c>
      <c r="GL26" s="17">
        <v>185.47028</v>
      </c>
      <c r="GM26" s="17">
        <v>-0.47027999999999998</v>
      </c>
      <c r="GN26" s="17">
        <v>81.2</v>
      </c>
      <c r="GO26" s="17">
        <v>83.969269999999995</v>
      </c>
      <c r="GP26" s="17">
        <v>88.410179999999997</v>
      </c>
      <c r="GQ26" s="17">
        <v>-7.2101800000000003</v>
      </c>
      <c r="GR26" s="17"/>
      <c r="GS26" s="17"/>
      <c r="GT26" s="17"/>
      <c r="GU26" s="17">
        <v>0</v>
      </c>
      <c r="GV26" s="17">
        <v>5.8</v>
      </c>
      <c r="GW26" s="17">
        <v>2.9556100000000001</v>
      </c>
      <c r="GX26" s="17">
        <v>2.9556100000000001</v>
      </c>
      <c r="GY26" s="17">
        <v>2.8443900000000002</v>
      </c>
      <c r="GZ26" s="17">
        <v>15.7</v>
      </c>
      <c r="HA26" s="17">
        <v>16</v>
      </c>
      <c r="HB26" s="17">
        <v>16</v>
      </c>
      <c r="HC26" s="17">
        <v>-0.3</v>
      </c>
      <c r="HD26" s="17"/>
      <c r="HE26" s="17"/>
      <c r="HF26" s="17"/>
      <c r="HG26" s="17">
        <v>0</v>
      </c>
      <c r="HH26" s="17">
        <v>2</v>
      </c>
      <c r="HI26" s="17">
        <v>3.9046599999999998</v>
      </c>
      <c r="HJ26" s="17">
        <v>3.9046599999999998</v>
      </c>
      <c r="HK26" s="17">
        <v>-1.90466</v>
      </c>
      <c r="HL26" s="17">
        <v>0</v>
      </c>
      <c r="HM26" s="17"/>
      <c r="HN26" s="17"/>
      <c r="HO26" s="17">
        <v>0</v>
      </c>
      <c r="HP26" s="17">
        <v>36.9</v>
      </c>
      <c r="HQ26" s="17">
        <v>40.843640000000001</v>
      </c>
      <c r="HR26" s="17">
        <v>25</v>
      </c>
      <c r="HS26" s="17">
        <v>11.9</v>
      </c>
      <c r="HT26" s="17"/>
      <c r="HU26" s="17"/>
      <c r="HV26" s="17"/>
      <c r="HW26" s="17">
        <v>0</v>
      </c>
      <c r="HX26" s="17"/>
      <c r="HY26" s="17"/>
      <c r="HZ26" s="17"/>
      <c r="IA26" s="17">
        <v>0</v>
      </c>
      <c r="IB26" s="17">
        <v>16.899999999999999</v>
      </c>
      <c r="IC26" s="17">
        <v>21.692399999999999</v>
      </c>
      <c r="ID26" s="17">
        <v>26.856860000000001</v>
      </c>
      <c r="IE26" s="17">
        <v>-9.9568600000000007</v>
      </c>
      <c r="IF26" s="17"/>
      <c r="IG26" s="17"/>
      <c r="IH26" s="17"/>
      <c r="II26" s="17">
        <v>0</v>
      </c>
      <c r="IJ26" s="17"/>
      <c r="IK26" s="17"/>
      <c r="IL26" s="17"/>
      <c r="IM26" s="17">
        <v>0</v>
      </c>
      <c r="IN26" s="17">
        <v>47.3</v>
      </c>
      <c r="IO26" s="17"/>
      <c r="IP26" s="17"/>
      <c r="IQ26" s="17">
        <v>47.3</v>
      </c>
      <c r="IR26" s="17"/>
      <c r="IS26" s="17"/>
      <c r="IT26" s="17"/>
      <c r="IU26" s="17">
        <v>0</v>
      </c>
      <c r="IV26" s="17"/>
      <c r="IW26" s="17"/>
      <c r="IX26" s="17"/>
      <c r="IY26" s="17">
        <v>0</v>
      </c>
      <c r="IZ26" s="17"/>
      <c r="JA26" s="17"/>
      <c r="JB26" s="17"/>
      <c r="JC26" s="17">
        <v>0</v>
      </c>
      <c r="JD26" s="17">
        <v>68.599999999999994</v>
      </c>
      <c r="JE26" s="17">
        <v>69.807299999999998</v>
      </c>
      <c r="JF26" s="17">
        <v>75.210710000000006</v>
      </c>
      <c r="JG26" s="17">
        <v>-6.6107100000000001</v>
      </c>
      <c r="JH26" s="17">
        <v>84.1</v>
      </c>
      <c r="JI26" s="17">
        <v>91.575000000000003</v>
      </c>
      <c r="JJ26" s="17">
        <v>100.23105</v>
      </c>
      <c r="JK26" s="17">
        <v>-16.131049999999998</v>
      </c>
      <c r="JL26" s="17">
        <v>84.1</v>
      </c>
      <c r="JM26" s="17">
        <v>91.575000000000003</v>
      </c>
      <c r="JN26" s="17">
        <v>100.23105</v>
      </c>
      <c r="JO26" s="17">
        <v>-16.131049999999998</v>
      </c>
      <c r="JP26" s="17"/>
      <c r="JQ26" s="17"/>
      <c r="JR26" s="17"/>
      <c r="JS26" s="17">
        <v>0</v>
      </c>
      <c r="JT26" s="17">
        <v>108.1</v>
      </c>
      <c r="JU26" s="17">
        <v>91.85</v>
      </c>
      <c r="JV26" s="17">
        <v>100.53203999999999</v>
      </c>
      <c r="JW26" s="17">
        <v>7.5679600000000002</v>
      </c>
      <c r="JX26" s="17">
        <v>40.299999999999997</v>
      </c>
      <c r="JY26" s="17">
        <v>44.848439999999997</v>
      </c>
      <c r="JZ26" s="17">
        <v>44.848439999999997</v>
      </c>
      <c r="KA26" s="17">
        <v>-4.5484400000000003</v>
      </c>
      <c r="KB26" s="17">
        <v>27.5</v>
      </c>
      <c r="KC26" s="17">
        <v>22.49156</v>
      </c>
      <c r="KD26" s="17">
        <v>22.49156</v>
      </c>
      <c r="KE26" s="17">
        <v>5.0084400000000002</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v>
      </c>
      <c r="LE26" s="17">
        <v>0.63188999999999995</v>
      </c>
      <c r="LF26" s="17">
        <v>0.63188999999999995</v>
      </c>
      <c r="LG26" s="17">
        <v>-0.23189000000000001</v>
      </c>
      <c r="LH26" s="17">
        <v>104.4</v>
      </c>
      <c r="LI26" s="17">
        <v>123.34083</v>
      </c>
      <c r="LJ26" s="17">
        <v>132.38835</v>
      </c>
      <c r="LK26" s="17">
        <v>-27.988350000000001</v>
      </c>
      <c r="LL26" s="17">
        <v>78.599999999999994</v>
      </c>
      <c r="LM26" s="17">
        <v>76.263339999999999</v>
      </c>
      <c r="LN26" s="17">
        <v>76.263339999999999</v>
      </c>
      <c r="LO26" s="17">
        <v>2.3366600000000002</v>
      </c>
      <c r="LP26" s="17">
        <v>65.8</v>
      </c>
      <c r="LQ26" s="17">
        <v>67.133979999999994</v>
      </c>
      <c r="LR26" s="17">
        <v>67.133979999999994</v>
      </c>
      <c r="LS26" s="17">
        <v>-1.3339799999999999</v>
      </c>
      <c r="LT26" s="17">
        <v>69.7</v>
      </c>
      <c r="LU26" s="17">
        <v>65.984009999999998</v>
      </c>
      <c r="LV26" s="17">
        <v>65.984009999999998</v>
      </c>
      <c r="LW26" s="17">
        <v>3.7159900000000001</v>
      </c>
      <c r="LX26" s="17">
        <v>29.1</v>
      </c>
      <c r="LY26" s="17">
        <v>27.30705</v>
      </c>
      <c r="LZ26" s="17">
        <v>27.30705</v>
      </c>
      <c r="MA26" s="17">
        <v>1.79295</v>
      </c>
      <c r="MB26" s="17"/>
      <c r="MC26" s="17"/>
      <c r="MD26" s="17"/>
      <c r="ME26" s="17">
        <v>0</v>
      </c>
      <c r="MF26" s="17"/>
      <c r="MG26" s="17"/>
      <c r="MH26" s="17"/>
      <c r="MI26" s="17">
        <v>0</v>
      </c>
      <c r="MJ26" s="17"/>
      <c r="MK26" s="17"/>
      <c r="ML26" s="17"/>
      <c r="MM26" s="17">
        <v>0</v>
      </c>
      <c r="MN26" s="17">
        <v>148.6</v>
      </c>
      <c r="MO26" s="17">
        <v>151.08876000000001</v>
      </c>
      <c r="MP26" s="17">
        <v>151.08876000000001</v>
      </c>
      <c r="MQ26" s="17">
        <v>-2.4887600000000001</v>
      </c>
      <c r="MR26" s="17">
        <v>150.80000000000001</v>
      </c>
      <c r="MS26" s="17">
        <v>151.08876000000001</v>
      </c>
      <c r="MT26" s="17">
        <v>151.08876000000001</v>
      </c>
      <c r="MU26" s="17">
        <v>-0.28876000000000002</v>
      </c>
      <c r="MV26" s="17">
        <v>151.80000000000001</v>
      </c>
      <c r="MW26" s="17">
        <v>151.54248000000001</v>
      </c>
      <c r="MX26" s="17">
        <v>151.54248000000001</v>
      </c>
      <c r="MY26" s="17">
        <v>0.25752000000000003</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c r="NY26" s="17"/>
      <c r="NZ26" s="17"/>
      <c r="OA26" s="17">
        <v>0</v>
      </c>
      <c r="OB26" s="17">
        <v>0.9</v>
      </c>
      <c r="OC26" s="17">
        <v>0.79900000000000004</v>
      </c>
      <c r="OD26" s="17">
        <v>0.79900000000000004</v>
      </c>
      <c r="OE26" s="17">
        <v>0.10100000000000001</v>
      </c>
      <c r="OF26" s="17">
        <v>118.9</v>
      </c>
      <c r="OG26" s="17">
        <v>119.92</v>
      </c>
      <c r="OH26" s="17">
        <v>119.92</v>
      </c>
      <c r="OI26" s="17">
        <v>-1.02</v>
      </c>
      <c r="OJ26" s="17">
        <v>80.8</v>
      </c>
      <c r="OK26" s="17">
        <v>76.911000000000001</v>
      </c>
      <c r="OL26" s="17">
        <v>76.911000000000001</v>
      </c>
      <c r="OM26" s="17">
        <v>3.8889999999999998</v>
      </c>
      <c r="ON26" s="17">
        <v>0</v>
      </c>
      <c r="OO26" s="17"/>
      <c r="OP26" s="17"/>
      <c r="OQ26" s="17">
        <v>0</v>
      </c>
      <c r="OR26" s="17">
        <v>0.2</v>
      </c>
      <c r="OS26" s="17">
        <v>0.2</v>
      </c>
      <c r="OT26" s="17">
        <v>0.2</v>
      </c>
      <c r="OU26" s="17">
        <v>0</v>
      </c>
      <c r="OV26" s="17">
        <v>4.9000000000000004</v>
      </c>
      <c r="OW26" s="17">
        <v>4.5999999999999996</v>
      </c>
      <c r="OX26" s="17">
        <v>4.5999999999999996</v>
      </c>
      <c r="OY26" s="17">
        <v>0.3</v>
      </c>
      <c r="OZ26" s="17"/>
      <c r="PA26" s="17"/>
      <c r="PB26" s="17"/>
      <c r="PC26" s="17">
        <v>0</v>
      </c>
      <c r="PD26" s="17">
        <v>9.9</v>
      </c>
      <c r="PE26" s="17">
        <v>9</v>
      </c>
      <c r="PF26" s="17">
        <v>9</v>
      </c>
      <c r="PG26" s="17">
        <v>0.9</v>
      </c>
      <c r="PH26" s="17">
        <v>2.2999999999999998</v>
      </c>
      <c r="PI26" s="17">
        <v>2.6577299999999999</v>
      </c>
      <c r="PJ26" s="17">
        <v>2.6577299999999999</v>
      </c>
      <c r="PK26" s="17">
        <v>-0.35772999999999999</v>
      </c>
      <c r="PL26" s="17">
        <v>0.2</v>
      </c>
      <c r="PM26" s="17">
        <v>1.23</v>
      </c>
      <c r="PN26" s="17">
        <v>1.23</v>
      </c>
      <c r="PO26" s="17">
        <v>-1.03</v>
      </c>
      <c r="PP26" s="17">
        <v>1.7</v>
      </c>
      <c r="PQ26" s="17">
        <v>1.82</v>
      </c>
      <c r="PR26" s="17">
        <v>1.82</v>
      </c>
      <c r="PS26" s="17">
        <v>-0.12</v>
      </c>
      <c r="PT26" s="17">
        <v>4.8</v>
      </c>
      <c r="PU26" s="17">
        <v>4.5</v>
      </c>
      <c r="PV26" s="17">
        <v>4.5</v>
      </c>
      <c r="PW26" s="17">
        <v>0.3</v>
      </c>
      <c r="PX26" s="17">
        <v>19.2</v>
      </c>
      <c r="PY26" s="17">
        <v>18.4466</v>
      </c>
      <c r="PZ26" s="17">
        <v>18.4466</v>
      </c>
      <c r="QA26" s="17">
        <v>0.75339999999999996</v>
      </c>
      <c r="QB26" s="17">
        <v>4.2</v>
      </c>
      <c r="QC26" s="17">
        <v>3.8</v>
      </c>
      <c r="QD26" s="17">
        <v>3.8</v>
      </c>
      <c r="QE26" s="17">
        <v>0.4</v>
      </c>
      <c r="QF26" s="17">
        <v>0</v>
      </c>
      <c r="QG26" s="17"/>
      <c r="QH26" s="17"/>
      <c r="QI26" s="17">
        <v>0</v>
      </c>
      <c r="QJ26" s="17">
        <v>3.3</v>
      </c>
      <c r="QK26" s="17">
        <v>3.4</v>
      </c>
      <c r="QL26" s="17">
        <v>3.4</v>
      </c>
      <c r="QM26" s="17">
        <v>-0.1</v>
      </c>
      <c r="QN26" s="17">
        <v>18.3</v>
      </c>
      <c r="QO26" s="17">
        <v>16.990290000000002</v>
      </c>
      <c r="QP26" s="17">
        <v>16.990290000000002</v>
      </c>
      <c r="QQ26" s="17">
        <v>1.3097099999999999</v>
      </c>
      <c r="QR26" s="17">
        <v>7.9</v>
      </c>
      <c r="QS26" s="17">
        <v>12.224</v>
      </c>
      <c r="QT26" s="17">
        <v>12.224</v>
      </c>
      <c r="QU26" s="17">
        <v>-4.3239999999999998</v>
      </c>
      <c r="QV26" s="17">
        <v>10.5</v>
      </c>
      <c r="QW26" s="17">
        <v>14.978999999999999</v>
      </c>
      <c r="QX26" s="17">
        <v>14.978999999999999</v>
      </c>
      <c r="QY26" s="17">
        <v>-4.4790000000000001</v>
      </c>
      <c r="QZ26" s="17">
        <v>25.3</v>
      </c>
      <c r="RA26" s="17">
        <v>29.169</v>
      </c>
      <c r="RB26" s="17">
        <v>29.169</v>
      </c>
      <c r="RC26" s="17">
        <v>-3.8690000000000002</v>
      </c>
      <c r="RD26" s="17">
        <v>77.3</v>
      </c>
      <c r="RE26" s="17">
        <v>83.6</v>
      </c>
      <c r="RF26" s="17">
        <v>83.6</v>
      </c>
      <c r="RG26" s="17">
        <v>-6.3</v>
      </c>
      <c r="RH26" s="17">
        <v>4.4000000000000004</v>
      </c>
      <c r="RI26" s="17">
        <v>4.2</v>
      </c>
      <c r="RJ26" s="17">
        <v>4.2</v>
      </c>
      <c r="RK26" s="17">
        <v>0.2</v>
      </c>
      <c r="RL26" s="17">
        <v>2.4</v>
      </c>
      <c r="RM26" s="17">
        <v>2.4</v>
      </c>
      <c r="RN26" s="17">
        <v>2.4</v>
      </c>
      <c r="RO26" s="17">
        <v>0</v>
      </c>
      <c r="RP26" s="17">
        <v>1.2</v>
      </c>
      <c r="RQ26" s="17">
        <v>1.2</v>
      </c>
      <c r="RR26" s="17">
        <v>1.2</v>
      </c>
      <c r="RS26" s="17">
        <v>0</v>
      </c>
      <c r="RT26" s="17">
        <v>3</v>
      </c>
      <c r="RU26" s="17">
        <v>2.8</v>
      </c>
      <c r="RV26" s="17">
        <v>2.8</v>
      </c>
      <c r="RW26" s="17">
        <v>0.2</v>
      </c>
      <c r="RX26" s="17">
        <v>9.6999999999999993</v>
      </c>
      <c r="RY26" s="17">
        <v>8.4920000000000009</v>
      </c>
      <c r="RZ26" s="17">
        <v>8.4920000000000009</v>
      </c>
      <c r="SA26" s="17">
        <v>1.208</v>
      </c>
      <c r="SB26" s="17">
        <v>1.9</v>
      </c>
      <c r="SC26" s="17">
        <v>2.0009999999999999</v>
      </c>
      <c r="SD26" s="17">
        <v>2.0009999999999999</v>
      </c>
      <c r="SE26" s="17">
        <v>-0.10100000000000001</v>
      </c>
      <c r="SF26" s="17">
        <v>5.3</v>
      </c>
      <c r="SG26" s="17">
        <v>5.01762</v>
      </c>
      <c r="SH26" s="17">
        <v>6.2122000000000002</v>
      </c>
      <c r="SI26" s="17">
        <v>-0.91220000000000001</v>
      </c>
      <c r="SJ26" s="17">
        <v>1.32</v>
      </c>
      <c r="SK26" s="17">
        <v>1.08</v>
      </c>
      <c r="SL26" s="17">
        <v>1.08</v>
      </c>
      <c r="SM26" s="17">
        <v>0.24</v>
      </c>
      <c r="SN26" s="17"/>
      <c r="SO26" s="17"/>
      <c r="SP26" s="17">
        <v>0.4</v>
      </c>
      <c r="SQ26" s="17">
        <v>-0.4</v>
      </c>
      <c r="SR26" s="17">
        <v>5.4</v>
      </c>
      <c r="SS26" s="17">
        <v>5.3</v>
      </c>
      <c r="ST26" s="17">
        <v>5.3</v>
      </c>
      <c r="SU26" s="17">
        <v>0.1</v>
      </c>
      <c r="SV26" s="17">
        <v>2.5</v>
      </c>
      <c r="SW26" s="17">
        <v>3</v>
      </c>
      <c r="SX26" s="17">
        <v>3</v>
      </c>
      <c r="SY26" s="17">
        <v>-0.5</v>
      </c>
      <c r="SZ26" s="17">
        <v>3.7</v>
      </c>
      <c r="TA26" s="17">
        <v>5</v>
      </c>
      <c r="TB26" s="17">
        <v>5</v>
      </c>
      <c r="TC26" s="17">
        <v>-1.3</v>
      </c>
      <c r="TD26" s="17">
        <v>5.0999999999999996</v>
      </c>
      <c r="TE26" s="17">
        <v>7</v>
      </c>
      <c r="TF26" s="17">
        <v>7</v>
      </c>
      <c r="TG26" s="17">
        <v>-1.9</v>
      </c>
      <c r="TH26" s="17">
        <v>10</v>
      </c>
      <c r="TI26" s="17">
        <v>10</v>
      </c>
      <c r="TJ26" s="17">
        <v>10</v>
      </c>
      <c r="TK26" s="17">
        <v>0</v>
      </c>
      <c r="TL26" s="17">
        <v>29.9</v>
      </c>
      <c r="TM26" s="17">
        <v>25.3</v>
      </c>
      <c r="TN26" s="17">
        <v>25.3</v>
      </c>
      <c r="TO26" s="17">
        <v>4.5999999999999996</v>
      </c>
      <c r="TP26" s="17">
        <v>58.5</v>
      </c>
      <c r="TQ26" s="17">
        <v>54.042000000000002</v>
      </c>
      <c r="TR26" s="17">
        <v>54.042000000000002</v>
      </c>
      <c r="TS26" s="17">
        <v>4.4580000000000002</v>
      </c>
      <c r="TT26" s="17">
        <v>35.4</v>
      </c>
      <c r="TU26" s="17">
        <v>35.293999999999997</v>
      </c>
      <c r="TV26" s="17">
        <v>35.293999999999997</v>
      </c>
      <c r="TW26" s="17">
        <v>0.106</v>
      </c>
      <c r="TX26" s="17">
        <v>97.2</v>
      </c>
      <c r="TY26" s="17">
        <v>81.099999999999994</v>
      </c>
      <c r="TZ26" s="17">
        <v>81.120999999999995</v>
      </c>
      <c r="UA26" s="17">
        <v>16.079000000000001</v>
      </c>
      <c r="UB26" s="17">
        <v>100.8</v>
      </c>
      <c r="UC26" s="17">
        <v>85.7</v>
      </c>
      <c r="UD26" s="17">
        <v>85.656000000000006</v>
      </c>
      <c r="UE26" s="17">
        <v>15.144</v>
      </c>
      <c r="UF26" s="17">
        <v>17.3</v>
      </c>
      <c r="UG26" s="17">
        <v>10.199999999999999</v>
      </c>
      <c r="UH26" s="17">
        <v>10.231999999999999</v>
      </c>
      <c r="UI26" s="17">
        <v>7.0679999999999996</v>
      </c>
      <c r="UJ26" s="17">
        <v>13.5</v>
      </c>
      <c r="UK26" s="17">
        <v>9.3140000000000001</v>
      </c>
      <c r="UL26" s="17">
        <v>9.3140000000000001</v>
      </c>
      <c r="UM26" s="17">
        <v>4.1859999999999999</v>
      </c>
      <c r="UN26" s="17">
        <v>0</v>
      </c>
      <c r="UO26" s="17">
        <v>5</v>
      </c>
      <c r="UP26" s="17">
        <v>5</v>
      </c>
      <c r="UQ26" s="17">
        <v>-5</v>
      </c>
      <c r="UR26" s="17">
        <v>0</v>
      </c>
      <c r="US26" s="17">
        <v>1.6</v>
      </c>
      <c r="UT26" s="17">
        <v>1.6</v>
      </c>
      <c r="UU26" s="17">
        <v>-1.6</v>
      </c>
      <c r="UV26" s="17">
        <v>8.3000000000000007</v>
      </c>
      <c r="UW26" s="17"/>
      <c r="UX26" s="17"/>
      <c r="UY26" s="17">
        <v>8.3000000000000007</v>
      </c>
      <c r="UZ26" s="17">
        <v>3.2</v>
      </c>
      <c r="VA26" s="17">
        <v>4</v>
      </c>
      <c r="VB26" s="17">
        <v>4</v>
      </c>
      <c r="VC26" s="17">
        <v>-0.8</v>
      </c>
      <c r="VD26" s="17">
        <v>3.7</v>
      </c>
      <c r="VE26" s="17">
        <v>4.5</v>
      </c>
      <c r="VF26" s="17">
        <v>4.5</v>
      </c>
      <c r="VG26" s="17">
        <v>-0.8</v>
      </c>
      <c r="VH26" s="17">
        <v>3.8</v>
      </c>
      <c r="VI26" s="17">
        <v>4.7</v>
      </c>
      <c r="VJ26" s="17">
        <v>4.7</v>
      </c>
      <c r="VK26" s="17">
        <v>-0.9</v>
      </c>
      <c r="VL26" s="17">
        <v>0</v>
      </c>
      <c r="VM26" s="17"/>
      <c r="VN26" s="17"/>
      <c r="VO26" s="17">
        <v>0</v>
      </c>
      <c r="VP26" s="17">
        <v>251.4</v>
      </c>
      <c r="VQ26" s="17">
        <v>248.601</v>
      </c>
      <c r="VR26" s="17">
        <v>248.601</v>
      </c>
      <c r="VS26" s="17">
        <v>2.7989999999999999</v>
      </c>
      <c r="VT26" s="17">
        <v>13.5</v>
      </c>
      <c r="VU26" s="17">
        <v>13.532999999999999</v>
      </c>
      <c r="VV26" s="17">
        <v>13.532999999999999</v>
      </c>
      <c r="VW26" s="17">
        <v>-3.3000000000000002E-2</v>
      </c>
      <c r="VX26" s="17">
        <v>142.69999999999999</v>
      </c>
      <c r="VY26" s="17">
        <v>136.67699999999999</v>
      </c>
      <c r="VZ26" s="17">
        <v>136.67699999999999</v>
      </c>
      <c r="WA26" s="17">
        <v>6.0229999999999997</v>
      </c>
      <c r="WB26" s="17">
        <v>0.6</v>
      </c>
      <c r="WC26" s="17">
        <v>0.6</v>
      </c>
      <c r="WD26" s="17">
        <v>0.6</v>
      </c>
      <c r="WE26" s="17">
        <v>0</v>
      </c>
      <c r="WF26" s="17">
        <v>128.30000000000001</v>
      </c>
      <c r="WG26" s="17">
        <v>107.3</v>
      </c>
      <c r="WH26" s="17">
        <v>107.31100000000001</v>
      </c>
      <c r="WI26" s="17">
        <v>20.989000000000001</v>
      </c>
      <c r="WJ26" s="17">
        <v>132.9</v>
      </c>
      <c r="WK26" s="17">
        <v>115.9</v>
      </c>
      <c r="WL26" s="17">
        <v>115.871</v>
      </c>
      <c r="WM26" s="17">
        <v>17.029</v>
      </c>
      <c r="WN26" s="17">
        <v>102.1</v>
      </c>
      <c r="WO26" s="17">
        <v>100.422</v>
      </c>
      <c r="WP26" s="17">
        <v>100.422</v>
      </c>
      <c r="WQ26" s="17">
        <v>1.6779999999999999</v>
      </c>
      <c r="WR26" s="17">
        <v>12.7</v>
      </c>
      <c r="WS26" s="17">
        <v>13.872999999999999</v>
      </c>
      <c r="WT26" s="17">
        <v>13.872999999999999</v>
      </c>
      <c r="WU26" s="17">
        <v>-1.173</v>
      </c>
      <c r="WV26" s="17">
        <v>6.9</v>
      </c>
      <c r="WW26" s="17">
        <v>7.2</v>
      </c>
      <c r="WX26" s="17">
        <v>7.2</v>
      </c>
      <c r="WY26" s="17">
        <v>-0.3</v>
      </c>
      <c r="WZ26" s="17">
        <v>19.899999999999999</v>
      </c>
      <c r="XA26" s="17">
        <v>18.4466</v>
      </c>
      <c r="XB26" s="17">
        <v>18.4466</v>
      </c>
      <c r="XC26" s="17">
        <v>1.4534</v>
      </c>
      <c r="XD26" s="17">
        <v>8.6</v>
      </c>
      <c r="XE26" s="17">
        <v>10.8</v>
      </c>
      <c r="XF26" s="17">
        <v>10.8</v>
      </c>
      <c r="XG26" s="17">
        <v>-2.2000000000000002</v>
      </c>
      <c r="XH26" s="17">
        <v>33.9</v>
      </c>
      <c r="XI26" s="17">
        <v>29.5</v>
      </c>
      <c r="XJ26" s="17">
        <v>29.5</v>
      </c>
      <c r="XK26" s="17">
        <v>4.4000000000000004</v>
      </c>
      <c r="XL26" s="17">
        <v>27.9</v>
      </c>
      <c r="XM26" s="17">
        <v>29.5</v>
      </c>
      <c r="XN26" s="17">
        <v>29.5</v>
      </c>
      <c r="XO26" s="17">
        <v>-1.6</v>
      </c>
      <c r="XP26" s="17"/>
      <c r="XQ26" s="17"/>
      <c r="XR26" s="17"/>
      <c r="XS26" s="17">
        <v>0</v>
      </c>
      <c r="XT26" s="17">
        <v>18.3</v>
      </c>
      <c r="XU26" s="17">
        <v>19.024999999999999</v>
      </c>
      <c r="XV26" s="17">
        <v>19.024999999999999</v>
      </c>
      <c r="XW26" s="17">
        <v>-0.72499999999999998</v>
      </c>
      <c r="XX26" s="17">
        <v>7.81</v>
      </c>
      <c r="XY26" s="17">
        <v>8.25</v>
      </c>
      <c r="XZ26" s="17">
        <v>8.25</v>
      </c>
      <c r="YA26" s="17">
        <v>-0.44</v>
      </c>
      <c r="YB26" s="17">
        <v>10.35</v>
      </c>
      <c r="YC26" s="17">
        <v>11</v>
      </c>
      <c r="YD26" s="17">
        <v>11</v>
      </c>
      <c r="YE26" s="17">
        <v>-0.65</v>
      </c>
    </row>
    <row r="27" spans="1:655" ht="24" customHeight="1" x14ac:dyDescent="0.3">
      <c r="A27" s="1"/>
      <c r="B27" s="16" t="s">
        <v>50</v>
      </c>
      <c r="C27" s="16" t="s">
        <v>778</v>
      </c>
      <c r="D27" s="17">
        <v>98.2</v>
      </c>
      <c r="E27" s="17">
        <v>69.913740000000004</v>
      </c>
      <c r="F27" s="17"/>
      <c r="G27" s="17">
        <v>98.2</v>
      </c>
      <c r="H27" s="17">
        <v>498.2</v>
      </c>
      <c r="I27" s="17">
        <v>479.96888000000001</v>
      </c>
      <c r="J27" s="17">
        <v>508.37124999999997</v>
      </c>
      <c r="K27" s="17">
        <v>-10.171250000000001</v>
      </c>
      <c r="L27" s="17">
        <v>162.80000000000001</v>
      </c>
      <c r="M27" s="17">
        <v>156.14241000000001</v>
      </c>
      <c r="N27" s="17">
        <v>165.38220000000001</v>
      </c>
      <c r="O27" s="17">
        <v>-2.5821999999999998</v>
      </c>
      <c r="P27" s="17"/>
      <c r="Q27" s="17"/>
      <c r="R27" s="17"/>
      <c r="S27" s="17">
        <v>0</v>
      </c>
      <c r="T27" s="17"/>
      <c r="U27" s="17"/>
      <c r="V27" s="17"/>
      <c r="W27" s="17">
        <v>0</v>
      </c>
      <c r="X27" s="17">
        <v>13</v>
      </c>
      <c r="Y27" s="17">
        <v>30.5</v>
      </c>
      <c r="Z27" s="17">
        <v>30.5</v>
      </c>
      <c r="AA27" s="17">
        <v>-17.5</v>
      </c>
      <c r="AB27" s="17">
        <v>97</v>
      </c>
      <c r="AC27" s="17">
        <v>87.85</v>
      </c>
      <c r="AD27" s="17">
        <v>87.85</v>
      </c>
      <c r="AE27" s="17">
        <v>9.15</v>
      </c>
      <c r="AF27" s="17"/>
      <c r="AG27" s="17"/>
      <c r="AH27" s="17"/>
      <c r="AI27" s="17">
        <v>0</v>
      </c>
      <c r="AJ27" s="17"/>
      <c r="AK27" s="17"/>
      <c r="AL27" s="17"/>
      <c r="AM27" s="17">
        <v>0</v>
      </c>
      <c r="AN27" s="17">
        <v>0</v>
      </c>
      <c r="AO27" s="17"/>
      <c r="AP27" s="17"/>
      <c r="AQ27" s="17">
        <v>0</v>
      </c>
      <c r="AR27" s="17">
        <v>209.8</v>
      </c>
      <c r="AS27" s="17">
        <v>113.22</v>
      </c>
      <c r="AT27" s="17">
        <v>204.52327</v>
      </c>
      <c r="AU27" s="17">
        <v>5.2767299999999997</v>
      </c>
      <c r="AV27" s="17">
        <v>182.2</v>
      </c>
      <c r="AW27" s="17">
        <v>113.22</v>
      </c>
      <c r="AX27" s="17">
        <v>204.52327</v>
      </c>
      <c r="AY27" s="17">
        <v>-22.323270000000001</v>
      </c>
      <c r="AZ27" s="17">
        <v>180.6</v>
      </c>
      <c r="BA27" s="17">
        <v>113.56</v>
      </c>
      <c r="BB27" s="17">
        <v>205.13746</v>
      </c>
      <c r="BC27" s="17">
        <v>-24.537459999999999</v>
      </c>
      <c r="BD27" s="17">
        <v>217.8</v>
      </c>
      <c r="BE27" s="17">
        <v>208.07390000000001</v>
      </c>
      <c r="BF27" s="17">
        <v>208.07390000000001</v>
      </c>
      <c r="BG27" s="17">
        <v>9.7261000000000006</v>
      </c>
      <c r="BH27" s="17">
        <v>111.5</v>
      </c>
      <c r="BI27" s="17">
        <v>104.34936999999999</v>
      </c>
      <c r="BJ27" s="17">
        <v>104.34936999999999</v>
      </c>
      <c r="BK27" s="17">
        <v>7.1506299999999996</v>
      </c>
      <c r="BL27" s="17">
        <v>0</v>
      </c>
      <c r="BM27" s="17"/>
      <c r="BN27" s="17"/>
      <c r="BO27" s="17">
        <v>0</v>
      </c>
      <c r="BP27" s="17">
        <v>3.1</v>
      </c>
      <c r="BQ27" s="17">
        <v>4.4318400000000002</v>
      </c>
      <c r="BR27" s="17">
        <v>4.4318400000000002</v>
      </c>
      <c r="BS27" s="17">
        <v>-1.3318399999999999</v>
      </c>
      <c r="BT27" s="17">
        <v>12.2</v>
      </c>
      <c r="BU27" s="17">
        <v>12.371130000000001</v>
      </c>
      <c r="BV27" s="17">
        <v>12.371130000000001</v>
      </c>
      <c r="BW27" s="17">
        <v>-0.17113</v>
      </c>
      <c r="BX27" s="17"/>
      <c r="BY27" s="17"/>
      <c r="BZ27" s="17"/>
      <c r="CA27" s="17">
        <v>0</v>
      </c>
      <c r="CB27" s="17"/>
      <c r="CC27" s="17"/>
      <c r="CD27" s="17"/>
      <c r="CE27" s="17">
        <v>0</v>
      </c>
      <c r="CF27" s="17"/>
      <c r="CG27" s="17"/>
      <c r="CH27" s="17"/>
      <c r="CI27" s="17">
        <v>0</v>
      </c>
      <c r="CJ27" s="17">
        <v>114.6</v>
      </c>
      <c r="CK27" s="17">
        <v>108.54105</v>
      </c>
      <c r="CL27" s="17">
        <v>108.54105</v>
      </c>
      <c r="CM27" s="17">
        <v>6.0589500000000003</v>
      </c>
      <c r="CN27" s="17">
        <v>7.7</v>
      </c>
      <c r="CO27" s="17">
        <v>5.1333399999999996</v>
      </c>
      <c r="CP27" s="17">
        <v>5.1333399999999996</v>
      </c>
      <c r="CQ27" s="17">
        <v>2.5666600000000002</v>
      </c>
      <c r="CR27" s="17">
        <v>3.1</v>
      </c>
      <c r="CS27" s="17">
        <v>2.8177599999999998</v>
      </c>
      <c r="CT27" s="17">
        <v>2.8177599999999998</v>
      </c>
      <c r="CU27" s="17">
        <v>0.28223999999999999</v>
      </c>
      <c r="CV27" s="17">
        <v>0</v>
      </c>
      <c r="CW27" s="17"/>
      <c r="CX27" s="17"/>
      <c r="CY27" s="17">
        <v>0</v>
      </c>
      <c r="CZ27" s="17">
        <v>6.9</v>
      </c>
      <c r="DA27" s="17">
        <v>6.8787000000000003</v>
      </c>
      <c r="DB27" s="17">
        <v>6.8787000000000003</v>
      </c>
      <c r="DC27" s="17">
        <v>2.1299999999999999E-2</v>
      </c>
      <c r="DD27" s="17">
        <v>14.4</v>
      </c>
      <c r="DE27" s="17">
        <v>12.15821</v>
      </c>
      <c r="DF27" s="17">
        <v>10.217000000000001</v>
      </c>
      <c r="DG27" s="17">
        <v>4.1829999999999998</v>
      </c>
      <c r="DH27" s="17">
        <v>84.4</v>
      </c>
      <c r="DI27" s="17">
        <v>70</v>
      </c>
      <c r="DJ27" s="17">
        <v>34.617539999999998</v>
      </c>
      <c r="DK27" s="17">
        <v>49.78246</v>
      </c>
      <c r="DL27" s="17"/>
      <c r="DM27" s="17"/>
      <c r="DN27" s="17"/>
      <c r="DO27" s="17">
        <v>0</v>
      </c>
      <c r="DP27" s="17"/>
      <c r="DQ27" s="17"/>
      <c r="DR27" s="17"/>
      <c r="DS27" s="17">
        <v>0</v>
      </c>
      <c r="DT27" s="17"/>
      <c r="DU27" s="17"/>
      <c r="DV27" s="17"/>
      <c r="DW27" s="17">
        <v>0</v>
      </c>
      <c r="DX27" s="17"/>
      <c r="DY27" s="17"/>
      <c r="DZ27" s="17"/>
      <c r="EA27" s="17">
        <v>0</v>
      </c>
      <c r="EB27" s="17">
        <v>60.5</v>
      </c>
      <c r="EC27" s="17">
        <v>51.184229999999999</v>
      </c>
      <c r="ED27" s="17">
        <v>48.320880000000002</v>
      </c>
      <c r="EE27" s="17">
        <v>12.179119999999999</v>
      </c>
      <c r="EF27" s="17">
        <v>94</v>
      </c>
      <c r="EG27" s="17">
        <v>110.26321</v>
      </c>
      <c r="EH27" s="17">
        <v>110.26321</v>
      </c>
      <c r="EI27" s="17">
        <v>-16.263210000000001</v>
      </c>
      <c r="EJ27" s="17"/>
      <c r="EK27" s="17"/>
      <c r="EL27" s="17"/>
      <c r="EM27" s="17">
        <v>0</v>
      </c>
      <c r="EN27" s="17"/>
      <c r="EO27" s="17"/>
      <c r="EP27" s="17"/>
      <c r="EQ27" s="17">
        <v>0</v>
      </c>
      <c r="ER27" s="17"/>
      <c r="ES27" s="17"/>
      <c r="ET27" s="17"/>
      <c r="EU27" s="17">
        <v>0</v>
      </c>
      <c r="EV27" s="17">
        <v>6.5</v>
      </c>
      <c r="EW27" s="17">
        <v>6.39</v>
      </c>
      <c r="EX27" s="17">
        <v>6.39</v>
      </c>
      <c r="EY27" s="17">
        <v>0.11</v>
      </c>
      <c r="EZ27" s="17">
        <v>148.19999999999999</v>
      </c>
      <c r="FA27" s="17">
        <v>144.32990000000001</v>
      </c>
      <c r="FB27" s="17">
        <v>150.51545999999999</v>
      </c>
      <c r="FC27" s="17">
        <v>-2.3154599999999999</v>
      </c>
      <c r="FD27" s="17">
        <v>31</v>
      </c>
      <c r="FE27" s="17">
        <v>28.317119999999999</v>
      </c>
      <c r="FF27" s="17">
        <v>28.317119999999999</v>
      </c>
      <c r="FG27" s="17">
        <v>2.6828799999999999</v>
      </c>
      <c r="FH27" s="17">
        <v>47.7</v>
      </c>
      <c r="FI27" s="17">
        <v>53.29974</v>
      </c>
      <c r="FJ27" s="17">
        <v>53.137099999999997</v>
      </c>
      <c r="FK27" s="17">
        <v>-5.4371</v>
      </c>
      <c r="FL27" s="17">
        <v>19</v>
      </c>
      <c r="FM27" s="17">
        <v>17.91592</v>
      </c>
      <c r="FN27" s="17">
        <v>17.91592</v>
      </c>
      <c r="FO27" s="17">
        <v>1.0840799999999999</v>
      </c>
      <c r="FP27" s="17">
        <v>18.5</v>
      </c>
      <c r="FQ27" s="17">
        <v>17.91338</v>
      </c>
      <c r="FR27" s="17">
        <v>17.91338</v>
      </c>
      <c r="FS27" s="17">
        <v>0.58662000000000003</v>
      </c>
      <c r="FT27" s="17">
        <v>11.5</v>
      </c>
      <c r="FU27" s="17">
        <v>10.504849999999999</v>
      </c>
      <c r="FV27" s="17">
        <v>10.504849999999999</v>
      </c>
      <c r="FW27" s="17">
        <v>0.99514999999999998</v>
      </c>
      <c r="FX27" s="17">
        <v>61.5</v>
      </c>
      <c r="FY27" s="17">
        <v>59.31091</v>
      </c>
      <c r="FZ27" s="17">
        <v>59.31091</v>
      </c>
      <c r="GA27" s="17">
        <v>2.1890900000000002</v>
      </c>
      <c r="GB27" s="17">
        <v>183.2</v>
      </c>
      <c r="GC27" s="17">
        <v>184.91498000000001</v>
      </c>
      <c r="GD27" s="17">
        <v>184.91498000000001</v>
      </c>
      <c r="GE27" s="17">
        <v>-1.7149799999999999</v>
      </c>
      <c r="GF27" s="17">
        <v>183.7</v>
      </c>
      <c r="GG27" s="17">
        <v>184.91498000000001</v>
      </c>
      <c r="GH27" s="17">
        <v>184.91498000000001</v>
      </c>
      <c r="GI27" s="17">
        <v>-1.2149799999999999</v>
      </c>
      <c r="GJ27" s="17">
        <v>184.6</v>
      </c>
      <c r="GK27" s="17">
        <v>185.47028</v>
      </c>
      <c r="GL27" s="17">
        <v>185.47028</v>
      </c>
      <c r="GM27" s="17">
        <v>-0.87028000000000005</v>
      </c>
      <c r="GN27" s="17">
        <v>81</v>
      </c>
      <c r="GO27" s="17">
        <v>83.969269999999995</v>
      </c>
      <c r="GP27" s="17">
        <v>88.410179999999997</v>
      </c>
      <c r="GQ27" s="17">
        <v>-7.4101800000000004</v>
      </c>
      <c r="GR27" s="17"/>
      <c r="GS27" s="17"/>
      <c r="GT27" s="17"/>
      <c r="GU27" s="17">
        <v>0</v>
      </c>
      <c r="GV27" s="17">
        <v>5.8</v>
      </c>
      <c r="GW27" s="17">
        <v>2.9556100000000001</v>
      </c>
      <c r="GX27" s="17">
        <v>2.9556100000000001</v>
      </c>
      <c r="GY27" s="17">
        <v>2.8443900000000002</v>
      </c>
      <c r="GZ27" s="17">
        <v>15.9</v>
      </c>
      <c r="HA27" s="17">
        <v>16</v>
      </c>
      <c r="HB27" s="17">
        <v>16</v>
      </c>
      <c r="HC27" s="17">
        <v>-0.1</v>
      </c>
      <c r="HD27" s="17"/>
      <c r="HE27" s="17"/>
      <c r="HF27" s="17"/>
      <c r="HG27" s="17">
        <v>0</v>
      </c>
      <c r="HH27" s="17">
        <v>2</v>
      </c>
      <c r="HI27" s="17">
        <v>3.9046599999999998</v>
      </c>
      <c r="HJ27" s="17">
        <v>3.9046599999999998</v>
      </c>
      <c r="HK27" s="17">
        <v>-1.90466</v>
      </c>
      <c r="HL27" s="17">
        <v>0</v>
      </c>
      <c r="HM27" s="17"/>
      <c r="HN27" s="17"/>
      <c r="HO27" s="17">
        <v>0</v>
      </c>
      <c r="HP27" s="17">
        <v>28</v>
      </c>
      <c r="HQ27" s="17">
        <v>43.39528</v>
      </c>
      <c r="HR27" s="17">
        <v>25</v>
      </c>
      <c r="HS27" s="17">
        <v>3</v>
      </c>
      <c r="HT27" s="17"/>
      <c r="HU27" s="17"/>
      <c r="HV27" s="17"/>
      <c r="HW27" s="17">
        <v>0</v>
      </c>
      <c r="HX27" s="17"/>
      <c r="HY27" s="17"/>
      <c r="HZ27" s="17"/>
      <c r="IA27" s="17">
        <v>0</v>
      </c>
      <c r="IB27" s="17">
        <v>17.100000000000001</v>
      </c>
      <c r="IC27" s="17">
        <v>26.832360000000001</v>
      </c>
      <c r="ID27" s="17">
        <v>32.006680000000003</v>
      </c>
      <c r="IE27" s="17">
        <v>-14.90668</v>
      </c>
      <c r="IF27" s="17"/>
      <c r="IG27" s="17"/>
      <c r="IH27" s="17"/>
      <c r="II27" s="17">
        <v>0</v>
      </c>
      <c r="IJ27" s="17"/>
      <c r="IK27" s="17"/>
      <c r="IL27" s="17"/>
      <c r="IM27" s="17">
        <v>0</v>
      </c>
      <c r="IN27" s="17">
        <v>46.6</v>
      </c>
      <c r="IO27" s="17"/>
      <c r="IP27" s="17"/>
      <c r="IQ27" s="17">
        <v>46.6</v>
      </c>
      <c r="IR27" s="17"/>
      <c r="IS27" s="17"/>
      <c r="IT27" s="17"/>
      <c r="IU27" s="17">
        <v>0</v>
      </c>
      <c r="IV27" s="17"/>
      <c r="IW27" s="17"/>
      <c r="IX27" s="17"/>
      <c r="IY27" s="17">
        <v>0</v>
      </c>
      <c r="IZ27" s="17"/>
      <c r="JA27" s="17"/>
      <c r="JB27" s="17"/>
      <c r="JC27" s="17">
        <v>0</v>
      </c>
      <c r="JD27" s="17">
        <v>68.5</v>
      </c>
      <c r="JE27" s="17">
        <v>69.807299999999998</v>
      </c>
      <c r="JF27" s="17">
        <v>75.210710000000006</v>
      </c>
      <c r="JG27" s="17">
        <v>-6.7107099999999997</v>
      </c>
      <c r="JH27" s="17">
        <v>83.9</v>
      </c>
      <c r="JI27" s="17">
        <v>160.71172000000001</v>
      </c>
      <c r="JJ27" s="17">
        <v>126.91793</v>
      </c>
      <c r="JK27" s="17">
        <v>-43.01793</v>
      </c>
      <c r="JL27" s="17">
        <v>83.7</v>
      </c>
      <c r="JM27" s="17">
        <v>160.71172000000001</v>
      </c>
      <c r="JN27" s="17">
        <v>126.91793</v>
      </c>
      <c r="JO27" s="17">
        <v>-43.217930000000003</v>
      </c>
      <c r="JP27" s="17"/>
      <c r="JQ27" s="17"/>
      <c r="JR27" s="17"/>
      <c r="JS27" s="17">
        <v>0</v>
      </c>
      <c r="JT27" s="17">
        <v>107.8</v>
      </c>
      <c r="JU27" s="17">
        <v>161.19434000000001</v>
      </c>
      <c r="JV27" s="17">
        <v>127.29906</v>
      </c>
      <c r="JW27" s="17">
        <v>-19.49906</v>
      </c>
      <c r="JX27" s="17">
        <v>40.1</v>
      </c>
      <c r="JY27" s="17">
        <v>44.848439999999997</v>
      </c>
      <c r="JZ27" s="17">
        <v>44.848439999999997</v>
      </c>
      <c r="KA27" s="17">
        <v>-4.7484400000000004</v>
      </c>
      <c r="KB27" s="17">
        <v>27.4</v>
      </c>
      <c r="KC27" s="17">
        <v>22.49156</v>
      </c>
      <c r="KD27" s="17">
        <v>22.49156</v>
      </c>
      <c r="KE27" s="17">
        <v>4.9084399999999997</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v>
      </c>
      <c r="LE27" s="17">
        <v>0.63188999999999995</v>
      </c>
      <c r="LF27" s="17">
        <v>0.63188999999999995</v>
      </c>
      <c r="LG27" s="17">
        <v>-0.23189000000000001</v>
      </c>
      <c r="LH27" s="17">
        <v>69.2</v>
      </c>
      <c r="LI27" s="17">
        <v>120.78919</v>
      </c>
      <c r="LJ27" s="17">
        <v>132.38835</v>
      </c>
      <c r="LK27" s="17">
        <v>-63.18835</v>
      </c>
      <c r="LL27" s="17">
        <v>72.7</v>
      </c>
      <c r="LM27" s="17">
        <v>76.263339999999999</v>
      </c>
      <c r="LN27" s="17">
        <v>76.263339999999999</v>
      </c>
      <c r="LO27" s="17">
        <v>-3.5633400000000002</v>
      </c>
      <c r="LP27" s="17">
        <v>65.8</v>
      </c>
      <c r="LQ27" s="17">
        <v>67.133979999999994</v>
      </c>
      <c r="LR27" s="17">
        <v>67.133979999999994</v>
      </c>
      <c r="LS27" s="17">
        <v>-1.3339799999999999</v>
      </c>
      <c r="LT27" s="17">
        <v>69.7</v>
      </c>
      <c r="LU27" s="17">
        <v>65.984009999999998</v>
      </c>
      <c r="LV27" s="17">
        <v>65.984009999999998</v>
      </c>
      <c r="LW27" s="17">
        <v>3.7159900000000001</v>
      </c>
      <c r="LX27" s="17">
        <v>29.2</v>
      </c>
      <c r="LY27" s="17">
        <v>27.30705</v>
      </c>
      <c r="LZ27" s="17">
        <v>27.30705</v>
      </c>
      <c r="MA27" s="17">
        <v>1.8929499999999999</v>
      </c>
      <c r="MB27" s="17"/>
      <c r="MC27" s="17"/>
      <c r="MD27" s="17"/>
      <c r="ME27" s="17">
        <v>0</v>
      </c>
      <c r="MF27" s="17"/>
      <c r="MG27" s="17"/>
      <c r="MH27" s="17"/>
      <c r="MI27" s="17">
        <v>0</v>
      </c>
      <c r="MJ27" s="17"/>
      <c r="MK27" s="17"/>
      <c r="ML27" s="17"/>
      <c r="MM27" s="17">
        <v>0</v>
      </c>
      <c r="MN27" s="17">
        <v>148.19999999999999</v>
      </c>
      <c r="MO27" s="17">
        <v>151.08876000000001</v>
      </c>
      <c r="MP27" s="17">
        <v>151.08876000000001</v>
      </c>
      <c r="MQ27" s="17">
        <v>-2.88876</v>
      </c>
      <c r="MR27" s="17">
        <v>150.19999999999999</v>
      </c>
      <c r="MS27" s="17">
        <v>151.08876000000001</v>
      </c>
      <c r="MT27" s="17">
        <v>151.08876000000001</v>
      </c>
      <c r="MU27" s="17">
        <v>-0.88875999999999999</v>
      </c>
      <c r="MV27" s="17">
        <v>151.30000000000001</v>
      </c>
      <c r="MW27" s="17">
        <v>151.54248000000001</v>
      </c>
      <c r="MX27" s="17">
        <v>151.54248000000001</v>
      </c>
      <c r="MY27" s="17">
        <v>-0.24248</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c r="NY27" s="17"/>
      <c r="NZ27" s="17"/>
      <c r="OA27" s="17">
        <v>0</v>
      </c>
      <c r="OB27" s="17">
        <v>1</v>
      </c>
      <c r="OC27" s="17">
        <v>0.99099999999999999</v>
      </c>
      <c r="OD27" s="17">
        <v>0.99099999999999999</v>
      </c>
      <c r="OE27" s="17">
        <v>8.9999999999999993E-3</v>
      </c>
      <c r="OF27" s="17">
        <v>119.3</v>
      </c>
      <c r="OG27" s="17">
        <v>119.815</v>
      </c>
      <c r="OH27" s="17">
        <v>119.815</v>
      </c>
      <c r="OI27" s="17">
        <v>-0.51500000000000001</v>
      </c>
      <c r="OJ27" s="17">
        <v>80.7</v>
      </c>
      <c r="OK27" s="17">
        <v>78.218999999999994</v>
      </c>
      <c r="OL27" s="17">
        <v>78.218999999999994</v>
      </c>
      <c r="OM27" s="17">
        <v>2.4809999999999999</v>
      </c>
      <c r="ON27" s="17">
        <v>0</v>
      </c>
      <c r="OO27" s="17"/>
      <c r="OP27" s="17"/>
      <c r="OQ27" s="17">
        <v>0</v>
      </c>
      <c r="OR27" s="17">
        <v>0.3</v>
      </c>
      <c r="OS27" s="17">
        <v>0.2</v>
      </c>
      <c r="OT27" s="17">
        <v>0.2</v>
      </c>
      <c r="OU27" s="17">
        <v>0.1</v>
      </c>
      <c r="OV27" s="17">
        <v>5.0999999999999996</v>
      </c>
      <c r="OW27" s="17">
        <v>4.5999999999999996</v>
      </c>
      <c r="OX27" s="17">
        <v>4.5999999999999996</v>
      </c>
      <c r="OY27" s="17">
        <v>0.5</v>
      </c>
      <c r="OZ27" s="17"/>
      <c r="PA27" s="17"/>
      <c r="PB27" s="17"/>
      <c r="PC27" s="17">
        <v>0</v>
      </c>
      <c r="PD27" s="17">
        <v>9.9</v>
      </c>
      <c r="PE27" s="17">
        <v>9</v>
      </c>
      <c r="PF27" s="17">
        <v>9</v>
      </c>
      <c r="PG27" s="17">
        <v>0.9</v>
      </c>
      <c r="PH27" s="17">
        <v>2.4</v>
      </c>
      <c r="PI27" s="17">
        <v>2.6577299999999999</v>
      </c>
      <c r="PJ27" s="17">
        <v>2.6577299999999999</v>
      </c>
      <c r="PK27" s="17">
        <v>-0.25773000000000001</v>
      </c>
      <c r="PL27" s="17">
        <v>0.2</v>
      </c>
      <c r="PM27" s="17">
        <v>1.23</v>
      </c>
      <c r="PN27" s="17">
        <v>1.23</v>
      </c>
      <c r="PO27" s="17">
        <v>-1.03</v>
      </c>
      <c r="PP27" s="17">
        <v>1.7</v>
      </c>
      <c r="PQ27" s="17">
        <v>1.82</v>
      </c>
      <c r="PR27" s="17">
        <v>1.82</v>
      </c>
      <c r="PS27" s="17">
        <v>-0.12</v>
      </c>
      <c r="PT27" s="17">
        <v>4.7</v>
      </c>
      <c r="PU27" s="17">
        <v>4.5</v>
      </c>
      <c r="PV27" s="17">
        <v>4.5</v>
      </c>
      <c r="PW27" s="17">
        <v>0.2</v>
      </c>
      <c r="PX27" s="17">
        <v>19.2</v>
      </c>
      <c r="PY27" s="17">
        <v>18.4466</v>
      </c>
      <c r="PZ27" s="17">
        <v>18.4466</v>
      </c>
      <c r="QA27" s="17">
        <v>0.75339999999999996</v>
      </c>
      <c r="QB27" s="17">
        <v>4.4000000000000004</v>
      </c>
      <c r="QC27" s="17">
        <v>3.8</v>
      </c>
      <c r="QD27" s="17">
        <v>3.8</v>
      </c>
      <c r="QE27" s="17">
        <v>0.6</v>
      </c>
      <c r="QF27" s="17">
        <v>0</v>
      </c>
      <c r="QG27" s="17"/>
      <c r="QH27" s="17"/>
      <c r="QI27" s="17">
        <v>0</v>
      </c>
      <c r="QJ27" s="17">
        <v>3.3</v>
      </c>
      <c r="QK27" s="17">
        <v>3.4</v>
      </c>
      <c r="QL27" s="17">
        <v>3.4</v>
      </c>
      <c r="QM27" s="17">
        <v>-0.1</v>
      </c>
      <c r="QN27" s="17">
        <v>18.2</v>
      </c>
      <c r="QO27" s="17">
        <v>16.990290000000002</v>
      </c>
      <c r="QP27" s="17">
        <v>16.990290000000002</v>
      </c>
      <c r="QQ27" s="17">
        <v>1.2097100000000001</v>
      </c>
      <c r="QR27" s="17">
        <v>14.7</v>
      </c>
      <c r="QS27" s="17">
        <v>13.553000000000001</v>
      </c>
      <c r="QT27" s="17">
        <v>13.553000000000001</v>
      </c>
      <c r="QU27" s="17">
        <v>1.147</v>
      </c>
      <c r="QV27" s="17">
        <v>18.5</v>
      </c>
      <c r="QW27" s="17">
        <v>17.073</v>
      </c>
      <c r="QX27" s="17">
        <v>17.073</v>
      </c>
      <c r="QY27" s="17">
        <v>1.427</v>
      </c>
      <c r="QZ27" s="17">
        <v>25.9</v>
      </c>
      <c r="RA27" s="17">
        <v>29.661999999999999</v>
      </c>
      <c r="RB27" s="17">
        <v>29.661999999999999</v>
      </c>
      <c r="RC27" s="17">
        <v>-3.762</v>
      </c>
      <c r="RD27" s="17">
        <v>79.400000000000006</v>
      </c>
      <c r="RE27" s="17">
        <v>84.3</v>
      </c>
      <c r="RF27" s="17">
        <v>84.275000000000006</v>
      </c>
      <c r="RG27" s="17">
        <v>-4.875</v>
      </c>
      <c r="RH27" s="17">
        <v>4.4000000000000004</v>
      </c>
      <c r="RI27" s="17">
        <v>4.2</v>
      </c>
      <c r="RJ27" s="17">
        <v>4.2</v>
      </c>
      <c r="RK27" s="17">
        <v>0.2</v>
      </c>
      <c r="RL27" s="17">
        <v>2.4</v>
      </c>
      <c r="RM27" s="17">
        <v>2.4</v>
      </c>
      <c r="RN27" s="17">
        <v>2.4</v>
      </c>
      <c r="RO27" s="17">
        <v>0</v>
      </c>
      <c r="RP27" s="17">
        <v>1.2</v>
      </c>
      <c r="RQ27" s="17">
        <v>1.2</v>
      </c>
      <c r="RR27" s="17">
        <v>1.2</v>
      </c>
      <c r="RS27" s="17">
        <v>0</v>
      </c>
      <c r="RT27" s="17">
        <v>3</v>
      </c>
      <c r="RU27" s="17">
        <v>2.8</v>
      </c>
      <c r="RV27" s="17">
        <v>2.8</v>
      </c>
      <c r="RW27" s="17">
        <v>0.2</v>
      </c>
      <c r="RX27" s="17">
        <v>12.6</v>
      </c>
      <c r="RY27" s="17">
        <v>10.621</v>
      </c>
      <c r="RZ27" s="17">
        <v>10.621</v>
      </c>
      <c r="SA27" s="17">
        <v>1.9790000000000001</v>
      </c>
      <c r="SB27" s="17">
        <v>1.9</v>
      </c>
      <c r="SC27" s="17">
        <v>2.0009999999999999</v>
      </c>
      <c r="SD27" s="17">
        <v>2.0009999999999999</v>
      </c>
      <c r="SE27" s="17">
        <v>-0.10100000000000001</v>
      </c>
      <c r="SF27" s="17">
        <v>5.3</v>
      </c>
      <c r="SG27" s="17">
        <v>6.2065299999999999</v>
      </c>
      <c r="SH27" s="17">
        <v>7.4033899999999999</v>
      </c>
      <c r="SI27" s="17">
        <v>-2.1033900000000001</v>
      </c>
      <c r="SJ27" s="17">
        <v>1.28</v>
      </c>
      <c r="SK27" s="17">
        <v>1.08</v>
      </c>
      <c r="SL27" s="17">
        <v>1.08</v>
      </c>
      <c r="SM27" s="17">
        <v>0.2</v>
      </c>
      <c r="SN27" s="17"/>
      <c r="SO27" s="17"/>
      <c r="SP27" s="17">
        <v>0.4</v>
      </c>
      <c r="SQ27" s="17">
        <v>-0.4</v>
      </c>
      <c r="SR27" s="17">
        <v>5.4</v>
      </c>
      <c r="SS27" s="17">
        <v>5.3</v>
      </c>
      <c r="ST27" s="17">
        <v>5.3</v>
      </c>
      <c r="SU27" s="17">
        <v>0.1</v>
      </c>
      <c r="SV27" s="17">
        <v>2.5</v>
      </c>
      <c r="SW27" s="17">
        <v>3</v>
      </c>
      <c r="SX27" s="17">
        <v>3</v>
      </c>
      <c r="SY27" s="17">
        <v>-0.5</v>
      </c>
      <c r="SZ27" s="17">
        <v>3.8</v>
      </c>
      <c r="TA27" s="17">
        <v>5</v>
      </c>
      <c r="TB27" s="17">
        <v>5</v>
      </c>
      <c r="TC27" s="17">
        <v>-1.2</v>
      </c>
      <c r="TD27" s="17">
        <v>5.0999999999999996</v>
      </c>
      <c r="TE27" s="17">
        <v>7</v>
      </c>
      <c r="TF27" s="17">
        <v>7</v>
      </c>
      <c r="TG27" s="17">
        <v>-1.9</v>
      </c>
      <c r="TH27" s="17">
        <v>10</v>
      </c>
      <c r="TI27" s="17">
        <v>10</v>
      </c>
      <c r="TJ27" s="17">
        <v>10</v>
      </c>
      <c r="TK27" s="17">
        <v>0</v>
      </c>
      <c r="TL27" s="17">
        <v>30.2</v>
      </c>
      <c r="TM27" s="17">
        <v>25.623000000000001</v>
      </c>
      <c r="TN27" s="17">
        <v>25.623000000000001</v>
      </c>
      <c r="TO27" s="17">
        <v>4.577</v>
      </c>
      <c r="TP27" s="17">
        <v>52.3</v>
      </c>
      <c r="TQ27" s="17">
        <v>53.795000000000002</v>
      </c>
      <c r="TR27" s="17">
        <v>53.795000000000002</v>
      </c>
      <c r="TS27" s="17">
        <v>-1.4950000000000001</v>
      </c>
      <c r="TT27" s="17">
        <v>35.9</v>
      </c>
      <c r="TU27" s="17">
        <v>35.533000000000001</v>
      </c>
      <c r="TV27" s="17">
        <v>35.533000000000001</v>
      </c>
      <c r="TW27" s="17">
        <v>0.36699999999999999</v>
      </c>
      <c r="TX27" s="17">
        <v>97.3</v>
      </c>
      <c r="TY27" s="17">
        <v>81.099999999999994</v>
      </c>
      <c r="TZ27" s="17">
        <v>81.05</v>
      </c>
      <c r="UA27" s="17">
        <v>16.25</v>
      </c>
      <c r="UB27" s="17">
        <v>97.4</v>
      </c>
      <c r="UC27" s="17">
        <v>84.8</v>
      </c>
      <c r="UD27" s="17">
        <v>84.816000000000003</v>
      </c>
      <c r="UE27" s="17">
        <v>12.584</v>
      </c>
      <c r="UF27" s="17">
        <v>17.399999999999999</v>
      </c>
      <c r="UG27" s="17">
        <v>10.7</v>
      </c>
      <c r="UH27" s="17">
        <v>10.707000000000001</v>
      </c>
      <c r="UI27" s="17">
        <v>6.6929999999999996</v>
      </c>
      <c r="UJ27" s="17">
        <v>13.5</v>
      </c>
      <c r="UK27" s="17">
        <v>9.4819999999999993</v>
      </c>
      <c r="UL27" s="17">
        <v>9.4819999999999993</v>
      </c>
      <c r="UM27" s="17">
        <v>4.0179999999999998</v>
      </c>
      <c r="UN27" s="17">
        <v>0</v>
      </c>
      <c r="UO27" s="17">
        <v>5</v>
      </c>
      <c r="UP27" s="17">
        <v>5</v>
      </c>
      <c r="UQ27" s="17">
        <v>-5</v>
      </c>
      <c r="UR27" s="17">
        <v>0</v>
      </c>
      <c r="US27" s="17">
        <v>1.6</v>
      </c>
      <c r="UT27" s="17">
        <v>1.6</v>
      </c>
      <c r="UU27" s="17">
        <v>-1.6</v>
      </c>
      <c r="UV27" s="17">
        <v>8.3000000000000007</v>
      </c>
      <c r="UW27" s="17"/>
      <c r="UX27" s="17"/>
      <c r="UY27" s="17">
        <v>8.3000000000000007</v>
      </c>
      <c r="UZ27" s="17">
        <v>3.2</v>
      </c>
      <c r="VA27" s="17">
        <v>4</v>
      </c>
      <c r="VB27" s="17">
        <v>4</v>
      </c>
      <c r="VC27" s="17">
        <v>-0.8</v>
      </c>
      <c r="VD27" s="17">
        <v>3.7</v>
      </c>
      <c r="VE27" s="17">
        <v>4.5</v>
      </c>
      <c r="VF27" s="17">
        <v>4.5</v>
      </c>
      <c r="VG27" s="17">
        <v>-0.8</v>
      </c>
      <c r="VH27" s="17">
        <v>3.8</v>
      </c>
      <c r="VI27" s="17">
        <v>4.7</v>
      </c>
      <c r="VJ27" s="17">
        <v>4.7</v>
      </c>
      <c r="VK27" s="17">
        <v>-0.9</v>
      </c>
      <c r="VL27" s="17">
        <v>0</v>
      </c>
      <c r="VM27" s="17"/>
      <c r="VN27" s="17"/>
      <c r="VO27" s="17">
        <v>0</v>
      </c>
      <c r="VP27" s="17">
        <v>254.1</v>
      </c>
      <c r="VQ27" s="17">
        <v>250.05500000000001</v>
      </c>
      <c r="VR27" s="17">
        <v>250.05500000000001</v>
      </c>
      <c r="VS27" s="17">
        <v>4.0449999999999999</v>
      </c>
      <c r="VT27" s="17">
        <v>15</v>
      </c>
      <c r="VU27" s="17">
        <v>14.407999999999999</v>
      </c>
      <c r="VV27" s="17">
        <v>14.407999999999999</v>
      </c>
      <c r="VW27" s="17">
        <v>0.59199999999999997</v>
      </c>
      <c r="VX27" s="17">
        <v>141.30000000000001</v>
      </c>
      <c r="VY27" s="17">
        <v>138.297</v>
      </c>
      <c r="VZ27" s="17">
        <v>138.297</v>
      </c>
      <c r="WA27" s="17">
        <v>3.0030000000000001</v>
      </c>
      <c r="WB27" s="17">
        <v>0.6</v>
      </c>
      <c r="WC27" s="17">
        <v>0.6</v>
      </c>
      <c r="WD27" s="17">
        <v>0.6</v>
      </c>
      <c r="WE27" s="17">
        <v>0</v>
      </c>
      <c r="WF27" s="17">
        <v>127.1</v>
      </c>
      <c r="WG27" s="17">
        <v>107.3</v>
      </c>
      <c r="WH27" s="17">
        <v>107.249</v>
      </c>
      <c r="WI27" s="17">
        <v>19.850999999999999</v>
      </c>
      <c r="WJ27" s="17">
        <v>131.4</v>
      </c>
      <c r="WK27" s="17">
        <v>117.1</v>
      </c>
      <c r="WL27" s="17">
        <v>117.1</v>
      </c>
      <c r="WM27" s="17">
        <v>14.3</v>
      </c>
      <c r="WN27" s="17">
        <v>102.1</v>
      </c>
      <c r="WO27" s="17">
        <v>101.953</v>
      </c>
      <c r="WP27" s="17">
        <v>101.953</v>
      </c>
      <c r="WQ27" s="17">
        <v>0.14699999999999999</v>
      </c>
      <c r="WR27" s="17">
        <v>14.8</v>
      </c>
      <c r="WS27" s="17">
        <v>15.689</v>
      </c>
      <c r="WT27" s="17">
        <v>15.689</v>
      </c>
      <c r="WU27" s="17">
        <v>-0.88900000000000001</v>
      </c>
      <c r="WV27" s="17">
        <v>6.9</v>
      </c>
      <c r="WW27" s="17">
        <v>7.2</v>
      </c>
      <c r="WX27" s="17">
        <v>7.2</v>
      </c>
      <c r="WY27" s="17">
        <v>-0.3</v>
      </c>
      <c r="WZ27" s="17">
        <v>19.8</v>
      </c>
      <c r="XA27" s="17">
        <v>18.4466</v>
      </c>
      <c r="XB27" s="17">
        <v>18.4466</v>
      </c>
      <c r="XC27" s="17">
        <v>1.3533999999999999</v>
      </c>
      <c r="XD27" s="17">
        <v>9</v>
      </c>
      <c r="XE27" s="17">
        <v>10.8</v>
      </c>
      <c r="XF27" s="17">
        <v>10.8</v>
      </c>
      <c r="XG27" s="17">
        <v>-1.8</v>
      </c>
      <c r="XH27" s="17">
        <v>34</v>
      </c>
      <c r="XI27" s="17">
        <v>29.5</v>
      </c>
      <c r="XJ27" s="17">
        <v>29.5</v>
      </c>
      <c r="XK27" s="17">
        <v>4.5</v>
      </c>
      <c r="XL27" s="17">
        <v>28</v>
      </c>
      <c r="XM27" s="17">
        <v>29.5</v>
      </c>
      <c r="XN27" s="17">
        <v>29.5</v>
      </c>
      <c r="XO27" s="17">
        <v>-1.5</v>
      </c>
      <c r="XP27" s="17"/>
      <c r="XQ27" s="17"/>
      <c r="XR27" s="17"/>
      <c r="XS27" s="17">
        <v>0</v>
      </c>
      <c r="XT27" s="17">
        <v>12.6</v>
      </c>
      <c r="XU27" s="17">
        <v>19.024999999999999</v>
      </c>
      <c r="XV27" s="17">
        <v>19.024999999999999</v>
      </c>
      <c r="XW27" s="17">
        <v>-6.4249999999999998</v>
      </c>
      <c r="XX27" s="17">
        <v>7.22</v>
      </c>
      <c r="XY27" s="17">
        <v>8.25</v>
      </c>
      <c r="XZ27" s="17">
        <v>8.25</v>
      </c>
      <c r="YA27" s="17">
        <v>-1.03</v>
      </c>
      <c r="YB27" s="17">
        <v>11.25</v>
      </c>
      <c r="YC27" s="17">
        <v>11</v>
      </c>
      <c r="YD27" s="17">
        <v>11</v>
      </c>
      <c r="YE27" s="17">
        <v>0.25</v>
      </c>
    </row>
    <row r="28" spans="1:655" ht="24" customHeight="1" x14ac:dyDescent="0.3">
      <c r="A28" s="1"/>
      <c r="B28" s="16" t="s">
        <v>50</v>
      </c>
      <c r="C28" s="16" t="s">
        <v>779</v>
      </c>
      <c r="D28" s="17">
        <v>60.1</v>
      </c>
      <c r="E28" s="17">
        <v>59.323050000000002</v>
      </c>
      <c r="F28" s="17"/>
      <c r="G28" s="17">
        <v>60.1</v>
      </c>
      <c r="H28" s="17">
        <v>497.6</v>
      </c>
      <c r="I28" s="17">
        <v>479.96888000000001</v>
      </c>
      <c r="J28" s="17">
        <v>511.44675999999998</v>
      </c>
      <c r="K28" s="17">
        <v>-13.84676</v>
      </c>
      <c r="L28" s="17">
        <v>163.9</v>
      </c>
      <c r="M28" s="17">
        <v>156.14241000000001</v>
      </c>
      <c r="N28" s="17">
        <v>166.38272000000001</v>
      </c>
      <c r="O28" s="17">
        <v>-2.48272</v>
      </c>
      <c r="P28" s="17"/>
      <c r="Q28" s="17"/>
      <c r="R28" s="17"/>
      <c r="S28" s="17">
        <v>0</v>
      </c>
      <c r="T28" s="17"/>
      <c r="U28" s="17"/>
      <c r="V28" s="17"/>
      <c r="W28" s="17">
        <v>0</v>
      </c>
      <c r="X28" s="17">
        <v>23.4</v>
      </c>
      <c r="Y28" s="17">
        <v>30.5</v>
      </c>
      <c r="Z28" s="17">
        <v>30.5</v>
      </c>
      <c r="AA28" s="17">
        <v>-7.1</v>
      </c>
      <c r="AB28" s="17">
        <v>98.8</v>
      </c>
      <c r="AC28" s="17">
        <v>87.85</v>
      </c>
      <c r="AD28" s="17">
        <v>87.85</v>
      </c>
      <c r="AE28" s="17">
        <v>10.95</v>
      </c>
      <c r="AF28" s="17"/>
      <c r="AG28" s="17"/>
      <c r="AH28" s="17"/>
      <c r="AI28" s="17">
        <v>0</v>
      </c>
      <c r="AJ28" s="17"/>
      <c r="AK28" s="17"/>
      <c r="AL28" s="17"/>
      <c r="AM28" s="17">
        <v>0</v>
      </c>
      <c r="AN28" s="17">
        <v>0</v>
      </c>
      <c r="AO28" s="17"/>
      <c r="AP28" s="17"/>
      <c r="AQ28" s="17">
        <v>0</v>
      </c>
      <c r="AR28" s="17">
        <v>208.1</v>
      </c>
      <c r="AS28" s="17">
        <v>113.22</v>
      </c>
      <c r="AT28" s="17">
        <v>204.52327</v>
      </c>
      <c r="AU28" s="17">
        <v>3.57673</v>
      </c>
      <c r="AV28" s="17">
        <v>210.5</v>
      </c>
      <c r="AW28" s="17">
        <v>113.22</v>
      </c>
      <c r="AX28" s="17">
        <v>204.52327</v>
      </c>
      <c r="AY28" s="17">
        <v>5.9767299999999999</v>
      </c>
      <c r="AZ28" s="17">
        <v>197.6</v>
      </c>
      <c r="BA28" s="17">
        <v>113.56</v>
      </c>
      <c r="BB28" s="17">
        <v>205.13746</v>
      </c>
      <c r="BC28" s="17">
        <v>-7.5374600000000003</v>
      </c>
      <c r="BD28" s="17">
        <v>215.1</v>
      </c>
      <c r="BE28" s="17">
        <v>208.07390000000001</v>
      </c>
      <c r="BF28" s="17">
        <v>208.07390000000001</v>
      </c>
      <c r="BG28" s="17">
        <v>7.0260999999999996</v>
      </c>
      <c r="BH28" s="17">
        <v>110.8</v>
      </c>
      <c r="BI28" s="17">
        <v>104.34936999999999</v>
      </c>
      <c r="BJ28" s="17">
        <v>104.34936999999999</v>
      </c>
      <c r="BK28" s="17">
        <v>6.4506300000000003</v>
      </c>
      <c r="BL28" s="17">
        <v>0</v>
      </c>
      <c r="BM28" s="17"/>
      <c r="BN28" s="17"/>
      <c r="BO28" s="17">
        <v>0</v>
      </c>
      <c r="BP28" s="17">
        <v>3</v>
      </c>
      <c r="BQ28" s="17">
        <v>4.4318400000000002</v>
      </c>
      <c r="BR28" s="17">
        <v>4.4318400000000002</v>
      </c>
      <c r="BS28" s="17">
        <v>-1.43184</v>
      </c>
      <c r="BT28" s="17">
        <v>12.4</v>
      </c>
      <c r="BU28" s="17">
        <v>12.371130000000001</v>
      </c>
      <c r="BV28" s="17">
        <v>12.371130000000001</v>
      </c>
      <c r="BW28" s="17">
        <v>2.887E-2</v>
      </c>
      <c r="BX28" s="17"/>
      <c r="BY28" s="17"/>
      <c r="BZ28" s="17"/>
      <c r="CA28" s="17">
        <v>0</v>
      </c>
      <c r="CB28" s="17"/>
      <c r="CC28" s="17"/>
      <c r="CD28" s="17"/>
      <c r="CE28" s="17">
        <v>0</v>
      </c>
      <c r="CF28" s="17"/>
      <c r="CG28" s="17"/>
      <c r="CH28" s="17"/>
      <c r="CI28" s="17">
        <v>0</v>
      </c>
      <c r="CJ28" s="17">
        <v>115.8</v>
      </c>
      <c r="CK28" s="17">
        <v>108.54105</v>
      </c>
      <c r="CL28" s="17">
        <v>108.54105</v>
      </c>
      <c r="CM28" s="17">
        <v>7.2589499999999996</v>
      </c>
      <c r="CN28" s="17">
        <v>7.8</v>
      </c>
      <c r="CO28" s="17">
        <v>5.1333399999999996</v>
      </c>
      <c r="CP28" s="17">
        <v>5.1333399999999996</v>
      </c>
      <c r="CQ28" s="17">
        <v>2.6666599999999998</v>
      </c>
      <c r="CR28" s="17">
        <v>3.4</v>
      </c>
      <c r="CS28" s="17">
        <v>2.8177599999999998</v>
      </c>
      <c r="CT28" s="17">
        <v>2.8177599999999998</v>
      </c>
      <c r="CU28" s="17">
        <v>0.58223999999999998</v>
      </c>
      <c r="CV28" s="17">
        <v>0</v>
      </c>
      <c r="CW28" s="17"/>
      <c r="CX28" s="17"/>
      <c r="CY28" s="17">
        <v>0</v>
      </c>
      <c r="CZ28" s="17">
        <v>6.9</v>
      </c>
      <c r="DA28" s="17">
        <v>6.8787000000000003</v>
      </c>
      <c r="DB28" s="17">
        <v>6.8787000000000003</v>
      </c>
      <c r="DC28" s="17">
        <v>2.1299999999999999E-2</v>
      </c>
      <c r="DD28" s="17">
        <v>14.6</v>
      </c>
      <c r="DE28" s="17">
        <v>10.94553</v>
      </c>
      <c r="DF28" s="17">
        <v>10.217000000000001</v>
      </c>
      <c r="DG28" s="17">
        <v>4.383</v>
      </c>
      <c r="DH28" s="17">
        <v>84.6</v>
      </c>
      <c r="DI28" s="17">
        <v>70</v>
      </c>
      <c r="DJ28" s="17">
        <v>32.59402</v>
      </c>
      <c r="DK28" s="17">
        <v>52.005980000000001</v>
      </c>
      <c r="DL28" s="17"/>
      <c r="DM28" s="17"/>
      <c r="DN28" s="17"/>
      <c r="DO28" s="17">
        <v>0</v>
      </c>
      <c r="DP28" s="17"/>
      <c r="DQ28" s="17"/>
      <c r="DR28" s="17"/>
      <c r="DS28" s="17">
        <v>0</v>
      </c>
      <c r="DT28" s="17"/>
      <c r="DU28" s="17"/>
      <c r="DV28" s="17"/>
      <c r="DW28" s="17">
        <v>0</v>
      </c>
      <c r="DX28" s="17"/>
      <c r="DY28" s="17"/>
      <c r="DZ28" s="17"/>
      <c r="EA28" s="17">
        <v>0</v>
      </c>
      <c r="EB28" s="17">
        <v>74.099999999999994</v>
      </c>
      <c r="EC28" s="17">
        <v>62.498620000000003</v>
      </c>
      <c r="ED28" s="17">
        <v>48.923720000000003</v>
      </c>
      <c r="EE28" s="17">
        <v>25.176279999999998</v>
      </c>
      <c r="EF28" s="17">
        <v>43.8</v>
      </c>
      <c r="EG28" s="17">
        <v>113.22293000000001</v>
      </c>
      <c r="EH28" s="17">
        <v>110.26321</v>
      </c>
      <c r="EI28" s="17">
        <v>-66.463210000000004</v>
      </c>
      <c r="EJ28" s="17"/>
      <c r="EK28" s="17"/>
      <c r="EL28" s="17"/>
      <c r="EM28" s="17">
        <v>0</v>
      </c>
      <c r="EN28" s="17"/>
      <c r="EO28" s="17"/>
      <c r="EP28" s="17"/>
      <c r="EQ28" s="17">
        <v>0</v>
      </c>
      <c r="ER28" s="17"/>
      <c r="ES28" s="17"/>
      <c r="ET28" s="17"/>
      <c r="EU28" s="17">
        <v>0</v>
      </c>
      <c r="EV28" s="17">
        <v>6.5</v>
      </c>
      <c r="EW28" s="17">
        <v>6.39</v>
      </c>
      <c r="EX28" s="17">
        <v>6.39</v>
      </c>
      <c r="EY28" s="17">
        <v>0.11</v>
      </c>
      <c r="EZ28" s="17">
        <v>154.1</v>
      </c>
      <c r="FA28" s="17">
        <v>144.32990000000001</v>
      </c>
      <c r="FB28" s="17">
        <v>150.51545999999999</v>
      </c>
      <c r="FC28" s="17">
        <v>3.5845400000000001</v>
      </c>
      <c r="FD28" s="17">
        <v>31.4</v>
      </c>
      <c r="FE28" s="17">
        <v>28.317119999999999</v>
      </c>
      <c r="FF28" s="17">
        <v>28.317119999999999</v>
      </c>
      <c r="FG28" s="17">
        <v>3.0828799999999998</v>
      </c>
      <c r="FH28" s="17">
        <v>60.3</v>
      </c>
      <c r="FI28" s="17">
        <v>66.974230000000006</v>
      </c>
      <c r="FJ28" s="17">
        <v>53.137099999999997</v>
      </c>
      <c r="FK28" s="17">
        <v>7.1628999999999996</v>
      </c>
      <c r="FL28" s="17">
        <v>19</v>
      </c>
      <c r="FM28" s="17">
        <v>17.91592</v>
      </c>
      <c r="FN28" s="17">
        <v>17.91592</v>
      </c>
      <c r="FO28" s="17">
        <v>1.0840799999999999</v>
      </c>
      <c r="FP28" s="17">
        <v>18.5</v>
      </c>
      <c r="FQ28" s="17">
        <v>17.91338</v>
      </c>
      <c r="FR28" s="17">
        <v>17.91338</v>
      </c>
      <c r="FS28" s="17">
        <v>0.58662000000000003</v>
      </c>
      <c r="FT28" s="17">
        <v>11.6</v>
      </c>
      <c r="FU28" s="17">
        <v>10.504849999999999</v>
      </c>
      <c r="FV28" s="17">
        <v>10.504849999999999</v>
      </c>
      <c r="FW28" s="17">
        <v>1.0951500000000001</v>
      </c>
      <c r="FX28" s="17">
        <v>60.1</v>
      </c>
      <c r="FY28" s="17">
        <v>59.31091</v>
      </c>
      <c r="FZ28" s="17">
        <v>59.31091</v>
      </c>
      <c r="GA28" s="17">
        <v>0.78908999999999996</v>
      </c>
      <c r="GB28" s="17">
        <v>128.1</v>
      </c>
      <c r="GC28" s="17">
        <v>133.88659999999999</v>
      </c>
      <c r="GD28" s="17">
        <v>184.91498000000001</v>
      </c>
      <c r="GE28" s="17">
        <v>-56.814979999999998</v>
      </c>
      <c r="GF28" s="17">
        <v>127.9</v>
      </c>
      <c r="GG28" s="17">
        <v>133.88659999999999</v>
      </c>
      <c r="GH28" s="17">
        <v>184.91498000000001</v>
      </c>
      <c r="GI28" s="17">
        <v>-57.014980000000001</v>
      </c>
      <c r="GJ28" s="17">
        <v>160</v>
      </c>
      <c r="GK28" s="17">
        <v>134.28865999999999</v>
      </c>
      <c r="GL28" s="17">
        <v>185.47028</v>
      </c>
      <c r="GM28" s="17">
        <v>-25.470279999999999</v>
      </c>
      <c r="GN28" s="17">
        <v>79.099999999999994</v>
      </c>
      <c r="GO28" s="17">
        <v>83.969269999999995</v>
      </c>
      <c r="GP28" s="17">
        <v>88.410179999999997</v>
      </c>
      <c r="GQ28" s="17">
        <v>-9.3101800000000008</v>
      </c>
      <c r="GR28" s="17"/>
      <c r="GS28" s="17"/>
      <c r="GT28" s="17"/>
      <c r="GU28" s="17">
        <v>0</v>
      </c>
      <c r="GV28" s="17">
        <v>5.7</v>
      </c>
      <c r="GW28" s="17">
        <v>2.9556100000000001</v>
      </c>
      <c r="GX28" s="17">
        <v>2.9556100000000001</v>
      </c>
      <c r="GY28" s="17">
        <v>2.7443900000000001</v>
      </c>
      <c r="GZ28" s="17">
        <v>16.100000000000001</v>
      </c>
      <c r="HA28" s="17">
        <v>16</v>
      </c>
      <c r="HB28" s="17">
        <v>16</v>
      </c>
      <c r="HC28" s="17">
        <v>0.1</v>
      </c>
      <c r="HD28" s="17"/>
      <c r="HE28" s="17"/>
      <c r="HF28" s="17"/>
      <c r="HG28" s="17">
        <v>0</v>
      </c>
      <c r="HH28" s="17">
        <v>2</v>
      </c>
      <c r="HI28" s="17">
        <v>3.9046599999999998</v>
      </c>
      <c r="HJ28" s="17">
        <v>3.9046599999999998</v>
      </c>
      <c r="HK28" s="17">
        <v>-1.90466</v>
      </c>
      <c r="HL28" s="17">
        <v>0</v>
      </c>
      <c r="HM28" s="17"/>
      <c r="HN28" s="17"/>
      <c r="HO28" s="17">
        <v>0</v>
      </c>
      <c r="HP28" s="17">
        <v>64.400000000000006</v>
      </c>
      <c r="HQ28" s="17">
        <v>85</v>
      </c>
      <c r="HR28" s="17">
        <v>25</v>
      </c>
      <c r="HS28" s="17">
        <v>39.4</v>
      </c>
      <c r="HT28" s="17"/>
      <c r="HU28" s="17"/>
      <c r="HV28" s="17"/>
      <c r="HW28" s="17">
        <v>0</v>
      </c>
      <c r="HX28" s="17"/>
      <c r="HY28" s="17"/>
      <c r="HZ28" s="17"/>
      <c r="IA28" s="17">
        <v>0</v>
      </c>
      <c r="IB28" s="17">
        <v>64.099999999999994</v>
      </c>
      <c r="IC28" s="17">
        <v>85.482579999999999</v>
      </c>
      <c r="ID28" s="17">
        <v>35.382739999999998</v>
      </c>
      <c r="IE28" s="17">
        <v>28.71726</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68.599999999999994</v>
      </c>
      <c r="JE28" s="17">
        <v>69.807299999999998</v>
      </c>
      <c r="JF28" s="17">
        <v>75.210710000000006</v>
      </c>
      <c r="JG28" s="17">
        <v>-6.6107100000000001</v>
      </c>
      <c r="JH28" s="17">
        <v>83</v>
      </c>
      <c r="JI28" s="17">
        <v>172.31039000000001</v>
      </c>
      <c r="JJ28" s="17">
        <v>143.10506000000001</v>
      </c>
      <c r="JK28" s="17">
        <v>-60.105060000000002</v>
      </c>
      <c r="JL28" s="17">
        <v>83</v>
      </c>
      <c r="JM28" s="17">
        <v>172.31039000000001</v>
      </c>
      <c r="JN28" s="17">
        <v>143.10506000000001</v>
      </c>
      <c r="JO28" s="17">
        <v>-60.105060000000002</v>
      </c>
      <c r="JP28" s="17"/>
      <c r="JQ28" s="17"/>
      <c r="JR28" s="17"/>
      <c r="JS28" s="17">
        <v>0</v>
      </c>
      <c r="JT28" s="17">
        <v>107.9</v>
      </c>
      <c r="JU28" s="17">
        <v>172.82784000000001</v>
      </c>
      <c r="JV28" s="17">
        <v>143.53480999999999</v>
      </c>
      <c r="JW28" s="17">
        <v>-35.634810000000002</v>
      </c>
      <c r="JX28" s="17">
        <v>39.799999999999997</v>
      </c>
      <c r="JY28" s="17">
        <v>44.848439999999997</v>
      </c>
      <c r="JZ28" s="17">
        <v>44.848439999999997</v>
      </c>
      <c r="KA28" s="17">
        <v>-5.0484400000000003</v>
      </c>
      <c r="KB28" s="17">
        <v>27.2</v>
      </c>
      <c r="KC28" s="17">
        <v>22.49156</v>
      </c>
      <c r="KD28" s="17">
        <v>22.49156</v>
      </c>
      <c r="KE28" s="17">
        <v>4.7084400000000004</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v>
      </c>
      <c r="LE28" s="17">
        <v>0.63188999999999995</v>
      </c>
      <c r="LF28" s="17">
        <v>0.63188999999999995</v>
      </c>
      <c r="LG28" s="17">
        <v>-0.23189000000000001</v>
      </c>
      <c r="LH28" s="17">
        <v>122.1</v>
      </c>
      <c r="LI28" s="17">
        <v>154.63918000000001</v>
      </c>
      <c r="LJ28" s="17">
        <v>132.38835</v>
      </c>
      <c r="LK28" s="17">
        <v>-10.288349999999999</v>
      </c>
      <c r="LL28" s="17">
        <v>87.9</v>
      </c>
      <c r="LM28" s="17">
        <v>81.069109999999995</v>
      </c>
      <c r="LN28" s="17">
        <v>76.263339999999999</v>
      </c>
      <c r="LO28" s="17">
        <v>11.636659999999999</v>
      </c>
      <c r="LP28" s="17">
        <v>65.7</v>
      </c>
      <c r="LQ28" s="17">
        <v>67.133979999999994</v>
      </c>
      <c r="LR28" s="17">
        <v>67.133979999999994</v>
      </c>
      <c r="LS28" s="17">
        <v>-1.43398</v>
      </c>
      <c r="LT28" s="17">
        <v>69.5</v>
      </c>
      <c r="LU28" s="17">
        <v>65.984009999999998</v>
      </c>
      <c r="LV28" s="17">
        <v>65.984009999999998</v>
      </c>
      <c r="LW28" s="17">
        <v>3.5159899999999999</v>
      </c>
      <c r="LX28" s="17">
        <v>29.2</v>
      </c>
      <c r="LY28" s="17">
        <v>27.30705</v>
      </c>
      <c r="LZ28" s="17">
        <v>27.30705</v>
      </c>
      <c r="MA28" s="17">
        <v>1.8929499999999999</v>
      </c>
      <c r="MB28" s="17"/>
      <c r="MC28" s="17"/>
      <c r="MD28" s="17"/>
      <c r="ME28" s="17">
        <v>0</v>
      </c>
      <c r="MF28" s="17"/>
      <c r="MG28" s="17"/>
      <c r="MH28" s="17"/>
      <c r="MI28" s="17">
        <v>0</v>
      </c>
      <c r="MJ28" s="17"/>
      <c r="MK28" s="17"/>
      <c r="ML28" s="17"/>
      <c r="MM28" s="17">
        <v>0</v>
      </c>
      <c r="MN28" s="17">
        <v>147.9</v>
      </c>
      <c r="MO28" s="17">
        <v>151.08876000000001</v>
      </c>
      <c r="MP28" s="17">
        <v>151.08876000000001</v>
      </c>
      <c r="MQ28" s="17">
        <v>-3.1887599999999998</v>
      </c>
      <c r="MR28" s="17">
        <v>149.9</v>
      </c>
      <c r="MS28" s="17">
        <v>151.08876000000001</v>
      </c>
      <c r="MT28" s="17">
        <v>151.08876000000001</v>
      </c>
      <c r="MU28" s="17">
        <v>-1.18876</v>
      </c>
      <c r="MV28" s="17">
        <v>150.69999999999999</v>
      </c>
      <c r="MW28" s="17">
        <v>151.54248000000001</v>
      </c>
      <c r="MX28" s="17">
        <v>151.54248000000001</v>
      </c>
      <c r="MY28" s="17">
        <v>-0.84248000000000001</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c r="NY28" s="17"/>
      <c r="NZ28" s="17"/>
      <c r="OA28" s="17">
        <v>0</v>
      </c>
      <c r="OB28" s="17">
        <v>1.1000000000000001</v>
      </c>
      <c r="OC28" s="17">
        <v>1.109</v>
      </c>
      <c r="OD28" s="17">
        <v>1.109</v>
      </c>
      <c r="OE28" s="17">
        <v>-8.9999999999999993E-3</v>
      </c>
      <c r="OF28" s="17">
        <v>121.4</v>
      </c>
      <c r="OG28" s="17">
        <v>115</v>
      </c>
      <c r="OH28" s="17">
        <v>119.803</v>
      </c>
      <c r="OI28" s="17">
        <v>1.597</v>
      </c>
      <c r="OJ28" s="17">
        <v>80.7</v>
      </c>
      <c r="OK28" s="17">
        <v>78.725999999999999</v>
      </c>
      <c r="OL28" s="17">
        <v>78.725999999999999</v>
      </c>
      <c r="OM28" s="17">
        <v>1.974</v>
      </c>
      <c r="ON28" s="17">
        <v>0</v>
      </c>
      <c r="OO28" s="17"/>
      <c r="OP28" s="17"/>
      <c r="OQ28" s="17">
        <v>0</v>
      </c>
      <c r="OR28" s="17">
        <v>0.3</v>
      </c>
      <c r="OS28" s="17">
        <v>0.3</v>
      </c>
      <c r="OT28" s="17">
        <v>0.3</v>
      </c>
      <c r="OU28" s="17">
        <v>0</v>
      </c>
      <c r="OV28" s="17">
        <v>5</v>
      </c>
      <c r="OW28" s="17">
        <v>4.5999999999999996</v>
      </c>
      <c r="OX28" s="17">
        <v>4.5999999999999996</v>
      </c>
      <c r="OY28" s="17">
        <v>0.4</v>
      </c>
      <c r="OZ28" s="17"/>
      <c r="PA28" s="17"/>
      <c r="PB28" s="17"/>
      <c r="PC28" s="17">
        <v>0</v>
      </c>
      <c r="PD28" s="17">
        <v>10</v>
      </c>
      <c r="PE28" s="17">
        <v>9</v>
      </c>
      <c r="PF28" s="17">
        <v>9</v>
      </c>
      <c r="PG28" s="17">
        <v>1</v>
      </c>
      <c r="PH28" s="17">
        <v>1</v>
      </c>
      <c r="PI28" s="17">
        <v>2.6577299999999999</v>
      </c>
      <c r="PJ28" s="17">
        <v>2.6577299999999999</v>
      </c>
      <c r="PK28" s="17">
        <v>-1.6577299999999999</v>
      </c>
      <c r="PL28" s="17">
        <v>0.2</v>
      </c>
      <c r="PM28" s="17">
        <v>1.23</v>
      </c>
      <c r="PN28" s="17">
        <v>1.23</v>
      </c>
      <c r="PO28" s="17">
        <v>-1.03</v>
      </c>
      <c r="PP28" s="17">
        <v>1.7</v>
      </c>
      <c r="PQ28" s="17">
        <v>1.82</v>
      </c>
      <c r="PR28" s="17">
        <v>1.82</v>
      </c>
      <c r="PS28" s="17">
        <v>-0.12</v>
      </c>
      <c r="PT28" s="17">
        <v>4.8</v>
      </c>
      <c r="PU28" s="17">
        <v>4.5</v>
      </c>
      <c r="PV28" s="17">
        <v>4.5</v>
      </c>
      <c r="PW28" s="17">
        <v>0.3</v>
      </c>
      <c r="PX28" s="17">
        <v>19.2</v>
      </c>
      <c r="PY28" s="17">
        <v>18.4466</v>
      </c>
      <c r="PZ28" s="17">
        <v>18.4466</v>
      </c>
      <c r="QA28" s="17">
        <v>0.75339999999999996</v>
      </c>
      <c r="QB28" s="17">
        <v>4.4000000000000004</v>
      </c>
      <c r="QC28" s="17">
        <v>3.8</v>
      </c>
      <c r="QD28" s="17">
        <v>3.8</v>
      </c>
      <c r="QE28" s="17">
        <v>0.6</v>
      </c>
      <c r="QF28" s="17">
        <v>0</v>
      </c>
      <c r="QG28" s="17"/>
      <c r="QH28" s="17"/>
      <c r="QI28" s="17">
        <v>0</v>
      </c>
      <c r="QJ28" s="17">
        <v>3.3</v>
      </c>
      <c r="QK28" s="17">
        <v>3.4</v>
      </c>
      <c r="QL28" s="17">
        <v>3.4</v>
      </c>
      <c r="QM28" s="17">
        <v>-0.1</v>
      </c>
      <c r="QN28" s="17">
        <v>18.2</v>
      </c>
      <c r="QO28" s="17">
        <v>16.990290000000002</v>
      </c>
      <c r="QP28" s="17">
        <v>16.990290000000002</v>
      </c>
      <c r="QQ28" s="17">
        <v>1.2097100000000001</v>
      </c>
      <c r="QR28" s="17">
        <v>15.3</v>
      </c>
      <c r="QS28" s="17">
        <v>14.143000000000001</v>
      </c>
      <c r="QT28" s="17">
        <v>14.143000000000001</v>
      </c>
      <c r="QU28" s="17">
        <v>1.157</v>
      </c>
      <c r="QV28" s="17">
        <v>18.100000000000001</v>
      </c>
      <c r="QW28" s="17">
        <v>17.527999999999999</v>
      </c>
      <c r="QX28" s="17">
        <v>17.527999999999999</v>
      </c>
      <c r="QY28" s="17">
        <v>0.57199999999999995</v>
      </c>
      <c r="QZ28" s="17">
        <v>24.9</v>
      </c>
      <c r="RA28" s="17">
        <v>30.172999999999998</v>
      </c>
      <c r="RB28" s="17">
        <v>30.172999999999998</v>
      </c>
      <c r="RC28" s="17">
        <v>-5.2729999999999997</v>
      </c>
      <c r="RD28" s="17">
        <v>88</v>
      </c>
      <c r="RE28" s="17">
        <v>85</v>
      </c>
      <c r="RF28" s="17">
        <v>84.950999999999993</v>
      </c>
      <c r="RG28" s="17">
        <v>3.0489999999999999</v>
      </c>
      <c r="RH28" s="17">
        <v>4.4000000000000004</v>
      </c>
      <c r="RI28" s="17">
        <v>4.2</v>
      </c>
      <c r="RJ28" s="17">
        <v>4.2</v>
      </c>
      <c r="RK28" s="17">
        <v>0.2</v>
      </c>
      <c r="RL28" s="17">
        <v>2.4</v>
      </c>
      <c r="RM28" s="17">
        <v>2.4</v>
      </c>
      <c r="RN28" s="17">
        <v>2.4</v>
      </c>
      <c r="RO28" s="17">
        <v>0</v>
      </c>
      <c r="RP28" s="17">
        <v>1.2</v>
      </c>
      <c r="RQ28" s="17">
        <v>1.2</v>
      </c>
      <c r="RR28" s="17">
        <v>1.2</v>
      </c>
      <c r="RS28" s="17">
        <v>0</v>
      </c>
      <c r="RT28" s="17">
        <v>3</v>
      </c>
      <c r="RU28" s="17">
        <v>2.8</v>
      </c>
      <c r="RV28" s="17">
        <v>2.8</v>
      </c>
      <c r="RW28" s="17">
        <v>0.2</v>
      </c>
      <c r="RX28" s="17">
        <v>17</v>
      </c>
      <c r="RY28" s="17">
        <v>13.31</v>
      </c>
      <c r="RZ28" s="17">
        <v>13.31</v>
      </c>
      <c r="SA28" s="17">
        <v>3.69</v>
      </c>
      <c r="SB28" s="17">
        <v>1.9</v>
      </c>
      <c r="SC28" s="17">
        <v>2.0009999999999999</v>
      </c>
      <c r="SD28" s="17">
        <v>2.0009999999999999</v>
      </c>
      <c r="SE28" s="17">
        <v>-0.10100000000000001</v>
      </c>
      <c r="SF28" s="17">
        <v>7.6</v>
      </c>
      <c r="SG28" s="17">
        <v>19.772790000000001</v>
      </c>
      <c r="SH28" s="17">
        <v>8.1843000000000004</v>
      </c>
      <c r="SI28" s="17">
        <v>-0.58430000000000004</v>
      </c>
      <c r="SJ28" s="17">
        <v>1.32</v>
      </c>
      <c r="SK28" s="17">
        <v>1.08</v>
      </c>
      <c r="SL28" s="17">
        <v>1.08</v>
      </c>
      <c r="SM28" s="17">
        <v>0.24</v>
      </c>
      <c r="SN28" s="17"/>
      <c r="SO28" s="17"/>
      <c r="SP28" s="17">
        <v>0.4</v>
      </c>
      <c r="SQ28" s="17">
        <v>-0.4</v>
      </c>
      <c r="SR28" s="17">
        <v>5.4</v>
      </c>
      <c r="SS28" s="17">
        <v>5.3</v>
      </c>
      <c r="ST28" s="17">
        <v>5.3</v>
      </c>
      <c r="SU28" s="17">
        <v>0.1</v>
      </c>
      <c r="SV28" s="17">
        <v>2.5</v>
      </c>
      <c r="SW28" s="17">
        <v>3</v>
      </c>
      <c r="SX28" s="17">
        <v>3</v>
      </c>
      <c r="SY28" s="17">
        <v>-0.5</v>
      </c>
      <c r="SZ28" s="17">
        <v>3.9</v>
      </c>
      <c r="TA28" s="17">
        <v>5</v>
      </c>
      <c r="TB28" s="17">
        <v>5</v>
      </c>
      <c r="TC28" s="17">
        <v>-1.1000000000000001</v>
      </c>
      <c r="TD28" s="17">
        <v>5.0999999999999996</v>
      </c>
      <c r="TE28" s="17">
        <v>7</v>
      </c>
      <c r="TF28" s="17">
        <v>7</v>
      </c>
      <c r="TG28" s="17">
        <v>-1.9</v>
      </c>
      <c r="TH28" s="17">
        <v>10</v>
      </c>
      <c r="TI28" s="17">
        <v>10</v>
      </c>
      <c r="TJ28" s="17">
        <v>10</v>
      </c>
      <c r="TK28" s="17">
        <v>0</v>
      </c>
      <c r="TL28" s="17">
        <v>29.1</v>
      </c>
      <c r="TM28" s="17">
        <v>27.6</v>
      </c>
      <c r="TN28" s="17">
        <v>25.827999999999999</v>
      </c>
      <c r="TO28" s="17">
        <v>3.2719999999999998</v>
      </c>
      <c r="TP28" s="17">
        <v>54</v>
      </c>
      <c r="TQ28" s="17">
        <v>70.7</v>
      </c>
      <c r="TR28" s="17">
        <v>59.83</v>
      </c>
      <c r="TS28" s="17">
        <v>-5.83</v>
      </c>
      <c r="TT28" s="17">
        <v>35.5</v>
      </c>
      <c r="TU28" s="17">
        <v>35.597999999999999</v>
      </c>
      <c r="TV28" s="17">
        <v>35.597999999999999</v>
      </c>
      <c r="TW28" s="17">
        <v>-9.8000000000000004E-2</v>
      </c>
      <c r="TX28" s="17">
        <v>94.1</v>
      </c>
      <c r="TY28" s="17">
        <v>97.310500000000005</v>
      </c>
      <c r="TZ28" s="17">
        <v>80.771000000000001</v>
      </c>
      <c r="UA28" s="17">
        <v>13.329000000000001</v>
      </c>
      <c r="UB28" s="17">
        <v>103.4</v>
      </c>
      <c r="UC28" s="17">
        <v>107.79344</v>
      </c>
      <c r="UD28" s="17">
        <v>83.956999999999994</v>
      </c>
      <c r="UE28" s="17">
        <v>19.443000000000001</v>
      </c>
      <c r="UF28" s="17">
        <v>17</v>
      </c>
      <c r="UG28" s="17">
        <v>11.887460000000001</v>
      </c>
      <c r="UH28" s="17">
        <v>11.198</v>
      </c>
      <c r="UI28" s="17">
        <v>5.8019999999999996</v>
      </c>
      <c r="UJ28" s="17">
        <v>14.3</v>
      </c>
      <c r="UK28" s="17">
        <v>12.89235</v>
      </c>
      <c r="UL28" s="17">
        <v>9.68</v>
      </c>
      <c r="UM28" s="17">
        <v>4.62</v>
      </c>
      <c r="UN28" s="17">
        <v>0</v>
      </c>
      <c r="UO28" s="17"/>
      <c r="UP28" s="17">
        <v>5</v>
      </c>
      <c r="UQ28" s="17">
        <v>-5</v>
      </c>
      <c r="UR28" s="17">
        <v>0</v>
      </c>
      <c r="US28" s="17"/>
      <c r="UT28" s="17">
        <v>1.6</v>
      </c>
      <c r="UU28" s="17">
        <v>-1.6</v>
      </c>
      <c r="UV28" s="17">
        <v>8.3000000000000007</v>
      </c>
      <c r="UW28" s="17"/>
      <c r="UX28" s="17"/>
      <c r="UY28" s="17">
        <v>8.3000000000000007</v>
      </c>
      <c r="UZ28" s="17">
        <v>3.4</v>
      </c>
      <c r="VA28" s="17">
        <v>4</v>
      </c>
      <c r="VB28" s="17">
        <v>4</v>
      </c>
      <c r="VC28" s="17">
        <v>-0.6</v>
      </c>
      <c r="VD28" s="17">
        <v>3.7</v>
      </c>
      <c r="VE28" s="17">
        <v>4.5</v>
      </c>
      <c r="VF28" s="17">
        <v>4.5</v>
      </c>
      <c r="VG28" s="17">
        <v>-0.8</v>
      </c>
      <c r="VH28" s="17">
        <v>3.8</v>
      </c>
      <c r="VI28" s="17">
        <v>4.7</v>
      </c>
      <c r="VJ28" s="17">
        <v>4.7</v>
      </c>
      <c r="VK28" s="17">
        <v>-0.9</v>
      </c>
      <c r="VL28" s="17">
        <v>0</v>
      </c>
      <c r="VM28" s="17"/>
      <c r="VN28" s="17"/>
      <c r="VO28" s="17">
        <v>0</v>
      </c>
      <c r="VP28" s="17">
        <v>253</v>
      </c>
      <c r="VQ28" s="17">
        <v>249.87700000000001</v>
      </c>
      <c r="VR28" s="17">
        <v>249.87700000000001</v>
      </c>
      <c r="VS28" s="17">
        <v>3.1230000000000002</v>
      </c>
      <c r="VT28" s="17">
        <v>16.7</v>
      </c>
      <c r="VU28" s="17">
        <v>15.006</v>
      </c>
      <c r="VV28" s="17">
        <v>15.006</v>
      </c>
      <c r="VW28" s="17">
        <v>1.694</v>
      </c>
      <c r="VX28" s="17">
        <v>141.5</v>
      </c>
      <c r="VY28" s="17">
        <v>138.53299999999999</v>
      </c>
      <c r="VZ28" s="17">
        <v>138.53299999999999</v>
      </c>
      <c r="WA28" s="17">
        <v>2.9670000000000001</v>
      </c>
      <c r="WB28" s="17">
        <v>0.6</v>
      </c>
      <c r="WC28" s="17">
        <v>0.6</v>
      </c>
      <c r="WD28" s="17">
        <v>0.6</v>
      </c>
      <c r="WE28" s="17">
        <v>0</v>
      </c>
      <c r="WF28" s="17">
        <v>128.9</v>
      </c>
      <c r="WG28" s="17">
        <v>127.7</v>
      </c>
      <c r="WH28" s="17">
        <v>107.125</v>
      </c>
      <c r="WI28" s="17">
        <v>21.774999999999999</v>
      </c>
      <c r="WJ28" s="17">
        <v>163.5</v>
      </c>
      <c r="WK28" s="17">
        <v>129.9</v>
      </c>
      <c r="WL28" s="17">
        <v>118.062</v>
      </c>
      <c r="WM28" s="17">
        <v>45.438000000000002</v>
      </c>
      <c r="WN28" s="17">
        <v>102.6</v>
      </c>
      <c r="WO28" s="17">
        <v>102.26900000000001</v>
      </c>
      <c r="WP28" s="17">
        <v>102.26900000000001</v>
      </c>
      <c r="WQ28" s="17">
        <v>0.33100000000000002</v>
      </c>
      <c r="WR28" s="17">
        <v>16.399999999999999</v>
      </c>
      <c r="WS28" s="17">
        <v>17.359000000000002</v>
      </c>
      <c r="WT28" s="17">
        <v>17.359000000000002</v>
      </c>
      <c r="WU28" s="17">
        <v>-0.95899999999999996</v>
      </c>
      <c r="WV28" s="17">
        <v>6.9</v>
      </c>
      <c r="WW28" s="17">
        <v>7.2</v>
      </c>
      <c r="WX28" s="17">
        <v>7.2</v>
      </c>
      <c r="WY28" s="17">
        <v>-0.3</v>
      </c>
      <c r="WZ28" s="17">
        <v>19.7</v>
      </c>
      <c r="XA28" s="17">
        <v>18.4466</v>
      </c>
      <c r="XB28" s="17">
        <v>18.4466</v>
      </c>
      <c r="XC28" s="17">
        <v>1.2534000000000001</v>
      </c>
      <c r="XD28" s="17">
        <v>9.1</v>
      </c>
      <c r="XE28" s="17">
        <v>10.8</v>
      </c>
      <c r="XF28" s="17">
        <v>10.8</v>
      </c>
      <c r="XG28" s="17">
        <v>-1.7</v>
      </c>
      <c r="XH28" s="17">
        <v>34.1</v>
      </c>
      <c r="XI28" s="17">
        <v>29.5</v>
      </c>
      <c r="XJ28" s="17">
        <v>29.5</v>
      </c>
      <c r="XK28" s="17">
        <v>4.5999999999999996</v>
      </c>
      <c r="XL28" s="17">
        <v>28.5</v>
      </c>
      <c r="XM28" s="17">
        <v>29.5</v>
      </c>
      <c r="XN28" s="17">
        <v>29.5</v>
      </c>
      <c r="XO28" s="17">
        <v>-1</v>
      </c>
      <c r="XP28" s="17"/>
      <c r="XQ28" s="17"/>
      <c r="XR28" s="17"/>
      <c r="XS28" s="17">
        <v>0</v>
      </c>
      <c r="XT28" s="17">
        <v>12.6</v>
      </c>
      <c r="XU28" s="17">
        <v>19.024999999999999</v>
      </c>
      <c r="XV28" s="17">
        <v>19.024999999999999</v>
      </c>
      <c r="XW28" s="17">
        <v>-6.4249999999999998</v>
      </c>
      <c r="XX28" s="17">
        <v>7.91</v>
      </c>
      <c r="XY28" s="17">
        <v>8.25</v>
      </c>
      <c r="XZ28" s="17">
        <v>8.25</v>
      </c>
      <c r="YA28" s="17">
        <v>-0.34</v>
      </c>
      <c r="YB28" s="17">
        <v>11.16</v>
      </c>
      <c r="YC28" s="17">
        <v>11</v>
      </c>
      <c r="YD28" s="17">
        <v>11</v>
      </c>
      <c r="YE28" s="17">
        <v>0.16</v>
      </c>
    </row>
    <row r="29" spans="1:655" ht="24" customHeight="1" x14ac:dyDescent="0.3">
      <c r="A29" s="1"/>
      <c r="B29" s="16" t="s">
        <v>50</v>
      </c>
      <c r="C29" s="16" t="s">
        <v>780</v>
      </c>
      <c r="D29" s="17">
        <v>60.2</v>
      </c>
      <c r="E29" s="17">
        <v>50.314509999999999</v>
      </c>
      <c r="F29" s="17"/>
      <c r="G29" s="17">
        <v>60.2</v>
      </c>
      <c r="H29" s="17">
        <v>498.9</v>
      </c>
      <c r="I29" s="17">
        <v>479.96888000000001</v>
      </c>
      <c r="J29" s="17">
        <v>520.59802000000002</v>
      </c>
      <c r="K29" s="17">
        <v>-21.69802</v>
      </c>
      <c r="L29" s="17">
        <v>165.2</v>
      </c>
      <c r="M29" s="17">
        <v>156.14241000000001</v>
      </c>
      <c r="N29" s="17">
        <v>169.35979</v>
      </c>
      <c r="O29" s="17">
        <v>-4.1597900000000001</v>
      </c>
      <c r="P29" s="17"/>
      <c r="Q29" s="17"/>
      <c r="R29" s="17"/>
      <c r="S29" s="17">
        <v>0</v>
      </c>
      <c r="T29" s="17"/>
      <c r="U29" s="17"/>
      <c r="V29" s="17"/>
      <c r="W29" s="17">
        <v>0</v>
      </c>
      <c r="X29" s="17">
        <v>30.6</v>
      </c>
      <c r="Y29" s="17">
        <v>30.5</v>
      </c>
      <c r="Z29" s="17">
        <v>30.5</v>
      </c>
      <c r="AA29" s="17">
        <v>0.1</v>
      </c>
      <c r="AB29" s="17">
        <v>98.5</v>
      </c>
      <c r="AC29" s="17">
        <v>87.85</v>
      </c>
      <c r="AD29" s="17">
        <v>87.85</v>
      </c>
      <c r="AE29" s="17">
        <v>10.65</v>
      </c>
      <c r="AF29" s="17"/>
      <c r="AG29" s="17"/>
      <c r="AH29" s="17"/>
      <c r="AI29" s="17">
        <v>0</v>
      </c>
      <c r="AJ29" s="17"/>
      <c r="AK29" s="17"/>
      <c r="AL29" s="17"/>
      <c r="AM29" s="17">
        <v>0</v>
      </c>
      <c r="AN29" s="17">
        <v>0</v>
      </c>
      <c r="AO29" s="17"/>
      <c r="AP29" s="17"/>
      <c r="AQ29" s="17">
        <v>0</v>
      </c>
      <c r="AR29" s="17">
        <v>207.9</v>
      </c>
      <c r="AS29" s="17">
        <v>204.52327</v>
      </c>
      <c r="AT29" s="17">
        <v>204.52327</v>
      </c>
      <c r="AU29" s="17">
        <v>3.3767299999999998</v>
      </c>
      <c r="AV29" s="17">
        <v>210.6</v>
      </c>
      <c r="AW29" s="17">
        <v>204.52327</v>
      </c>
      <c r="AX29" s="17">
        <v>204.52327</v>
      </c>
      <c r="AY29" s="17">
        <v>6.0767300000000004</v>
      </c>
      <c r="AZ29" s="17">
        <v>198.3</v>
      </c>
      <c r="BA29" s="17">
        <v>205.13746</v>
      </c>
      <c r="BB29" s="17">
        <v>205.13746</v>
      </c>
      <c r="BC29" s="17">
        <v>-6.8374600000000001</v>
      </c>
      <c r="BD29" s="17">
        <v>214.1</v>
      </c>
      <c r="BE29" s="17">
        <v>208.07390000000001</v>
      </c>
      <c r="BF29" s="17">
        <v>208.07390000000001</v>
      </c>
      <c r="BG29" s="17">
        <v>6.0260999999999996</v>
      </c>
      <c r="BH29" s="17">
        <v>110.8</v>
      </c>
      <c r="BI29" s="17">
        <v>104.34936999999999</v>
      </c>
      <c r="BJ29" s="17">
        <v>104.34936999999999</v>
      </c>
      <c r="BK29" s="17">
        <v>6.4506300000000003</v>
      </c>
      <c r="BL29" s="17">
        <v>0</v>
      </c>
      <c r="BM29" s="17"/>
      <c r="BN29" s="17"/>
      <c r="BO29" s="17">
        <v>0</v>
      </c>
      <c r="BP29" s="17">
        <v>3</v>
      </c>
      <c r="BQ29" s="17">
        <v>4.4318400000000002</v>
      </c>
      <c r="BR29" s="17">
        <v>4.4318400000000002</v>
      </c>
      <c r="BS29" s="17">
        <v>-1.43184</v>
      </c>
      <c r="BT29" s="17">
        <v>12.1</v>
      </c>
      <c r="BU29" s="17">
        <v>12.371130000000001</v>
      </c>
      <c r="BV29" s="17">
        <v>12.371130000000001</v>
      </c>
      <c r="BW29" s="17">
        <v>-0.27112999999999998</v>
      </c>
      <c r="BX29" s="17"/>
      <c r="BY29" s="17"/>
      <c r="BZ29" s="17"/>
      <c r="CA29" s="17">
        <v>0</v>
      </c>
      <c r="CB29" s="17"/>
      <c r="CC29" s="17"/>
      <c r="CD29" s="17"/>
      <c r="CE29" s="17">
        <v>0</v>
      </c>
      <c r="CF29" s="17"/>
      <c r="CG29" s="17"/>
      <c r="CH29" s="17"/>
      <c r="CI29" s="17">
        <v>0</v>
      </c>
      <c r="CJ29" s="17">
        <v>117.6</v>
      </c>
      <c r="CK29" s="17">
        <v>108.54105</v>
      </c>
      <c r="CL29" s="17">
        <v>108.54105</v>
      </c>
      <c r="CM29" s="17">
        <v>9.0589499999999994</v>
      </c>
      <c r="CN29" s="17">
        <v>7.3</v>
      </c>
      <c r="CO29" s="17">
        <v>5.1333399999999996</v>
      </c>
      <c r="CP29" s="17">
        <v>5.1333399999999996</v>
      </c>
      <c r="CQ29" s="17">
        <v>2.1666599999999998</v>
      </c>
      <c r="CR29" s="17">
        <v>3.2</v>
      </c>
      <c r="CS29" s="17">
        <v>2.8177599999999998</v>
      </c>
      <c r="CT29" s="17">
        <v>2.8177599999999998</v>
      </c>
      <c r="CU29" s="17">
        <v>0.38224000000000002</v>
      </c>
      <c r="CV29" s="17">
        <v>0</v>
      </c>
      <c r="CW29" s="17"/>
      <c r="CX29" s="17"/>
      <c r="CY29" s="17">
        <v>0</v>
      </c>
      <c r="CZ29" s="17">
        <v>6.9</v>
      </c>
      <c r="DA29" s="17">
        <v>6.8787000000000003</v>
      </c>
      <c r="DB29" s="17">
        <v>6.8787000000000003</v>
      </c>
      <c r="DC29" s="17">
        <v>2.1299999999999999E-2</v>
      </c>
      <c r="DD29" s="17">
        <v>14.6</v>
      </c>
      <c r="DE29" s="17">
        <v>10.217000000000001</v>
      </c>
      <c r="DF29" s="17">
        <v>10.217000000000001</v>
      </c>
      <c r="DG29" s="17">
        <v>4.383</v>
      </c>
      <c r="DH29" s="17">
        <v>84.3</v>
      </c>
      <c r="DI29" s="17">
        <v>70</v>
      </c>
      <c r="DJ29" s="17">
        <v>36.369259999999997</v>
      </c>
      <c r="DK29" s="17">
        <v>47.93074</v>
      </c>
      <c r="DL29" s="17"/>
      <c r="DM29" s="17"/>
      <c r="DN29" s="17"/>
      <c r="DO29" s="17">
        <v>0</v>
      </c>
      <c r="DP29" s="17"/>
      <c r="DQ29" s="17"/>
      <c r="DR29" s="17"/>
      <c r="DS29" s="17">
        <v>0</v>
      </c>
      <c r="DT29" s="17"/>
      <c r="DU29" s="17"/>
      <c r="DV29" s="17"/>
      <c r="DW29" s="17">
        <v>0</v>
      </c>
      <c r="DX29" s="17"/>
      <c r="DY29" s="17"/>
      <c r="DZ29" s="17"/>
      <c r="EA29" s="17">
        <v>0</v>
      </c>
      <c r="EB29" s="17">
        <v>74.099999999999994</v>
      </c>
      <c r="EC29" s="17">
        <v>60.832050000000002</v>
      </c>
      <c r="ED29" s="17">
        <v>49.857489999999999</v>
      </c>
      <c r="EE29" s="17">
        <v>24.242509999999999</v>
      </c>
      <c r="EF29" s="17">
        <v>55.7</v>
      </c>
      <c r="EG29" s="17">
        <v>20.618559999999999</v>
      </c>
      <c r="EH29" s="17">
        <v>110.26321</v>
      </c>
      <c r="EI29" s="17">
        <v>-54.563209999999998</v>
      </c>
      <c r="EJ29" s="17"/>
      <c r="EK29" s="17"/>
      <c r="EL29" s="17"/>
      <c r="EM29" s="17">
        <v>0</v>
      </c>
      <c r="EN29" s="17"/>
      <c r="EO29" s="17"/>
      <c r="EP29" s="17"/>
      <c r="EQ29" s="17">
        <v>0</v>
      </c>
      <c r="ER29" s="17"/>
      <c r="ES29" s="17"/>
      <c r="ET29" s="17"/>
      <c r="EU29" s="17">
        <v>0</v>
      </c>
      <c r="EV29" s="17">
        <v>6.5</v>
      </c>
      <c r="EW29" s="17">
        <v>6.39</v>
      </c>
      <c r="EX29" s="17">
        <v>6.39</v>
      </c>
      <c r="EY29" s="17">
        <v>0.11</v>
      </c>
      <c r="EZ29" s="17">
        <v>148.80000000000001</v>
      </c>
      <c r="FA29" s="17">
        <v>144.32990000000001</v>
      </c>
      <c r="FB29" s="17">
        <v>150.51545999999999</v>
      </c>
      <c r="FC29" s="17">
        <v>-1.71546</v>
      </c>
      <c r="FD29" s="17">
        <v>31.2</v>
      </c>
      <c r="FE29" s="17">
        <v>28.317119999999999</v>
      </c>
      <c r="FF29" s="17">
        <v>28.317119999999999</v>
      </c>
      <c r="FG29" s="17">
        <v>2.8828800000000001</v>
      </c>
      <c r="FH29" s="17">
        <v>66.8</v>
      </c>
      <c r="FI29" s="17">
        <v>66.974230000000006</v>
      </c>
      <c r="FJ29" s="17">
        <v>53.137099999999997</v>
      </c>
      <c r="FK29" s="17">
        <v>13.6629</v>
      </c>
      <c r="FL29" s="17">
        <v>20.3</v>
      </c>
      <c r="FM29" s="17">
        <v>17.91592</v>
      </c>
      <c r="FN29" s="17">
        <v>17.91592</v>
      </c>
      <c r="FO29" s="17">
        <v>2.38408</v>
      </c>
      <c r="FP29" s="17">
        <v>18.5</v>
      </c>
      <c r="FQ29" s="17">
        <v>17.91338</v>
      </c>
      <c r="FR29" s="17">
        <v>17.91338</v>
      </c>
      <c r="FS29" s="17">
        <v>0.58662000000000003</v>
      </c>
      <c r="FT29" s="17">
        <v>11.7</v>
      </c>
      <c r="FU29" s="17">
        <v>10.504849999999999</v>
      </c>
      <c r="FV29" s="17">
        <v>10.504849999999999</v>
      </c>
      <c r="FW29" s="17">
        <v>1.1951499999999999</v>
      </c>
      <c r="FX29" s="17">
        <v>60.7</v>
      </c>
      <c r="FY29" s="17">
        <v>59.31091</v>
      </c>
      <c r="FZ29" s="17">
        <v>59.31091</v>
      </c>
      <c r="GA29" s="17">
        <v>1.3890899999999999</v>
      </c>
      <c r="GB29" s="17">
        <v>120.9</v>
      </c>
      <c r="GC29" s="17">
        <v>133.88659999999999</v>
      </c>
      <c r="GD29" s="17">
        <v>184.91498000000001</v>
      </c>
      <c r="GE29" s="17">
        <v>-64.014979999999994</v>
      </c>
      <c r="GF29" s="17">
        <v>121.3</v>
      </c>
      <c r="GG29" s="17">
        <v>133.88659999999999</v>
      </c>
      <c r="GH29" s="17">
        <v>184.91498000000001</v>
      </c>
      <c r="GI29" s="17">
        <v>-63.614980000000003</v>
      </c>
      <c r="GJ29" s="17">
        <v>153.1</v>
      </c>
      <c r="GK29" s="17">
        <v>134.28865999999999</v>
      </c>
      <c r="GL29" s="17">
        <v>185.47028</v>
      </c>
      <c r="GM29" s="17">
        <v>-32.370280000000001</v>
      </c>
      <c r="GN29" s="17">
        <v>81.8</v>
      </c>
      <c r="GO29" s="17">
        <v>83.969269999999995</v>
      </c>
      <c r="GP29" s="17">
        <v>88.410179999999997</v>
      </c>
      <c r="GQ29" s="17">
        <v>-6.6101799999999997</v>
      </c>
      <c r="GR29" s="17"/>
      <c r="GS29" s="17"/>
      <c r="GT29" s="17"/>
      <c r="GU29" s="17">
        <v>0</v>
      </c>
      <c r="GV29" s="17">
        <v>5.8</v>
      </c>
      <c r="GW29" s="17">
        <v>2.9556100000000001</v>
      </c>
      <c r="GX29" s="17">
        <v>2.9556100000000001</v>
      </c>
      <c r="GY29" s="17">
        <v>2.8443900000000002</v>
      </c>
      <c r="GZ29" s="17">
        <v>15.1</v>
      </c>
      <c r="HA29" s="17">
        <v>16</v>
      </c>
      <c r="HB29" s="17">
        <v>16</v>
      </c>
      <c r="HC29" s="17">
        <v>-0.9</v>
      </c>
      <c r="HD29" s="17"/>
      <c r="HE29" s="17"/>
      <c r="HF29" s="17"/>
      <c r="HG29" s="17">
        <v>0</v>
      </c>
      <c r="HH29" s="17">
        <v>2</v>
      </c>
      <c r="HI29" s="17">
        <v>3.9046599999999998</v>
      </c>
      <c r="HJ29" s="17">
        <v>3.9046599999999998</v>
      </c>
      <c r="HK29" s="17">
        <v>-1.90466</v>
      </c>
      <c r="HL29" s="17">
        <v>0</v>
      </c>
      <c r="HM29" s="17">
        <v>17.172329999999999</v>
      </c>
      <c r="HN29" s="17">
        <v>17.172329999999999</v>
      </c>
      <c r="HO29" s="17">
        <v>-17.172329999999999</v>
      </c>
      <c r="HP29" s="17">
        <v>84.8</v>
      </c>
      <c r="HQ29" s="17">
        <v>85</v>
      </c>
      <c r="HR29" s="17">
        <v>25</v>
      </c>
      <c r="HS29" s="17">
        <v>59.8</v>
      </c>
      <c r="HT29" s="17"/>
      <c r="HU29" s="17"/>
      <c r="HV29" s="17"/>
      <c r="HW29" s="17">
        <v>0</v>
      </c>
      <c r="HX29" s="17"/>
      <c r="HY29" s="17"/>
      <c r="HZ29" s="17"/>
      <c r="IA29" s="17">
        <v>0</v>
      </c>
      <c r="IB29" s="17">
        <v>64</v>
      </c>
      <c r="IC29" s="17">
        <v>57.782020000000003</v>
      </c>
      <c r="ID29" s="17">
        <v>39.421729999999997</v>
      </c>
      <c r="IE29" s="17">
        <v>24.57827</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68.400000000000006</v>
      </c>
      <c r="JE29" s="17">
        <v>69.807299999999998</v>
      </c>
      <c r="JF29" s="17">
        <v>75.210710000000006</v>
      </c>
      <c r="JG29" s="17">
        <v>-6.8107100000000003</v>
      </c>
      <c r="JH29" s="17">
        <v>84.2</v>
      </c>
      <c r="JI29" s="17">
        <v>159.82534000000001</v>
      </c>
      <c r="JJ29" s="17">
        <v>162.74066999999999</v>
      </c>
      <c r="JK29" s="17">
        <v>-78.540670000000006</v>
      </c>
      <c r="JL29" s="17">
        <v>84</v>
      </c>
      <c r="JM29" s="17">
        <v>159.82534000000001</v>
      </c>
      <c r="JN29" s="17">
        <v>162.74066999999999</v>
      </c>
      <c r="JO29" s="17">
        <v>-78.740669999999994</v>
      </c>
      <c r="JP29" s="17"/>
      <c r="JQ29" s="17"/>
      <c r="JR29" s="17"/>
      <c r="JS29" s="17">
        <v>0</v>
      </c>
      <c r="JT29" s="17">
        <v>108</v>
      </c>
      <c r="JU29" s="17">
        <v>160.30529999999999</v>
      </c>
      <c r="JV29" s="17">
        <v>163.22937999999999</v>
      </c>
      <c r="JW29" s="17">
        <v>-55.229379999999999</v>
      </c>
      <c r="JX29" s="17">
        <v>40.6</v>
      </c>
      <c r="JY29" s="17">
        <v>44.848439999999997</v>
      </c>
      <c r="JZ29" s="17">
        <v>44.848439999999997</v>
      </c>
      <c r="KA29" s="17">
        <v>-4.2484400000000004</v>
      </c>
      <c r="KB29" s="17">
        <v>27.2</v>
      </c>
      <c r="KC29" s="17">
        <v>22.49156</v>
      </c>
      <c r="KD29" s="17">
        <v>22.49156</v>
      </c>
      <c r="KE29" s="17">
        <v>4.7084400000000004</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0.4</v>
      </c>
      <c r="LE29" s="17">
        <v>0.63188999999999995</v>
      </c>
      <c r="LF29" s="17">
        <v>0.63188999999999995</v>
      </c>
      <c r="LG29" s="17">
        <v>-0.23189000000000001</v>
      </c>
      <c r="LH29" s="17">
        <v>151.30000000000001</v>
      </c>
      <c r="LI29" s="17">
        <v>154.63918000000001</v>
      </c>
      <c r="LJ29" s="17">
        <v>132.38835</v>
      </c>
      <c r="LK29" s="17">
        <v>18.911650000000002</v>
      </c>
      <c r="LL29" s="17">
        <v>85.1</v>
      </c>
      <c r="LM29" s="17">
        <v>67.107129999999998</v>
      </c>
      <c r="LN29" s="17">
        <v>76.263339999999999</v>
      </c>
      <c r="LO29" s="17">
        <v>8.8366600000000002</v>
      </c>
      <c r="LP29" s="17">
        <v>65.8</v>
      </c>
      <c r="LQ29" s="17">
        <v>64.480320000000006</v>
      </c>
      <c r="LR29" s="17">
        <v>67.133979999999994</v>
      </c>
      <c r="LS29" s="17">
        <v>-1.3339799999999999</v>
      </c>
      <c r="LT29" s="17">
        <v>69.599999999999994</v>
      </c>
      <c r="LU29" s="17">
        <v>63.375810000000001</v>
      </c>
      <c r="LV29" s="17">
        <v>65.984009999999998</v>
      </c>
      <c r="LW29" s="17">
        <v>3.61599</v>
      </c>
      <c r="LX29" s="17">
        <v>29.5</v>
      </c>
      <c r="LY29" s="17">
        <v>26.22766</v>
      </c>
      <c r="LZ29" s="17">
        <v>27.30705</v>
      </c>
      <c r="MA29" s="17">
        <v>2.1929500000000002</v>
      </c>
      <c r="MB29" s="17"/>
      <c r="MC29" s="17"/>
      <c r="MD29" s="17"/>
      <c r="ME29" s="17">
        <v>0</v>
      </c>
      <c r="MF29" s="17"/>
      <c r="MG29" s="17"/>
      <c r="MH29" s="17"/>
      <c r="MI29" s="17">
        <v>0</v>
      </c>
      <c r="MJ29" s="17"/>
      <c r="MK29" s="17"/>
      <c r="ML29" s="17"/>
      <c r="MM29" s="17">
        <v>0</v>
      </c>
      <c r="MN29" s="17">
        <v>148.6</v>
      </c>
      <c r="MO29" s="17">
        <v>151.08876000000001</v>
      </c>
      <c r="MP29" s="17">
        <v>151.08876000000001</v>
      </c>
      <c r="MQ29" s="17">
        <v>-2.4887600000000001</v>
      </c>
      <c r="MR29" s="17">
        <v>150.80000000000001</v>
      </c>
      <c r="MS29" s="17">
        <v>151.08876000000001</v>
      </c>
      <c r="MT29" s="17">
        <v>151.08876000000001</v>
      </c>
      <c r="MU29" s="17">
        <v>-0.28876000000000002</v>
      </c>
      <c r="MV29" s="17">
        <v>151.69999999999999</v>
      </c>
      <c r="MW29" s="17">
        <v>151.54248000000001</v>
      </c>
      <c r="MX29" s="17">
        <v>151.54248000000001</v>
      </c>
      <c r="MY29" s="17">
        <v>0.15751999999999999</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c r="NY29" s="17"/>
      <c r="NZ29" s="17"/>
      <c r="OA29" s="17">
        <v>0</v>
      </c>
      <c r="OB29" s="17">
        <v>1.2</v>
      </c>
      <c r="OC29" s="17">
        <v>1.208</v>
      </c>
      <c r="OD29" s="17">
        <v>1.208</v>
      </c>
      <c r="OE29" s="17">
        <v>-8.0000000000000002E-3</v>
      </c>
      <c r="OF29" s="17">
        <v>121.3</v>
      </c>
      <c r="OG29" s="17">
        <v>115.9</v>
      </c>
      <c r="OH29" s="17">
        <v>121.301</v>
      </c>
      <c r="OI29" s="17">
        <v>-1E-3</v>
      </c>
      <c r="OJ29" s="17">
        <v>80.7</v>
      </c>
      <c r="OK29" s="17">
        <v>79.073999999999998</v>
      </c>
      <c r="OL29" s="17">
        <v>79.073999999999998</v>
      </c>
      <c r="OM29" s="17">
        <v>1.6259999999999999</v>
      </c>
      <c r="ON29" s="17">
        <v>0</v>
      </c>
      <c r="OO29" s="17"/>
      <c r="OP29" s="17"/>
      <c r="OQ29" s="17">
        <v>0</v>
      </c>
      <c r="OR29" s="17">
        <v>0.4</v>
      </c>
      <c r="OS29" s="17">
        <v>0.3</v>
      </c>
      <c r="OT29" s="17">
        <v>0.3</v>
      </c>
      <c r="OU29" s="17">
        <v>0.1</v>
      </c>
      <c r="OV29" s="17">
        <v>5</v>
      </c>
      <c r="OW29" s="17">
        <v>4.5999999999999996</v>
      </c>
      <c r="OX29" s="17">
        <v>4.5999999999999996</v>
      </c>
      <c r="OY29" s="17">
        <v>0.4</v>
      </c>
      <c r="OZ29" s="17"/>
      <c r="PA29" s="17"/>
      <c r="PB29" s="17"/>
      <c r="PC29" s="17">
        <v>0</v>
      </c>
      <c r="PD29" s="17">
        <v>9.9</v>
      </c>
      <c r="PE29" s="17">
        <v>9</v>
      </c>
      <c r="PF29" s="17">
        <v>9</v>
      </c>
      <c r="PG29" s="17">
        <v>0.9</v>
      </c>
      <c r="PH29" s="17">
        <v>2.8</v>
      </c>
      <c r="PI29" s="17">
        <v>2.6577299999999999</v>
      </c>
      <c r="PJ29" s="17">
        <v>2.6577299999999999</v>
      </c>
      <c r="PK29" s="17">
        <v>0.14227000000000001</v>
      </c>
      <c r="PL29" s="17">
        <v>0.2</v>
      </c>
      <c r="PM29" s="17">
        <v>1.23</v>
      </c>
      <c r="PN29" s="17">
        <v>1.23</v>
      </c>
      <c r="PO29" s="17">
        <v>-1.03</v>
      </c>
      <c r="PP29" s="17">
        <v>1.7</v>
      </c>
      <c r="PQ29" s="17">
        <v>1.82</v>
      </c>
      <c r="PR29" s="17">
        <v>1.82</v>
      </c>
      <c r="PS29" s="17">
        <v>-0.12</v>
      </c>
      <c r="PT29" s="17">
        <v>4.8</v>
      </c>
      <c r="PU29" s="17">
        <v>4.5</v>
      </c>
      <c r="PV29" s="17">
        <v>4.5</v>
      </c>
      <c r="PW29" s="17">
        <v>0.3</v>
      </c>
      <c r="PX29" s="17">
        <v>19.3</v>
      </c>
      <c r="PY29" s="17">
        <v>18.4466</v>
      </c>
      <c r="PZ29" s="17">
        <v>18.4466</v>
      </c>
      <c r="QA29" s="17">
        <v>0.85340000000000005</v>
      </c>
      <c r="QB29" s="17">
        <v>4.4000000000000004</v>
      </c>
      <c r="QC29" s="17">
        <v>3.8</v>
      </c>
      <c r="QD29" s="17">
        <v>3.8</v>
      </c>
      <c r="QE29" s="17">
        <v>0.6</v>
      </c>
      <c r="QF29" s="17">
        <v>0</v>
      </c>
      <c r="QG29" s="17"/>
      <c r="QH29" s="17"/>
      <c r="QI29" s="17">
        <v>0</v>
      </c>
      <c r="QJ29" s="17">
        <v>3.3</v>
      </c>
      <c r="QK29" s="17">
        <v>3.4</v>
      </c>
      <c r="QL29" s="17">
        <v>3.4</v>
      </c>
      <c r="QM29" s="17">
        <v>-0.1</v>
      </c>
      <c r="QN29" s="17">
        <v>18.2</v>
      </c>
      <c r="QO29" s="17">
        <v>16.990290000000002</v>
      </c>
      <c r="QP29" s="17">
        <v>16.990290000000002</v>
      </c>
      <c r="QQ29" s="17">
        <v>1.2097100000000001</v>
      </c>
      <c r="QR29" s="17">
        <v>15.1</v>
      </c>
      <c r="QS29" s="17">
        <v>14.467000000000001</v>
      </c>
      <c r="QT29" s="17">
        <v>14.467000000000001</v>
      </c>
      <c r="QU29" s="17">
        <v>0.63300000000000001</v>
      </c>
      <c r="QV29" s="17">
        <v>17.8</v>
      </c>
      <c r="QW29" s="17">
        <v>17.773</v>
      </c>
      <c r="QX29" s="17">
        <v>17.773</v>
      </c>
      <c r="QY29" s="17">
        <v>2.7E-2</v>
      </c>
      <c r="QZ29" s="17">
        <v>26</v>
      </c>
      <c r="RA29" s="17">
        <v>30.550999999999998</v>
      </c>
      <c r="RB29" s="17">
        <v>30.550999999999998</v>
      </c>
      <c r="RC29" s="17">
        <v>-4.5510000000000002</v>
      </c>
      <c r="RD29" s="17">
        <v>87.4</v>
      </c>
      <c r="RE29" s="17">
        <v>86</v>
      </c>
      <c r="RF29" s="17">
        <v>85.957999999999998</v>
      </c>
      <c r="RG29" s="17">
        <v>1.4419999999999999</v>
      </c>
      <c r="RH29" s="17">
        <v>4.4000000000000004</v>
      </c>
      <c r="RI29" s="17">
        <v>4.2</v>
      </c>
      <c r="RJ29" s="17">
        <v>4.2</v>
      </c>
      <c r="RK29" s="17">
        <v>0.2</v>
      </c>
      <c r="RL29" s="17">
        <v>2.4</v>
      </c>
      <c r="RM29" s="17">
        <v>2.4</v>
      </c>
      <c r="RN29" s="17">
        <v>2.4</v>
      </c>
      <c r="RO29" s="17">
        <v>0</v>
      </c>
      <c r="RP29" s="17">
        <v>1.2</v>
      </c>
      <c r="RQ29" s="17">
        <v>1.2</v>
      </c>
      <c r="RR29" s="17">
        <v>1.2</v>
      </c>
      <c r="RS29" s="17">
        <v>0</v>
      </c>
      <c r="RT29" s="17">
        <v>3</v>
      </c>
      <c r="RU29" s="17">
        <v>2.8</v>
      </c>
      <c r="RV29" s="17">
        <v>2.8</v>
      </c>
      <c r="RW29" s="17">
        <v>0.2</v>
      </c>
      <c r="RX29" s="17">
        <v>18.5</v>
      </c>
      <c r="RY29" s="17">
        <v>15.978999999999999</v>
      </c>
      <c r="RZ29" s="17">
        <v>15.978999999999999</v>
      </c>
      <c r="SA29" s="17">
        <v>2.5209999999999999</v>
      </c>
      <c r="SB29" s="17">
        <v>2</v>
      </c>
      <c r="SC29" s="17">
        <v>2.0009999999999999</v>
      </c>
      <c r="SD29" s="17">
        <v>2.0009999999999999</v>
      </c>
      <c r="SE29" s="17">
        <v>-1E-3</v>
      </c>
      <c r="SF29" s="17">
        <v>14.7</v>
      </c>
      <c r="SG29" s="17">
        <v>13.36543</v>
      </c>
      <c r="SH29" s="17">
        <v>9.1185500000000008</v>
      </c>
      <c r="SI29" s="17">
        <v>5.5814500000000002</v>
      </c>
      <c r="SJ29" s="17">
        <v>1.28</v>
      </c>
      <c r="SK29" s="17">
        <v>1.04</v>
      </c>
      <c r="SL29" s="17">
        <v>1.04</v>
      </c>
      <c r="SM29" s="17">
        <v>0.24</v>
      </c>
      <c r="SN29" s="17"/>
      <c r="SO29" s="17"/>
      <c r="SP29" s="17">
        <v>0.4</v>
      </c>
      <c r="SQ29" s="17">
        <v>-0.4</v>
      </c>
      <c r="SR29" s="17">
        <v>5.3</v>
      </c>
      <c r="SS29" s="17">
        <v>5.3</v>
      </c>
      <c r="ST29" s="17">
        <v>5.3</v>
      </c>
      <c r="SU29" s="17">
        <v>0</v>
      </c>
      <c r="SV29" s="17">
        <v>2.5</v>
      </c>
      <c r="SW29" s="17">
        <v>3</v>
      </c>
      <c r="SX29" s="17">
        <v>3</v>
      </c>
      <c r="SY29" s="17">
        <v>-0.5</v>
      </c>
      <c r="SZ29" s="17">
        <v>3.7</v>
      </c>
      <c r="TA29" s="17">
        <v>5</v>
      </c>
      <c r="TB29" s="17">
        <v>5</v>
      </c>
      <c r="TC29" s="17">
        <v>-1.3</v>
      </c>
      <c r="TD29" s="17">
        <v>5.0999999999999996</v>
      </c>
      <c r="TE29" s="17">
        <v>7</v>
      </c>
      <c r="TF29" s="17">
        <v>7</v>
      </c>
      <c r="TG29" s="17">
        <v>-1.9</v>
      </c>
      <c r="TH29" s="17">
        <v>10</v>
      </c>
      <c r="TI29" s="17">
        <v>10</v>
      </c>
      <c r="TJ29" s="17">
        <v>10</v>
      </c>
      <c r="TK29" s="17">
        <v>0</v>
      </c>
      <c r="TL29" s="17">
        <v>29.3</v>
      </c>
      <c r="TM29" s="17">
        <v>27.6</v>
      </c>
      <c r="TN29" s="17">
        <v>26.155000000000001</v>
      </c>
      <c r="TO29" s="17">
        <v>3.145</v>
      </c>
      <c r="TP29" s="17">
        <v>53.1</v>
      </c>
      <c r="TQ29" s="17">
        <v>73.2</v>
      </c>
      <c r="TR29" s="17">
        <v>58.722000000000001</v>
      </c>
      <c r="TS29" s="17">
        <v>-5.6219999999999999</v>
      </c>
      <c r="TT29" s="17">
        <v>35.6</v>
      </c>
      <c r="TU29" s="17">
        <v>35.643999999999998</v>
      </c>
      <c r="TV29" s="17">
        <v>35.643999999999998</v>
      </c>
      <c r="TW29" s="17">
        <v>-4.3999999999999997E-2</v>
      </c>
      <c r="TX29" s="17">
        <v>94.1</v>
      </c>
      <c r="TY29" s="17">
        <v>104.73126999999999</v>
      </c>
      <c r="TZ29" s="17">
        <v>82.846999999999994</v>
      </c>
      <c r="UA29" s="17">
        <v>11.253</v>
      </c>
      <c r="UB29" s="17">
        <v>95.5</v>
      </c>
      <c r="UC29" s="17">
        <v>107.69096999999999</v>
      </c>
      <c r="UD29" s="17">
        <v>83.781000000000006</v>
      </c>
      <c r="UE29" s="17">
        <v>11.718999999999999</v>
      </c>
      <c r="UF29" s="17">
        <v>16.600000000000001</v>
      </c>
      <c r="UG29" s="17">
        <v>14.40354</v>
      </c>
      <c r="UH29" s="17">
        <v>11.843999999999999</v>
      </c>
      <c r="UI29" s="17">
        <v>4.7560000000000002</v>
      </c>
      <c r="UJ29" s="17">
        <v>14.5</v>
      </c>
      <c r="UK29" s="17">
        <v>12.39</v>
      </c>
      <c r="UL29" s="17">
        <v>10.127000000000001</v>
      </c>
      <c r="UM29" s="17">
        <v>4.3730000000000002</v>
      </c>
      <c r="UN29" s="17">
        <v>0</v>
      </c>
      <c r="UO29" s="17"/>
      <c r="UP29" s="17">
        <v>5</v>
      </c>
      <c r="UQ29" s="17">
        <v>-5</v>
      </c>
      <c r="UR29" s="17">
        <v>0</v>
      </c>
      <c r="US29" s="17"/>
      <c r="UT29" s="17">
        <v>1.6</v>
      </c>
      <c r="UU29" s="17">
        <v>-1.6</v>
      </c>
      <c r="UV29" s="17">
        <v>8.3000000000000007</v>
      </c>
      <c r="UW29" s="17"/>
      <c r="UX29" s="17"/>
      <c r="UY29" s="17">
        <v>8.3000000000000007</v>
      </c>
      <c r="UZ29" s="17">
        <v>3.6</v>
      </c>
      <c r="VA29" s="17">
        <v>4</v>
      </c>
      <c r="VB29" s="17">
        <v>4</v>
      </c>
      <c r="VC29" s="17">
        <v>-0.4</v>
      </c>
      <c r="VD29" s="17">
        <v>3.7</v>
      </c>
      <c r="VE29" s="17">
        <v>4.5</v>
      </c>
      <c r="VF29" s="17">
        <v>4.5</v>
      </c>
      <c r="VG29" s="17">
        <v>-0.8</v>
      </c>
      <c r="VH29" s="17">
        <v>3.8</v>
      </c>
      <c r="VI29" s="17">
        <v>4.7</v>
      </c>
      <c r="VJ29" s="17">
        <v>4.7</v>
      </c>
      <c r="VK29" s="17">
        <v>-0.9</v>
      </c>
      <c r="VL29" s="17">
        <v>0</v>
      </c>
      <c r="VM29" s="17"/>
      <c r="VN29" s="17"/>
      <c r="VO29" s="17">
        <v>0</v>
      </c>
      <c r="VP29" s="17">
        <v>253</v>
      </c>
      <c r="VQ29" s="17">
        <v>249.58099999999999</v>
      </c>
      <c r="VR29" s="17">
        <v>249.58099999999999</v>
      </c>
      <c r="VS29" s="17">
        <v>3.419</v>
      </c>
      <c r="VT29" s="17">
        <v>18</v>
      </c>
      <c r="VU29" s="17">
        <v>15.625999999999999</v>
      </c>
      <c r="VV29" s="17">
        <v>15.625999999999999</v>
      </c>
      <c r="VW29" s="17">
        <v>2.3740000000000001</v>
      </c>
      <c r="VX29" s="17">
        <v>142.4</v>
      </c>
      <c r="VY29" s="17">
        <v>138.489</v>
      </c>
      <c r="VZ29" s="17">
        <v>138.489</v>
      </c>
      <c r="WA29" s="17">
        <v>3.911</v>
      </c>
      <c r="WB29" s="17">
        <v>0.6</v>
      </c>
      <c r="WC29" s="17">
        <v>0.6</v>
      </c>
      <c r="WD29" s="17">
        <v>0.6</v>
      </c>
      <c r="WE29" s="17">
        <v>0</v>
      </c>
      <c r="WF29" s="17">
        <v>129.5</v>
      </c>
      <c r="WG29" s="17">
        <v>128.9</v>
      </c>
      <c r="WH29" s="17">
        <v>109.175</v>
      </c>
      <c r="WI29" s="17">
        <v>20.324999999999999</v>
      </c>
      <c r="WJ29" s="17">
        <v>167.7</v>
      </c>
      <c r="WK29" s="17">
        <v>131.1</v>
      </c>
      <c r="WL29" s="17">
        <v>123.005</v>
      </c>
      <c r="WM29" s="17">
        <v>44.695</v>
      </c>
      <c r="WN29" s="17">
        <v>103.3</v>
      </c>
      <c r="WO29" s="17">
        <v>102.375</v>
      </c>
      <c r="WP29" s="17">
        <v>102.375</v>
      </c>
      <c r="WQ29" s="17">
        <v>0.92500000000000004</v>
      </c>
      <c r="WR29" s="17">
        <v>17.8</v>
      </c>
      <c r="WS29" s="17">
        <v>18.763000000000002</v>
      </c>
      <c r="WT29" s="17">
        <v>18.763000000000002</v>
      </c>
      <c r="WU29" s="17">
        <v>-0.96299999999999997</v>
      </c>
      <c r="WV29" s="17">
        <v>6.9</v>
      </c>
      <c r="WW29" s="17">
        <v>7.2</v>
      </c>
      <c r="WX29" s="17">
        <v>7.2</v>
      </c>
      <c r="WY29" s="17">
        <v>-0.3</v>
      </c>
      <c r="WZ29" s="17">
        <v>19.899999999999999</v>
      </c>
      <c r="XA29" s="17">
        <v>18.4466</v>
      </c>
      <c r="XB29" s="17">
        <v>18.4466</v>
      </c>
      <c r="XC29" s="17">
        <v>1.4534</v>
      </c>
      <c r="XD29" s="17">
        <v>9.5</v>
      </c>
      <c r="XE29" s="17">
        <v>10.8</v>
      </c>
      <c r="XF29" s="17">
        <v>10.8</v>
      </c>
      <c r="XG29" s="17">
        <v>-1.3</v>
      </c>
      <c r="XH29" s="17">
        <v>33.799999999999997</v>
      </c>
      <c r="XI29" s="17">
        <v>29.5</v>
      </c>
      <c r="XJ29" s="17">
        <v>29.5</v>
      </c>
      <c r="XK29" s="17">
        <v>4.3</v>
      </c>
      <c r="XL29" s="17">
        <v>28.8</v>
      </c>
      <c r="XM29" s="17">
        <v>29.5</v>
      </c>
      <c r="XN29" s="17">
        <v>29.5</v>
      </c>
      <c r="XO29" s="17">
        <v>-0.7</v>
      </c>
      <c r="XP29" s="17"/>
      <c r="XQ29" s="17"/>
      <c r="XR29" s="17"/>
      <c r="XS29" s="17">
        <v>0</v>
      </c>
      <c r="XT29" s="17">
        <v>14.1</v>
      </c>
      <c r="XU29" s="17">
        <v>19.024999999999999</v>
      </c>
      <c r="XV29" s="17">
        <v>19.024999999999999</v>
      </c>
      <c r="XW29" s="17">
        <v>-4.9249999999999998</v>
      </c>
      <c r="XX29" s="17">
        <v>8.7200000000000006</v>
      </c>
      <c r="XY29" s="17">
        <v>8.25</v>
      </c>
      <c r="XZ29" s="17">
        <v>8.25</v>
      </c>
      <c r="YA29" s="17">
        <v>0.47</v>
      </c>
      <c r="YB29" s="17">
        <v>11.21</v>
      </c>
      <c r="YC29" s="17">
        <v>11</v>
      </c>
      <c r="YD29" s="17">
        <v>11</v>
      </c>
      <c r="YE29" s="17">
        <v>0.21</v>
      </c>
    </row>
    <row r="30" spans="1:655" ht="24" customHeight="1" x14ac:dyDescent="0.3">
      <c r="A30" s="1"/>
      <c r="B30" s="16" t="s">
        <v>50</v>
      </c>
      <c r="C30" s="16" t="s">
        <v>781</v>
      </c>
      <c r="D30" s="17">
        <v>60.2</v>
      </c>
      <c r="E30" s="17">
        <v>49.515949999999997</v>
      </c>
      <c r="F30" s="17"/>
      <c r="G30" s="17">
        <v>60.2</v>
      </c>
      <c r="H30" s="17">
        <v>499.2</v>
      </c>
      <c r="I30" s="17">
        <v>479.96888000000001</v>
      </c>
      <c r="J30" s="17">
        <v>516.68458999999996</v>
      </c>
      <c r="K30" s="17">
        <v>-17.484590000000001</v>
      </c>
      <c r="L30" s="17">
        <v>164.4</v>
      </c>
      <c r="M30" s="17">
        <v>156.14241000000001</v>
      </c>
      <c r="N30" s="17">
        <v>168.08668</v>
      </c>
      <c r="O30" s="17">
        <v>-3.68668</v>
      </c>
      <c r="P30" s="17"/>
      <c r="Q30" s="17"/>
      <c r="R30" s="17"/>
      <c r="S30" s="17">
        <v>0</v>
      </c>
      <c r="T30" s="17"/>
      <c r="U30" s="17"/>
      <c r="V30" s="17"/>
      <c r="W30" s="17">
        <v>0</v>
      </c>
      <c r="X30" s="17">
        <v>22.6</v>
      </c>
      <c r="Y30" s="17">
        <v>30.5</v>
      </c>
      <c r="Z30" s="17">
        <v>30.5</v>
      </c>
      <c r="AA30" s="17">
        <v>-7.9</v>
      </c>
      <c r="AB30" s="17">
        <v>99.6</v>
      </c>
      <c r="AC30" s="17">
        <v>87.85</v>
      </c>
      <c r="AD30" s="17">
        <v>87.85</v>
      </c>
      <c r="AE30" s="17">
        <v>11.75</v>
      </c>
      <c r="AF30" s="17"/>
      <c r="AG30" s="17"/>
      <c r="AH30" s="17"/>
      <c r="AI30" s="17">
        <v>0</v>
      </c>
      <c r="AJ30" s="17"/>
      <c r="AK30" s="17"/>
      <c r="AL30" s="17"/>
      <c r="AM30" s="17">
        <v>0</v>
      </c>
      <c r="AN30" s="17">
        <v>0</v>
      </c>
      <c r="AO30" s="17"/>
      <c r="AP30" s="17"/>
      <c r="AQ30" s="17">
        <v>0</v>
      </c>
      <c r="AR30" s="17">
        <v>206.6</v>
      </c>
      <c r="AS30" s="17">
        <v>204.52327</v>
      </c>
      <c r="AT30" s="17">
        <v>204.52327</v>
      </c>
      <c r="AU30" s="17">
        <v>2.07673</v>
      </c>
      <c r="AV30" s="17">
        <v>208.5</v>
      </c>
      <c r="AW30" s="17">
        <v>204.52327</v>
      </c>
      <c r="AX30" s="17">
        <v>204.52327</v>
      </c>
      <c r="AY30" s="17">
        <v>3.9767299999999999</v>
      </c>
      <c r="AZ30" s="17">
        <v>197.7</v>
      </c>
      <c r="BA30" s="17">
        <v>205.13746</v>
      </c>
      <c r="BB30" s="17">
        <v>205.13746</v>
      </c>
      <c r="BC30" s="17">
        <v>-7.4374599999999997</v>
      </c>
      <c r="BD30" s="17">
        <v>213.8</v>
      </c>
      <c r="BE30" s="17">
        <v>208.07390000000001</v>
      </c>
      <c r="BF30" s="17">
        <v>208.07390000000001</v>
      </c>
      <c r="BG30" s="17">
        <v>5.7260999999999997</v>
      </c>
      <c r="BH30" s="17">
        <v>110.7</v>
      </c>
      <c r="BI30" s="17">
        <v>104.34936999999999</v>
      </c>
      <c r="BJ30" s="17">
        <v>104.34936999999999</v>
      </c>
      <c r="BK30" s="17">
        <v>6.3506299999999998</v>
      </c>
      <c r="BL30" s="17">
        <v>0</v>
      </c>
      <c r="BM30" s="17"/>
      <c r="BN30" s="17"/>
      <c r="BO30" s="17">
        <v>0</v>
      </c>
      <c r="BP30" s="17">
        <v>3</v>
      </c>
      <c r="BQ30" s="17">
        <v>4.4318400000000002</v>
      </c>
      <c r="BR30" s="17">
        <v>4.4318400000000002</v>
      </c>
      <c r="BS30" s="17">
        <v>-1.43184</v>
      </c>
      <c r="BT30" s="17">
        <v>12</v>
      </c>
      <c r="BU30" s="17">
        <v>12.371130000000001</v>
      </c>
      <c r="BV30" s="17">
        <v>12.371130000000001</v>
      </c>
      <c r="BW30" s="17">
        <v>-0.37113000000000002</v>
      </c>
      <c r="BX30" s="17"/>
      <c r="BY30" s="17"/>
      <c r="BZ30" s="17"/>
      <c r="CA30" s="17">
        <v>0</v>
      </c>
      <c r="CB30" s="17"/>
      <c r="CC30" s="17"/>
      <c r="CD30" s="17"/>
      <c r="CE30" s="17">
        <v>0</v>
      </c>
      <c r="CF30" s="17"/>
      <c r="CG30" s="17"/>
      <c r="CH30" s="17"/>
      <c r="CI30" s="17">
        <v>0</v>
      </c>
      <c r="CJ30" s="17">
        <v>113.7</v>
      </c>
      <c r="CK30" s="17">
        <v>108.54105</v>
      </c>
      <c r="CL30" s="17">
        <v>108.54105</v>
      </c>
      <c r="CM30" s="17">
        <v>5.1589499999999999</v>
      </c>
      <c r="CN30" s="17">
        <v>7.3</v>
      </c>
      <c r="CO30" s="17">
        <v>5.1333399999999996</v>
      </c>
      <c r="CP30" s="17">
        <v>5.1333399999999996</v>
      </c>
      <c r="CQ30" s="17">
        <v>2.1666599999999998</v>
      </c>
      <c r="CR30" s="17">
        <v>3.3</v>
      </c>
      <c r="CS30" s="17">
        <v>2.8177599999999998</v>
      </c>
      <c r="CT30" s="17">
        <v>2.8177599999999998</v>
      </c>
      <c r="CU30" s="17">
        <v>0.48224</v>
      </c>
      <c r="CV30" s="17">
        <v>0</v>
      </c>
      <c r="CW30" s="17"/>
      <c r="CX30" s="17"/>
      <c r="CY30" s="17">
        <v>0</v>
      </c>
      <c r="CZ30" s="17">
        <v>6.9</v>
      </c>
      <c r="DA30" s="17">
        <v>6.8787000000000003</v>
      </c>
      <c r="DB30" s="17">
        <v>6.8787000000000003</v>
      </c>
      <c r="DC30" s="17">
        <v>2.1299999999999999E-2</v>
      </c>
      <c r="DD30" s="17">
        <v>14.6</v>
      </c>
      <c r="DE30" s="17">
        <v>10.217000000000001</v>
      </c>
      <c r="DF30" s="17">
        <v>10.217000000000001</v>
      </c>
      <c r="DG30" s="17">
        <v>4.383</v>
      </c>
      <c r="DH30" s="17">
        <v>84.5</v>
      </c>
      <c r="DI30" s="17">
        <v>70</v>
      </c>
      <c r="DJ30" s="17">
        <v>32.078240000000001</v>
      </c>
      <c r="DK30" s="17">
        <v>52.421759999999999</v>
      </c>
      <c r="DL30" s="17"/>
      <c r="DM30" s="17"/>
      <c r="DN30" s="17"/>
      <c r="DO30" s="17">
        <v>0</v>
      </c>
      <c r="DP30" s="17"/>
      <c r="DQ30" s="17"/>
      <c r="DR30" s="17"/>
      <c r="DS30" s="17">
        <v>0</v>
      </c>
      <c r="DT30" s="17"/>
      <c r="DU30" s="17"/>
      <c r="DV30" s="17"/>
      <c r="DW30" s="17">
        <v>0</v>
      </c>
      <c r="DX30" s="17"/>
      <c r="DY30" s="17"/>
      <c r="DZ30" s="17"/>
      <c r="EA30" s="17">
        <v>0</v>
      </c>
      <c r="EB30" s="17">
        <v>74.2</v>
      </c>
      <c r="EC30" s="17">
        <v>61.0794</v>
      </c>
      <c r="ED30" s="17">
        <v>49.654879999999999</v>
      </c>
      <c r="EE30" s="17">
        <v>24.545120000000001</v>
      </c>
      <c r="EF30" s="17">
        <v>100.8</v>
      </c>
      <c r="EG30" s="17">
        <v>20.618559999999999</v>
      </c>
      <c r="EH30" s="17">
        <v>110.26321</v>
      </c>
      <c r="EI30" s="17">
        <v>-9.4632100000000001</v>
      </c>
      <c r="EJ30" s="17"/>
      <c r="EK30" s="17"/>
      <c r="EL30" s="17"/>
      <c r="EM30" s="17">
        <v>0</v>
      </c>
      <c r="EN30" s="17"/>
      <c r="EO30" s="17"/>
      <c r="EP30" s="17"/>
      <c r="EQ30" s="17">
        <v>0</v>
      </c>
      <c r="ER30" s="17"/>
      <c r="ES30" s="17"/>
      <c r="ET30" s="17"/>
      <c r="EU30" s="17">
        <v>0</v>
      </c>
      <c r="EV30" s="17">
        <v>6.5</v>
      </c>
      <c r="EW30" s="17">
        <v>6.39</v>
      </c>
      <c r="EX30" s="17">
        <v>6.39</v>
      </c>
      <c r="EY30" s="17">
        <v>0.11</v>
      </c>
      <c r="EZ30" s="17">
        <v>148.5</v>
      </c>
      <c r="FA30" s="17">
        <v>144.32990000000001</v>
      </c>
      <c r="FB30" s="17">
        <v>150.51545999999999</v>
      </c>
      <c r="FC30" s="17">
        <v>-2.01546</v>
      </c>
      <c r="FD30" s="17">
        <v>30.6</v>
      </c>
      <c r="FE30" s="17">
        <v>28.317119999999999</v>
      </c>
      <c r="FF30" s="17">
        <v>28.317119999999999</v>
      </c>
      <c r="FG30" s="17">
        <v>2.28288</v>
      </c>
      <c r="FH30" s="17">
        <v>54.1</v>
      </c>
      <c r="FI30" s="17">
        <v>58.85942</v>
      </c>
      <c r="FJ30" s="17">
        <v>53.137099999999997</v>
      </c>
      <c r="FK30" s="17">
        <v>0.96289999999999998</v>
      </c>
      <c r="FL30" s="17">
        <v>19.399999999999999</v>
      </c>
      <c r="FM30" s="17">
        <v>17.91592</v>
      </c>
      <c r="FN30" s="17">
        <v>17.91592</v>
      </c>
      <c r="FO30" s="17">
        <v>1.4840800000000001</v>
      </c>
      <c r="FP30" s="17">
        <v>18.399999999999999</v>
      </c>
      <c r="FQ30" s="17">
        <v>17.91338</v>
      </c>
      <c r="FR30" s="17">
        <v>17.91338</v>
      </c>
      <c r="FS30" s="17">
        <v>0.48662</v>
      </c>
      <c r="FT30" s="17">
        <v>11.7</v>
      </c>
      <c r="FU30" s="17">
        <v>10.504849999999999</v>
      </c>
      <c r="FV30" s="17">
        <v>10.504849999999999</v>
      </c>
      <c r="FW30" s="17">
        <v>1.1951499999999999</v>
      </c>
      <c r="FX30" s="17">
        <v>59</v>
      </c>
      <c r="FY30" s="17">
        <v>59.31091</v>
      </c>
      <c r="FZ30" s="17">
        <v>59.31091</v>
      </c>
      <c r="GA30" s="17">
        <v>-0.31091000000000002</v>
      </c>
      <c r="GB30" s="17">
        <v>123.3</v>
      </c>
      <c r="GC30" s="17">
        <v>133.88659999999999</v>
      </c>
      <c r="GD30" s="17">
        <v>184.91498000000001</v>
      </c>
      <c r="GE30" s="17">
        <v>-61.614980000000003</v>
      </c>
      <c r="GF30" s="17">
        <v>123.4</v>
      </c>
      <c r="GG30" s="17">
        <v>133.88659999999999</v>
      </c>
      <c r="GH30" s="17">
        <v>184.91498000000001</v>
      </c>
      <c r="GI30" s="17">
        <v>-61.514980000000001</v>
      </c>
      <c r="GJ30" s="17">
        <v>153.1</v>
      </c>
      <c r="GK30" s="17">
        <v>134.28865999999999</v>
      </c>
      <c r="GL30" s="17">
        <v>185.47028</v>
      </c>
      <c r="GM30" s="17">
        <v>-32.370280000000001</v>
      </c>
      <c r="GN30" s="17">
        <v>80.400000000000006</v>
      </c>
      <c r="GO30" s="17">
        <v>83.969269999999995</v>
      </c>
      <c r="GP30" s="17">
        <v>88.410179999999997</v>
      </c>
      <c r="GQ30" s="17">
        <v>-8.0101800000000001</v>
      </c>
      <c r="GR30" s="17"/>
      <c r="GS30" s="17"/>
      <c r="GT30" s="17"/>
      <c r="GU30" s="17">
        <v>0</v>
      </c>
      <c r="GV30" s="17">
        <v>5.8</v>
      </c>
      <c r="GW30" s="17">
        <v>2.9556100000000001</v>
      </c>
      <c r="GX30" s="17">
        <v>2.9556100000000001</v>
      </c>
      <c r="GY30" s="17">
        <v>2.8443900000000002</v>
      </c>
      <c r="GZ30" s="17">
        <v>20.9</v>
      </c>
      <c r="HA30" s="17">
        <v>24.609649999999998</v>
      </c>
      <c r="HB30" s="17">
        <v>16</v>
      </c>
      <c r="HC30" s="17">
        <v>4.9000000000000004</v>
      </c>
      <c r="HD30" s="17"/>
      <c r="HE30" s="17"/>
      <c r="HF30" s="17"/>
      <c r="HG30" s="17">
        <v>0</v>
      </c>
      <c r="HH30" s="17">
        <v>2</v>
      </c>
      <c r="HI30" s="17">
        <v>3.9046599999999998</v>
      </c>
      <c r="HJ30" s="17">
        <v>3.9046599999999998</v>
      </c>
      <c r="HK30" s="17">
        <v>-1.90466</v>
      </c>
      <c r="HL30" s="17">
        <v>0</v>
      </c>
      <c r="HM30" s="17">
        <v>17.172329999999999</v>
      </c>
      <c r="HN30" s="17">
        <v>17.172329999999999</v>
      </c>
      <c r="HO30" s="17">
        <v>-17.172329999999999</v>
      </c>
      <c r="HP30" s="17">
        <v>61</v>
      </c>
      <c r="HQ30" s="17">
        <v>85</v>
      </c>
      <c r="HR30" s="17">
        <v>25</v>
      </c>
      <c r="HS30" s="17">
        <v>36</v>
      </c>
      <c r="HT30" s="17"/>
      <c r="HU30" s="17"/>
      <c r="HV30" s="17"/>
      <c r="HW30" s="17">
        <v>0</v>
      </c>
      <c r="HX30" s="17"/>
      <c r="HY30" s="17"/>
      <c r="HZ30" s="17"/>
      <c r="IA30" s="17">
        <v>0</v>
      </c>
      <c r="IB30" s="17">
        <v>64.3</v>
      </c>
      <c r="IC30" s="17">
        <v>59.579430000000002</v>
      </c>
      <c r="ID30" s="17">
        <v>40.87791</v>
      </c>
      <c r="IE30" s="17">
        <v>23.422090000000001</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68.5</v>
      </c>
      <c r="JE30" s="17">
        <v>69.807299999999998</v>
      </c>
      <c r="JF30" s="17">
        <v>75.210710000000006</v>
      </c>
      <c r="JG30" s="17">
        <v>-6.7107099999999997</v>
      </c>
      <c r="JH30" s="17">
        <v>112.6</v>
      </c>
      <c r="JI30" s="17">
        <v>166.80572000000001</v>
      </c>
      <c r="JJ30" s="17">
        <v>165.17223000000001</v>
      </c>
      <c r="JK30" s="17">
        <v>-52.572229999999998</v>
      </c>
      <c r="JL30" s="17">
        <v>112.6</v>
      </c>
      <c r="JM30" s="17">
        <v>166.80572000000001</v>
      </c>
      <c r="JN30" s="17">
        <v>165.17223000000001</v>
      </c>
      <c r="JO30" s="17">
        <v>-52.572229999999998</v>
      </c>
      <c r="JP30" s="17"/>
      <c r="JQ30" s="17"/>
      <c r="JR30" s="17"/>
      <c r="JS30" s="17">
        <v>0</v>
      </c>
      <c r="JT30" s="17">
        <v>125.3</v>
      </c>
      <c r="JU30" s="17">
        <v>167.30663999999999</v>
      </c>
      <c r="JV30" s="17">
        <v>165.66824</v>
      </c>
      <c r="JW30" s="17">
        <v>-40.36824</v>
      </c>
      <c r="JX30" s="17">
        <v>40.299999999999997</v>
      </c>
      <c r="JY30" s="17">
        <v>44.848439999999997</v>
      </c>
      <c r="JZ30" s="17">
        <v>44.848439999999997</v>
      </c>
      <c r="KA30" s="17">
        <v>-4.5484400000000003</v>
      </c>
      <c r="KB30" s="17">
        <v>27.1</v>
      </c>
      <c r="KC30" s="17">
        <v>22.49156</v>
      </c>
      <c r="KD30" s="17">
        <v>22.49156</v>
      </c>
      <c r="KE30" s="17">
        <v>4.6084399999999999</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0.63188999999999995</v>
      </c>
      <c r="LF30" s="17">
        <v>0.63188999999999995</v>
      </c>
      <c r="LG30" s="17">
        <v>-0.23189000000000001</v>
      </c>
      <c r="LH30" s="17">
        <v>116.1</v>
      </c>
      <c r="LI30" s="17">
        <v>154.63918000000001</v>
      </c>
      <c r="LJ30" s="17">
        <v>132.38835</v>
      </c>
      <c r="LK30" s="17">
        <v>-16.288350000000001</v>
      </c>
      <c r="LL30" s="17">
        <v>78.900000000000006</v>
      </c>
      <c r="LM30" s="17">
        <v>67.943820000000002</v>
      </c>
      <c r="LN30" s="17">
        <v>76.263339999999999</v>
      </c>
      <c r="LO30" s="17">
        <v>2.63666</v>
      </c>
      <c r="LP30" s="17">
        <v>65.8</v>
      </c>
      <c r="LQ30" s="17">
        <v>64.697149999999993</v>
      </c>
      <c r="LR30" s="17">
        <v>67.133979999999994</v>
      </c>
      <c r="LS30" s="17">
        <v>-1.3339799999999999</v>
      </c>
      <c r="LT30" s="17">
        <v>69.7</v>
      </c>
      <c r="LU30" s="17">
        <v>63.588920000000002</v>
      </c>
      <c r="LV30" s="17">
        <v>65.984009999999998</v>
      </c>
      <c r="LW30" s="17">
        <v>3.7159900000000001</v>
      </c>
      <c r="LX30" s="17">
        <v>29.5</v>
      </c>
      <c r="LY30" s="17">
        <v>26.315860000000001</v>
      </c>
      <c r="LZ30" s="17">
        <v>27.30705</v>
      </c>
      <c r="MA30" s="17">
        <v>2.1929500000000002</v>
      </c>
      <c r="MB30" s="17"/>
      <c r="MC30" s="17"/>
      <c r="MD30" s="17"/>
      <c r="ME30" s="17">
        <v>0</v>
      </c>
      <c r="MF30" s="17"/>
      <c r="MG30" s="17"/>
      <c r="MH30" s="17"/>
      <c r="MI30" s="17">
        <v>0</v>
      </c>
      <c r="MJ30" s="17"/>
      <c r="MK30" s="17"/>
      <c r="ML30" s="17"/>
      <c r="MM30" s="17">
        <v>0</v>
      </c>
      <c r="MN30" s="17">
        <v>148.30000000000001</v>
      </c>
      <c r="MO30" s="17">
        <v>151.08876000000001</v>
      </c>
      <c r="MP30" s="17">
        <v>151.08876000000001</v>
      </c>
      <c r="MQ30" s="17">
        <v>-2.7887599999999999</v>
      </c>
      <c r="MR30" s="17">
        <v>150.5</v>
      </c>
      <c r="MS30" s="17">
        <v>151.08876000000001</v>
      </c>
      <c r="MT30" s="17">
        <v>151.08876000000001</v>
      </c>
      <c r="MU30" s="17">
        <v>-0.58875999999999995</v>
      </c>
      <c r="MV30" s="17">
        <v>151.6</v>
      </c>
      <c r="MW30" s="17">
        <v>151.54248000000001</v>
      </c>
      <c r="MX30" s="17">
        <v>151.54248000000001</v>
      </c>
      <c r="MY30" s="17">
        <v>5.7520000000000002E-2</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c r="NY30" s="17"/>
      <c r="NZ30" s="17"/>
      <c r="OA30" s="17">
        <v>0</v>
      </c>
      <c r="OB30" s="17">
        <v>1.3</v>
      </c>
      <c r="OC30" s="17">
        <v>1.2350000000000001</v>
      </c>
      <c r="OD30" s="17">
        <v>1.2350000000000001</v>
      </c>
      <c r="OE30" s="17">
        <v>6.5000000000000002E-2</v>
      </c>
      <c r="OF30" s="17">
        <v>120.8</v>
      </c>
      <c r="OG30" s="17">
        <v>112</v>
      </c>
      <c r="OH30" s="17">
        <v>123.30200000000001</v>
      </c>
      <c r="OI30" s="17">
        <v>-2.5019999999999998</v>
      </c>
      <c r="OJ30" s="17">
        <v>80.900000000000006</v>
      </c>
      <c r="OK30" s="17">
        <v>79.486999999999995</v>
      </c>
      <c r="OL30" s="17">
        <v>79.486999999999995</v>
      </c>
      <c r="OM30" s="17">
        <v>1.413</v>
      </c>
      <c r="ON30" s="17">
        <v>0</v>
      </c>
      <c r="OO30" s="17"/>
      <c r="OP30" s="17"/>
      <c r="OQ30" s="17">
        <v>0</v>
      </c>
      <c r="OR30" s="17">
        <v>0.4</v>
      </c>
      <c r="OS30" s="17">
        <v>0.3</v>
      </c>
      <c r="OT30" s="17">
        <v>0.3</v>
      </c>
      <c r="OU30" s="17">
        <v>0.1</v>
      </c>
      <c r="OV30" s="17">
        <v>5</v>
      </c>
      <c r="OW30" s="17">
        <v>4.5999999999999996</v>
      </c>
      <c r="OX30" s="17">
        <v>4.5999999999999996</v>
      </c>
      <c r="OY30" s="17">
        <v>0.4</v>
      </c>
      <c r="OZ30" s="17"/>
      <c r="PA30" s="17"/>
      <c r="PB30" s="17"/>
      <c r="PC30" s="17">
        <v>0</v>
      </c>
      <c r="PD30" s="17">
        <v>9.9</v>
      </c>
      <c r="PE30" s="17">
        <v>9</v>
      </c>
      <c r="PF30" s="17">
        <v>9</v>
      </c>
      <c r="PG30" s="17">
        <v>0.9</v>
      </c>
      <c r="PH30" s="17">
        <v>2.5</v>
      </c>
      <c r="PI30" s="17">
        <v>2.6577299999999999</v>
      </c>
      <c r="PJ30" s="17">
        <v>2.6577299999999999</v>
      </c>
      <c r="PK30" s="17">
        <v>-0.15773000000000001</v>
      </c>
      <c r="PL30" s="17">
        <v>0.2</v>
      </c>
      <c r="PM30" s="17">
        <v>1.23</v>
      </c>
      <c r="PN30" s="17">
        <v>1.23</v>
      </c>
      <c r="PO30" s="17">
        <v>-1.03</v>
      </c>
      <c r="PP30" s="17">
        <v>1.7</v>
      </c>
      <c r="PQ30" s="17">
        <v>1.82</v>
      </c>
      <c r="PR30" s="17">
        <v>1.82</v>
      </c>
      <c r="PS30" s="17">
        <v>-0.12</v>
      </c>
      <c r="PT30" s="17">
        <v>4.8</v>
      </c>
      <c r="PU30" s="17">
        <v>4.5</v>
      </c>
      <c r="PV30" s="17">
        <v>4.5</v>
      </c>
      <c r="PW30" s="17">
        <v>0.3</v>
      </c>
      <c r="PX30" s="17">
        <v>19.2</v>
      </c>
      <c r="PY30" s="17">
        <v>18.4466</v>
      </c>
      <c r="PZ30" s="17">
        <v>18.4466</v>
      </c>
      <c r="QA30" s="17">
        <v>0.75339999999999996</v>
      </c>
      <c r="QB30" s="17">
        <v>4.4000000000000004</v>
      </c>
      <c r="QC30" s="17">
        <v>3.8</v>
      </c>
      <c r="QD30" s="17">
        <v>3.8</v>
      </c>
      <c r="QE30" s="17">
        <v>0.6</v>
      </c>
      <c r="QF30" s="17">
        <v>0</v>
      </c>
      <c r="QG30" s="17"/>
      <c r="QH30" s="17"/>
      <c r="QI30" s="17">
        <v>0</v>
      </c>
      <c r="QJ30" s="17">
        <v>3.3</v>
      </c>
      <c r="QK30" s="17">
        <v>3.4</v>
      </c>
      <c r="QL30" s="17">
        <v>3.4</v>
      </c>
      <c r="QM30" s="17">
        <v>-0.1</v>
      </c>
      <c r="QN30" s="17">
        <v>18.2</v>
      </c>
      <c r="QO30" s="17">
        <v>16.990290000000002</v>
      </c>
      <c r="QP30" s="17">
        <v>16.990290000000002</v>
      </c>
      <c r="QQ30" s="17">
        <v>1.2097100000000001</v>
      </c>
      <c r="QR30" s="17">
        <v>15</v>
      </c>
      <c r="QS30" s="17">
        <v>14.535</v>
      </c>
      <c r="QT30" s="17">
        <v>14.535</v>
      </c>
      <c r="QU30" s="17">
        <v>0.46500000000000002</v>
      </c>
      <c r="QV30" s="17">
        <v>17.600000000000001</v>
      </c>
      <c r="QW30" s="17">
        <v>17.864999999999998</v>
      </c>
      <c r="QX30" s="17">
        <v>17.864999999999998</v>
      </c>
      <c r="QY30" s="17">
        <v>-0.26500000000000001</v>
      </c>
      <c r="QZ30" s="17">
        <v>24.7</v>
      </c>
      <c r="RA30" s="17">
        <v>30.884</v>
      </c>
      <c r="RB30" s="17">
        <v>30.884</v>
      </c>
      <c r="RC30" s="17">
        <v>-6.1840000000000002</v>
      </c>
      <c r="RD30" s="17">
        <v>87.4</v>
      </c>
      <c r="RE30" s="17">
        <v>87.1</v>
      </c>
      <c r="RF30" s="17">
        <v>87.073999999999998</v>
      </c>
      <c r="RG30" s="17">
        <v>0.32600000000000001</v>
      </c>
      <c r="RH30" s="17">
        <v>4.4000000000000004</v>
      </c>
      <c r="RI30" s="17">
        <v>4.2</v>
      </c>
      <c r="RJ30" s="17">
        <v>4.2</v>
      </c>
      <c r="RK30" s="17">
        <v>0.2</v>
      </c>
      <c r="RL30" s="17">
        <v>2.4</v>
      </c>
      <c r="RM30" s="17">
        <v>2.4</v>
      </c>
      <c r="RN30" s="17">
        <v>2.4</v>
      </c>
      <c r="RO30" s="17">
        <v>0</v>
      </c>
      <c r="RP30" s="17">
        <v>1.2</v>
      </c>
      <c r="RQ30" s="17">
        <v>1.2</v>
      </c>
      <c r="RR30" s="17">
        <v>1.2</v>
      </c>
      <c r="RS30" s="17">
        <v>0</v>
      </c>
      <c r="RT30" s="17">
        <v>3</v>
      </c>
      <c r="RU30" s="17">
        <v>2.8</v>
      </c>
      <c r="RV30" s="17">
        <v>2.8</v>
      </c>
      <c r="RW30" s="17">
        <v>0.2</v>
      </c>
      <c r="RX30" s="17">
        <v>18.399999999999999</v>
      </c>
      <c r="RY30" s="17">
        <v>17.158999999999999</v>
      </c>
      <c r="RZ30" s="17">
        <v>17.158999999999999</v>
      </c>
      <c r="SA30" s="17">
        <v>1.2410000000000001</v>
      </c>
      <c r="SB30" s="17">
        <v>1.9</v>
      </c>
      <c r="SC30" s="17">
        <v>2.0009999999999999</v>
      </c>
      <c r="SD30" s="17">
        <v>2.0009999999999999</v>
      </c>
      <c r="SE30" s="17">
        <v>-0.10100000000000001</v>
      </c>
      <c r="SF30" s="17">
        <v>16</v>
      </c>
      <c r="SG30" s="17">
        <v>13.78119</v>
      </c>
      <c r="SH30" s="17">
        <v>9.4553799999999999</v>
      </c>
      <c r="SI30" s="17">
        <v>6.5446200000000001</v>
      </c>
      <c r="SJ30" s="17">
        <v>1.24</v>
      </c>
      <c r="SK30" s="17">
        <v>1.04</v>
      </c>
      <c r="SL30" s="17">
        <v>1.04</v>
      </c>
      <c r="SM30" s="17">
        <v>0.2</v>
      </c>
      <c r="SN30" s="17"/>
      <c r="SO30" s="17"/>
      <c r="SP30" s="17">
        <v>0.4</v>
      </c>
      <c r="SQ30" s="17">
        <v>-0.4</v>
      </c>
      <c r="SR30" s="17">
        <v>5.2</v>
      </c>
      <c r="SS30" s="17">
        <v>5.3</v>
      </c>
      <c r="ST30" s="17">
        <v>5.3</v>
      </c>
      <c r="SU30" s="17">
        <v>-0.1</v>
      </c>
      <c r="SV30" s="17">
        <v>2.5</v>
      </c>
      <c r="SW30" s="17">
        <v>3</v>
      </c>
      <c r="SX30" s="17">
        <v>3</v>
      </c>
      <c r="SY30" s="17">
        <v>-0.5</v>
      </c>
      <c r="SZ30" s="17">
        <v>3.9</v>
      </c>
      <c r="TA30" s="17">
        <v>5</v>
      </c>
      <c r="TB30" s="17">
        <v>5</v>
      </c>
      <c r="TC30" s="17">
        <v>-1.1000000000000001</v>
      </c>
      <c r="TD30" s="17">
        <v>5.0999999999999996</v>
      </c>
      <c r="TE30" s="17">
        <v>7</v>
      </c>
      <c r="TF30" s="17">
        <v>7</v>
      </c>
      <c r="TG30" s="17">
        <v>-1.9</v>
      </c>
      <c r="TH30" s="17">
        <v>10</v>
      </c>
      <c r="TI30" s="17">
        <v>10</v>
      </c>
      <c r="TJ30" s="17">
        <v>10</v>
      </c>
      <c r="TK30" s="17">
        <v>0</v>
      </c>
      <c r="TL30" s="17">
        <v>29.8</v>
      </c>
      <c r="TM30" s="17">
        <v>27.7</v>
      </c>
      <c r="TN30" s="17">
        <v>26.521000000000001</v>
      </c>
      <c r="TO30" s="17">
        <v>3.2789999999999999</v>
      </c>
      <c r="TP30" s="17">
        <v>62.2</v>
      </c>
      <c r="TQ30" s="17">
        <v>74.2</v>
      </c>
      <c r="TR30" s="17">
        <v>65.231999999999999</v>
      </c>
      <c r="TS30" s="17">
        <v>-3.032</v>
      </c>
      <c r="TT30" s="17">
        <v>35.6</v>
      </c>
      <c r="TU30" s="17">
        <v>35.887</v>
      </c>
      <c r="TV30" s="17">
        <v>35.887</v>
      </c>
      <c r="TW30" s="17">
        <v>-0.28699999999999998</v>
      </c>
      <c r="TX30" s="17">
        <v>94.3</v>
      </c>
      <c r="TY30" s="17">
        <v>104.129</v>
      </c>
      <c r="TZ30" s="17">
        <v>85.706999999999994</v>
      </c>
      <c r="UA30" s="17">
        <v>8.593</v>
      </c>
      <c r="UB30" s="17">
        <v>95.9</v>
      </c>
      <c r="UC30" s="17">
        <v>107.69117</v>
      </c>
      <c r="UD30" s="17">
        <v>83.832999999999998</v>
      </c>
      <c r="UE30" s="17">
        <v>12.067</v>
      </c>
      <c r="UF30" s="17">
        <v>16.600000000000001</v>
      </c>
      <c r="UG30" s="17">
        <v>14.783469999999999</v>
      </c>
      <c r="UH30" s="17">
        <v>12.541</v>
      </c>
      <c r="UI30" s="17">
        <v>4.0590000000000002</v>
      </c>
      <c r="UJ30" s="17">
        <v>14.4</v>
      </c>
      <c r="UK30" s="17">
        <v>12.790229999999999</v>
      </c>
      <c r="UL30" s="17">
        <v>10.657</v>
      </c>
      <c r="UM30" s="17">
        <v>3.7429999999999999</v>
      </c>
      <c r="UN30" s="17">
        <v>0</v>
      </c>
      <c r="UO30" s="17"/>
      <c r="UP30" s="17">
        <v>5</v>
      </c>
      <c r="UQ30" s="17">
        <v>-5</v>
      </c>
      <c r="UR30" s="17">
        <v>0</v>
      </c>
      <c r="US30" s="17"/>
      <c r="UT30" s="17">
        <v>1.6</v>
      </c>
      <c r="UU30" s="17">
        <v>-1.6</v>
      </c>
      <c r="UV30" s="17">
        <v>8.3000000000000007</v>
      </c>
      <c r="UW30" s="17"/>
      <c r="UX30" s="17"/>
      <c r="UY30" s="17">
        <v>8.3000000000000007</v>
      </c>
      <c r="UZ30" s="17">
        <v>3.6</v>
      </c>
      <c r="VA30" s="17">
        <v>4</v>
      </c>
      <c r="VB30" s="17">
        <v>4</v>
      </c>
      <c r="VC30" s="17">
        <v>-0.4</v>
      </c>
      <c r="VD30" s="17">
        <v>4</v>
      </c>
      <c r="VE30" s="17">
        <v>4.5</v>
      </c>
      <c r="VF30" s="17">
        <v>4.5</v>
      </c>
      <c r="VG30" s="17">
        <v>-0.5</v>
      </c>
      <c r="VH30" s="17">
        <v>4</v>
      </c>
      <c r="VI30" s="17">
        <v>4.7</v>
      </c>
      <c r="VJ30" s="17">
        <v>4.7</v>
      </c>
      <c r="VK30" s="17">
        <v>-0.7</v>
      </c>
      <c r="VL30" s="17">
        <v>0</v>
      </c>
      <c r="VM30" s="17"/>
      <c r="VN30" s="17"/>
      <c r="VO30" s="17">
        <v>0</v>
      </c>
      <c r="VP30" s="17">
        <v>252.7</v>
      </c>
      <c r="VQ30" s="17">
        <v>247.48400000000001</v>
      </c>
      <c r="VR30" s="17">
        <v>247.48400000000001</v>
      </c>
      <c r="VS30" s="17">
        <v>5.2160000000000002</v>
      </c>
      <c r="VT30" s="17">
        <v>18.600000000000001</v>
      </c>
      <c r="VU30" s="17">
        <v>16.143999999999998</v>
      </c>
      <c r="VV30" s="17">
        <v>16.143999999999998</v>
      </c>
      <c r="VW30" s="17">
        <v>2.456</v>
      </c>
      <c r="VX30" s="17">
        <v>142.6</v>
      </c>
      <c r="VY30" s="17">
        <v>138.75200000000001</v>
      </c>
      <c r="VZ30" s="17">
        <v>138.75200000000001</v>
      </c>
      <c r="WA30" s="17">
        <v>3.8479999999999999</v>
      </c>
      <c r="WB30" s="17">
        <v>0.6</v>
      </c>
      <c r="WC30" s="17">
        <v>0.6</v>
      </c>
      <c r="WD30" s="17">
        <v>0.6</v>
      </c>
      <c r="WE30" s="17">
        <v>0</v>
      </c>
      <c r="WF30" s="17">
        <v>129.9</v>
      </c>
      <c r="WG30" s="17">
        <v>127.3</v>
      </c>
      <c r="WH30" s="17">
        <v>111.949</v>
      </c>
      <c r="WI30" s="17">
        <v>17.951000000000001</v>
      </c>
      <c r="WJ30" s="17">
        <v>166.1</v>
      </c>
      <c r="WK30" s="17">
        <v>132.6</v>
      </c>
      <c r="WL30" s="17">
        <v>129.274</v>
      </c>
      <c r="WM30" s="17">
        <v>36.826000000000001</v>
      </c>
      <c r="WN30" s="17">
        <v>104.2</v>
      </c>
      <c r="WO30" s="17">
        <v>102.471</v>
      </c>
      <c r="WP30" s="17">
        <v>102.471</v>
      </c>
      <c r="WQ30" s="17">
        <v>1.7290000000000001</v>
      </c>
      <c r="WR30" s="17">
        <v>18.600000000000001</v>
      </c>
      <c r="WS30" s="17">
        <v>19.462</v>
      </c>
      <c r="WT30" s="17">
        <v>19.462</v>
      </c>
      <c r="WU30" s="17">
        <v>-0.86199999999999999</v>
      </c>
      <c r="WV30" s="17">
        <v>6.9</v>
      </c>
      <c r="WW30" s="17">
        <v>7.2</v>
      </c>
      <c r="WX30" s="17">
        <v>7.2</v>
      </c>
      <c r="WY30" s="17">
        <v>-0.3</v>
      </c>
      <c r="WZ30" s="17">
        <v>19.899999999999999</v>
      </c>
      <c r="XA30" s="17">
        <v>18.4466</v>
      </c>
      <c r="XB30" s="17">
        <v>18.4466</v>
      </c>
      <c r="XC30" s="17">
        <v>1.4534</v>
      </c>
      <c r="XD30" s="17">
        <v>9.6</v>
      </c>
      <c r="XE30" s="17">
        <v>10.8</v>
      </c>
      <c r="XF30" s="17">
        <v>10.8</v>
      </c>
      <c r="XG30" s="17">
        <v>-1.2</v>
      </c>
      <c r="XH30" s="17">
        <v>33.9</v>
      </c>
      <c r="XI30" s="17">
        <v>29.5</v>
      </c>
      <c r="XJ30" s="17">
        <v>29.5</v>
      </c>
      <c r="XK30" s="17">
        <v>4.4000000000000004</v>
      </c>
      <c r="XL30" s="17">
        <v>28.8</v>
      </c>
      <c r="XM30" s="17">
        <v>29.5</v>
      </c>
      <c r="XN30" s="17">
        <v>29.5</v>
      </c>
      <c r="XO30" s="17">
        <v>-0.7</v>
      </c>
      <c r="XP30" s="17"/>
      <c r="XQ30" s="17"/>
      <c r="XR30" s="17"/>
      <c r="XS30" s="17">
        <v>0</v>
      </c>
      <c r="XT30" s="17">
        <v>14.1</v>
      </c>
      <c r="XU30" s="17">
        <v>19.024999999999999</v>
      </c>
      <c r="XV30" s="17">
        <v>19.024999999999999</v>
      </c>
      <c r="XW30" s="17">
        <v>-4.9249999999999998</v>
      </c>
      <c r="XX30" s="17">
        <v>8.02</v>
      </c>
      <c r="XY30" s="17">
        <v>8.25</v>
      </c>
      <c r="XZ30" s="17">
        <v>8.25</v>
      </c>
      <c r="YA30" s="17">
        <v>-0.23</v>
      </c>
      <c r="YB30" s="17">
        <v>10.59</v>
      </c>
      <c r="YC30" s="17">
        <v>11</v>
      </c>
      <c r="YD30" s="17">
        <v>11</v>
      </c>
      <c r="YE30" s="17">
        <v>-0.41</v>
      </c>
    </row>
    <row r="31" spans="1:655" ht="24" customHeight="1" x14ac:dyDescent="0.3">
      <c r="A31" s="1"/>
      <c r="B31" s="16" t="s">
        <v>50</v>
      </c>
      <c r="C31" s="16" t="s">
        <v>782</v>
      </c>
      <c r="D31" s="17">
        <v>59.7</v>
      </c>
      <c r="E31" s="17">
        <v>80.205219999999997</v>
      </c>
      <c r="F31" s="17"/>
      <c r="G31" s="17">
        <v>59.7</v>
      </c>
      <c r="H31" s="17">
        <v>499.2</v>
      </c>
      <c r="I31" s="17">
        <v>479.96888000000001</v>
      </c>
      <c r="J31" s="17">
        <v>600.85400000000004</v>
      </c>
      <c r="K31" s="17">
        <v>-101.654</v>
      </c>
      <c r="L31" s="17">
        <v>166</v>
      </c>
      <c r="M31" s="17">
        <v>156.14241000000001</v>
      </c>
      <c r="N31" s="17">
        <v>195.46849</v>
      </c>
      <c r="O31" s="17">
        <v>-29.468489999999999</v>
      </c>
      <c r="P31" s="17"/>
      <c r="Q31" s="17"/>
      <c r="R31" s="17"/>
      <c r="S31" s="17">
        <v>0</v>
      </c>
      <c r="T31" s="17"/>
      <c r="U31" s="17"/>
      <c r="V31" s="17"/>
      <c r="W31" s="17">
        <v>0</v>
      </c>
      <c r="X31" s="17">
        <v>31</v>
      </c>
      <c r="Y31" s="17"/>
      <c r="Z31" s="17">
        <v>10.9648</v>
      </c>
      <c r="AA31" s="17">
        <v>20.0352</v>
      </c>
      <c r="AB31" s="17">
        <v>98.8</v>
      </c>
      <c r="AC31" s="17">
        <v>87.85</v>
      </c>
      <c r="AD31" s="17">
        <v>87.85</v>
      </c>
      <c r="AE31" s="17">
        <v>10.95</v>
      </c>
      <c r="AF31" s="17"/>
      <c r="AG31" s="17"/>
      <c r="AH31" s="17"/>
      <c r="AI31" s="17">
        <v>0</v>
      </c>
      <c r="AJ31" s="17"/>
      <c r="AK31" s="17"/>
      <c r="AL31" s="17"/>
      <c r="AM31" s="17">
        <v>0</v>
      </c>
      <c r="AN31" s="17">
        <v>0</v>
      </c>
      <c r="AO31" s="17"/>
      <c r="AP31" s="17"/>
      <c r="AQ31" s="17">
        <v>0</v>
      </c>
      <c r="AR31" s="17">
        <v>205.3</v>
      </c>
      <c r="AS31" s="17">
        <v>204.52327</v>
      </c>
      <c r="AT31" s="17">
        <v>204.52327</v>
      </c>
      <c r="AU31" s="17">
        <v>0.77673000000000003</v>
      </c>
      <c r="AV31" s="17">
        <v>204.4</v>
      </c>
      <c r="AW31" s="17">
        <v>204.52327</v>
      </c>
      <c r="AX31" s="17">
        <v>204.52327</v>
      </c>
      <c r="AY31" s="17">
        <v>-0.12327</v>
      </c>
      <c r="AZ31" s="17">
        <v>193.6</v>
      </c>
      <c r="BA31" s="17">
        <v>205.13746</v>
      </c>
      <c r="BB31" s="17">
        <v>205.13746</v>
      </c>
      <c r="BC31" s="17">
        <v>-11.537459999999999</v>
      </c>
      <c r="BD31" s="17">
        <v>212.7</v>
      </c>
      <c r="BE31" s="17">
        <v>208.07390000000001</v>
      </c>
      <c r="BF31" s="17">
        <v>208.07390000000001</v>
      </c>
      <c r="BG31" s="17">
        <v>4.6261000000000001</v>
      </c>
      <c r="BH31" s="17">
        <v>110.1</v>
      </c>
      <c r="BI31" s="17">
        <v>104.34936999999999</v>
      </c>
      <c r="BJ31" s="17">
        <v>104.34936999999999</v>
      </c>
      <c r="BK31" s="17">
        <v>5.7506300000000001</v>
      </c>
      <c r="BL31" s="17">
        <v>0</v>
      </c>
      <c r="BM31" s="17"/>
      <c r="BN31" s="17"/>
      <c r="BO31" s="17">
        <v>0</v>
      </c>
      <c r="BP31" s="17">
        <v>3</v>
      </c>
      <c r="BQ31" s="17">
        <v>4.4318400000000002</v>
      </c>
      <c r="BR31" s="17">
        <v>4.4318400000000002</v>
      </c>
      <c r="BS31" s="17">
        <v>-1.43184</v>
      </c>
      <c r="BT31" s="17">
        <v>12.5</v>
      </c>
      <c r="BU31" s="17">
        <v>12.371130000000001</v>
      </c>
      <c r="BV31" s="17">
        <v>12.371130000000001</v>
      </c>
      <c r="BW31" s="17">
        <v>0.12887000000000001</v>
      </c>
      <c r="BX31" s="17"/>
      <c r="BY31" s="17"/>
      <c r="BZ31" s="17"/>
      <c r="CA31" s="17">
        <v>0</v>
      </c>
      <c r="CB31" s="17"/>
      <c r="CC31" s="17"/>
      <c r="CD31" s="17"/>
      <c r="CE31" s="17">
        <v>0</v>
      </c>
      <c r="CF31" s="17"/>
      <c r="CG31" s="17"/>
      <c r="CH31" s="17"/>
      <c r="CI31" s="17">
        <v>0</v>
      </c>
      <c r="CJ31" s="17">
        <v>118.3</v>
      </c>
      <c r="CK31" s="17">
        <v>108.54105</v>
      </c>
      <c r="CL31" s="17">
        <v>108.54105</v>
      </c>
      <c r="CM31" s="17">
        <v>9.7589500000000005</v>
      </c>
      <c r="CN31" s="17">
        <v>6.9</v>
      </c>
      <c r="CO31" s="17">
        <v>5.1333399999999996</v>
      </c>
      <c r="CP31" s="17">
        <v>5.1333399999999996</v>
      </c>
      <c r="CQ31" s="17">
        <v>1.7666599999999999</v>
      </c>
      <c r="CR31" s="17">
        <v>3.3</v>
      </c>
      <c r="CS31" s="17">
        <v>2.8177599999999998</v>
      </c>
      <c r="CT31" s="17">
        <v>2.8177599999999998</v>
      </c>
      <c r="CU31" s="17">
        <v>0.48224</v>
      </c>
      <c r="CV31" s="17">
        <v>0</v>
      </c>
      <c r="CW31" s="17"/>
      <c r="CX31" s="17"/>
      <c r="CY31" s="17">
        <v>0</v>
      </c>
      <c r="CZ31" s="17">
        <v>6.9</v>
      </c>
      <c r="DA31" s="17">
        <v>6.8787000000000003</v>
      </c>
      <c r="DB31" s="17">
        <v>6.8787000000000003</v>
      </c>
      <c r="DC31" s="17">
        <v>2.1299999999999999E-2</v>
      </c>
      <c r="DD31" s="17">
        <v>14.5</v>
      </c>
      <c r="DE31" s="17">
        <v>14.919420000000001</v>
      </c>
      <c r="DF31" s="17">
        <v>14.919420000000001</v>
      </c>
      <c r="DG31" s="17">
        <v>-0.41942000000000002</v>
      </c>
      <c r="DH31" s="17">
        <v>84.5</v>
      </c>
      <c r="DI31" s="17">
        <v>70</v>
      </c>
      <c r="DJ31" s="17">
        <v>41.997160000000001</v>
      </c>
      <c r="DK31" s="17">
        <v>42.502839999999999</v>
      </c>
      <c r="DL31" s="17"/>
      <c r="DM31" s="17"/>
      <c r="DN31" s="17"/>
      <c r="DO31" s="17">
        <v>0</v>
      </c>
      <c r="DP31" s="17"/>
      <c r="DQ31" s="17"/>
      <c r="DR31" s="17"/>
      <c r="DS31" s="17">
        <v>0</v>
      </c>
      <c r="DT31" s="17"/>
      <c r="DU31" s="17"/>
      <c r="DV31" s="17"/>
      <c r="DW31" s="17">
        <v>0</v>
      </c>
      <c r="DX31" s="17"/>
      <c r="DY31" s="17"/>
      <c r="DZ31" s="17"/>
      <c r="EA31" s="17">
        <v>0</v>
      </c>
      <c r="EB31" s="17">
        <v>74.8</v>
      </c>
      <c r="EC31" s="17">
        <v>68.215590000000006</v>
      </c>
      <c r="ED31" s="17">
        <v>51.486750000000001</v>
      </c>
      <c r="EE31" s="17">
        <v>23.31325</v>
      </c>
      <c r="EF31" s="17">
        <v>177.9</v>
      </c>
      <c r="EG31" s="17">
        <v>201.55217999999999</v>
      </c>
      <c r="EH31" s="17">
        <v>110.26321</v>
      </c>
      <c r="EI31" s="17">
        <v>67.636790000000005</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30.8</v>
      </c>
      <c r="FE31" s="17">
        <v>28.317119999999999</v>
      </c>
      <c r="FF31" s="17">
        <v>28.317119999999999</v>
      </c>
      <c r="FG31" s="17">
        <v>2.4828800000000002</v>
      </c>
      <c r="FH31" s="17">
        <v>54.1</v>
      </c>
      <c r="FI31" s="17">
        <v>52.57732</v>
      </c>
      <c r="FJ31" s="17">
        <v>52.57732</v>
      </c>
      <c r="FK31" s="17">
        <v>1.52268</v>
      </c>
      <c r="FL31" s="17">
        <v>19.600000000000001</v>
      </c>
      <c r="FM31" s="17">
        <v>17.91592</v>
      </c>
      <c r="FN31" s="17">
        <v>17.91592</v>
      </c>
      <c r="FO31" s="17">
        <v>1.68408</v>
      </c>
      <c r="FP31" s="17">
        <v>18.399999999999999</v>
      </c>
      <c r="FQ31" s="17">
        <v>17.91338</v>
      </c>
      <c r="FR31" s="17">
        <v>17.91338</v>
      </c>
      <c r="FS31" s="17">
        <v>0.48662</v>
      </c>
      <c r="FT31" s="17">
        <v>11.8</v>
      </c>
      <c r="FU31" s="17">
        <v>10.504849999999999</v>
      </c>
      <c r="FV31" s="17">
        <v>10.504849999999999</v>
      </c>
      <c r="FW31" s="17">
        <v>1.29515</v>
      </c>
      <c r="FX31" s="17">
        <v>63.2</v>
      </c>
      <c r="FY31" s="17">
        <v>59.31091</v>
      </c>
      <c r="FZ31" s="17">
        <v>59.31091</v>
      </c>
      <c r="GA31" s="17">
        <v>3.8890899999999999</v>
      </c>
      <c r="GB31" s="17">
        <v>122.3</v>
      </c>
      <c r="GC31" s="17">
        <v>184.91498000000001</v>
      </c>
      <c r="GD31" s="17">
        <v>184.91498000000001</v>
      </c>
      <c r="GE31" s="17">
        <v>-62.614980000000003</v>
      </c>
      <c r="GF31" s="17">
        <v>122.3</v>
      </c>
      <c r="GG31" s="17">
        <v>184.91498000000001</v>
      </c>
      <c r="GH31" s="17">
        <v>184.91498000000001</v>
      </c>
      <c r="GI31" s="17">
        <v>-62.614980000000003</v>
      </c>
      <c r="GJ31" s="17">
        <v>152.4</v>
      </c>
      <c r="GK31" s="17">
        <v>185.47028</v>
      </c>
      <c r="GL31" s="17">
        <v>185.47028</v>
      </c>
      <c r="GM31" s="17">
        <v>-33.070279999999997</v>
      </c>
      <c r="GN31" s="17">
        <v>81.599999999999994</v>
      </c>
      <c r="GO31" s="17">
        <v>83.969269999999995</v>
      </c>
      <c r="GP31" s="17">
        <v>88.410179999999997</v>
      </c>
      <c r="GQ31" s="17">
        <v>-6.8101799999999999</v>
      </c>
      <c r="GR31" s="17"/>
      <c r="GS31" s="17"/>
      <c r="GT31" s="17"/>
      <c r="GU31" s="17">
        <v>0</v>
      </c>
      <c r="GV31" s="17">
        <v>5.8</v>
      </c>
      <c r="GW31" s="17">
        <v>2.9556100000000001</v>
      </c>
      <c r="GX31" s="17">
        <v>2.9556100000000001</v>
      </c>
      <c r="GY31" s="17">
        <v>2.8443900000000002</v>
      </c>
      <c r="GZ31" s="17">
        <v>17.7</v>
      </c>
      <c r="HA31" s="17">
        <v>16</v>
      </c>
      <c r="HB31" s="17">
        <v>16</v>
      </c>
      <c r="HC31" s="17">
        <v>1.7</v>
      </c>
      <c r="HD31" s="17"/>
      <c r="HE31" s="17"/>
      <c r="HF31" s="17"/>
      <c r="HG31" s="17">
        <v>0</v>
      </c>
      <c r="HH31" s="17">
        <v>2</v>
      </c>
      <c r="HI31" s="17">
        <v>3.9046599999999998</v>
      </c>
      <c r="HJ31" s="17">
        <v>3.9046599999999998</v>
      </c>
      <c r="HK31" s="17">
        <v>-1.90466</v>
      </c>
      <c r="HL31" s="17">
        <v>0</v>
      </c>
      <c r="HM31" s="17">
        <v>17.172329999999999</v>
      </c>
      <c r="HN31" s="17">
        <v>17.172329999999999</v>
      </c>
      <c r="HO31" s="17">
        <v>-17.172329999999999</v>
      </c>
      <c r="HP31" s="17">
        <v>62.8</v>
      </c>
      <c r="HQ31" s="17">
        <v>61.315179999999998</v>
      </c>
      <c r="HR31" s="17">
        <v>60.397410000000001</v>
      </c>
      <c r="HS31" s="17">
        <v>2.40259</v>
      </c>
      <c r="HT31" s="17"/>
      <c r="HU31" s="17"/>
      <c r="HV31" s="17"/>
      <c r="HW31" s="17">
        <v>0</v>
      </c>
      <c r="HX31" s="17"/>
      <c r="HY31" s="17"/>
      <c r="HZ31" s="17"/>
      <c r="IA31" s="17">
        <v>0</v>
      </c>
      <c r="IB31" s="17">
        <v>38.200000000000003</v>
      </c>
      <c r="IC31" s="17">
        <v>28.889019999999999</v>
      </c>
      <c r="ID31" s="17">
        <v>68.226259999999996</v>
      </c>
      <c r="IE31" s="17">
        <v>-30.026260000000001</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68.5</v>
      </c>
      <c r="JE31" s="17">
        <v>69.807299999999998</v>
      </c>
      <c r="JF31" s="17">
        <v>75.210710000000006</v>
      </c>
      <c r="JG31" s="17">
        <v>-6.7107099999999997</v>
      </c>
      <c r="JH31" s="17">
        <v>173.6</v>
      </c>
      <c r="JI31" s="17">
        <v>172.31039000000001</v>
      </c>
      <c r="JJ31" s="17">
        <v>172.31039000000001</v>
      </c>
      <c r="JK31" s="17">
        <v>1.2896099999999999</v>
      </c>
      <c r="JL31" s="17">
        <v>171.5</v>
      </c>
      <c r="JM31" s="17">
        <v>172.31039000000001</v>
      </c>
      <c r="JN31" s="17">
        <v>172.31039000000001</v>
      </c>
      <c r="JO31" s="17">
        <v>-0.81039000000000005</v>
      </c>
      <c r="JP31" s="17"/>
      <c r="JQ31" s="17"/>
      <c r="JR31" s="17"/>
      <c r="JS31" s="17">
        <v>0</v>
      </c>
      <c r="JT31" s="17">
        <v>173.6</v>
      </c>
      <c r="JU31" s="17">
        <v>172.82784000000001</v>
      </c>
      <c r="JV31" s="17">
        <v>172.82784000000001</v>
      </c>
      <c r="JW31" s="17">
        <v>0.77215999999999996</v>
      </c>
      <c r="JX31" s="17">
        <v>40.1</v>
      </c>
      <c r="JY31" s="17">
        <v>44.848439999999997</v>
      </c>
      <c r="JZ31" s="17">
        <v>44.848439999999997</v>
      </c>
      <c r="KA31" s="17">
        <v>-4.7484400000000004</v>
      </c>
      <c r="KB31" s="17">
        <v>26.9</v>
      </c>
      <c r="KC31" s="17">
        <v>22.49156</v>
      </c>
      <c r="KD31" s="17">
        <v>22.49156</v>
      </c>
      <c r="KE31" s="17">
        <v>4.4084399999999997</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0.4</v>
      </c>
      <c r="LE31" s="17">
        <v>0.63188999999999995</v>
      </c>
      <c r="LF31" s="17">
        <v>0.63188999999999995</v>
      </c>
      <c r="LG31" s="17">
        <v>-0.23189000000000001</v>
      </c>
      <c r="LH31" s="17">
        <v>117.3</v>
      </c>
      <c r="LI31" s="17">
        <v>114.51976999999999</v>
      </c>
      <c r="LJ31" s="17">
        <v>110.26721999999999</v>
      </c>
      <c r="LK31" s="17">
        <v>7.0327799999999998</v>
      </c>
      <c r="LL31" s="17">
        <v>88.3</v>
      </c>
      <c r="LM31" s="17">
        <v>76.29298</v>
      </c>
      <c r="LN31" s="17">
        <v>91.858779999999996</v>
      </c>
      <c r="LO31" s="17">
        <v>-3.5587800000000001</v>
      </c>
      <c r="LP31" s="17">
        <v>66.099999999999994</v>
      </c>
      <c r="LQ31" s="17">
        <v>67.133979999999994</v>
      </c>
      <c r="LR31" s="17">
        <v>67.133979999999994</v>
      </c>
      <c r="LS31" s="17">
        <v>-1.0339799999999999</v>
      </c>
      <c r="LT31" s="17">
        <v>70</v>
      </c>
      <c r="LU31" s="17">
        <v>65.984009999999998</v>
      </c>
      <c r="LV31" s="17">
        <v>71.726730000000003</v>
      </c>
      <c r="LW31" s="17">
        <v>-1.7267300000000001</v>
      </c>
      <c r="LX31" s="17">
        <v>29.8</v>
      </c>
      <c r="LY31" s="17">
        <v>27.30705</v>
      </c>
      <c r="LZ31" s="17">
        <v>29.68364</v>
      </c>
      <c r="MA31" s="17">
        <v>0.11636000000000001</v>
      </c>
      <c r="MB31" s="17"/>
      <c r="MC31" s="17"/>
      <c r="MD31" s="17"/>
      <c r="ME31" s="17">
        <v>0</v>
      </c>
      <c r="MF31" s="17"/>
      <c r="MG31" s="17"/>
      <c r="MH31" s="17"/>
      <c r="MI31" s="17">
        <v>0</v>
      </c>
      <c r="MJ31" s="17"/>
      <c r="MK31" s="17"/>
      <c r="ML31" s="17"/>
      <c r="MM31" s="17">
        <v>0</v>
      </c>
      <c r="MN31" s="17">
        <v>147.1</v>
      </c>
      <c r="MO31" s="17">
        <v>131.91651999999999</v>
      </c>
      <c r="MP31" s="17">
        <v>151.08876000000001</v>
      </c>
      <c r="MQ31" s="17">
        <v>-3.9887600000000001</v>
      </c>
      <c r="MR31" s="17">
        <v>149.4</v>
      </c>
      <c r="MS31" s="17">
        <v>131.91651999999999</v>
      </c>
      <c r="MT31" s="17">
        <v>151.08876000000001</v>
      </c>
      <c r="MU31" s="17">
        <v>-1.68876</v>
      </c>
      <c r="MV31" s="17">
        <v>150.30000000000001</v>
      </c>
      <c r="MW31" s="17">
        <v>132.31267</v>
      </c>
      <c r="MX31" s="17">
        <v>151.54248000000001</v>
      </c>
      <c r="MY31" s="17">
        <v>-1.24248</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c r="NY31" s="17"/>
      <c r="NZ31" s="17"/>
      <c r="OA31" s="17">
        <v>0</v>
      </c>
      <c r="OB31" s="17">
        <v>1.3</v>
      </c>
      <c r="OC31" s="17">
        <v>1.222</v>
      </c>
      <c r="OD31" s="17">
        <v>1.222</v>
      </c>
      <c r="OE31" s="17">
        <v>7.8E-2</v>
      </c>
      <c r="OF31" s="17">
        <v>120.2</v>
      </c>
      <c r="OG31" s="17">
        <v>113.5</v>
      </c>
      <c r="OH31" s="17">
        <v>125.074</v>
      </c>
      <c r="OI31" s="17">
        <v>-4.8739999999999997</v>
      </c>
      <c r="OJ31" s="17">
        <v>81</v>
      </c>
      <c r="OK31" s="17">
        <v>79.847999999999999</v>
      </c>
      <c r="OL31" s="17">
        <v>79.847999999999999</v>
      </c>
      <c r="OM31" s="17">
        <v>1.1519999999999999</v>
      </c>
      <c r="ON31" s="17">
        <v>0</v>
      </c>
      <c r="OO31" s="17"/>
      <c r="OP31" s="17"/>
      <c r="OQ31" s="17">
        <v>0</v>
      </c>
      <c r="OR31" s="17">
        <v>0.4</v>
      </c>
      <c r="OS31" s="17">
        <v>0.4</v>
      </c>
      <c r="OT31" s="17">
        <v>0.4</v>
      </c>
      <c r="OU31" s="17">
        <v>0</v>
      </c>
      <c r="OV31" s="17">
        <v>5</v>
      </c>
      <c r="OW31" s="17">
        <v>4.5999999999999996</v>
      </c>
      <c r="OX31" s="17">
        <v>4.5999999999999996</v>
      </c>
      <c r="OY31" s="17">
        <v>0.4</v>
      </c>
      <c r="OZ31" s="17"/>
      <c r="PA31" s="17"/>
      <c r="PB31" s="17"/>
      <c r="PC31" s="17">
        <v>0</v>
      </c>
      <c r="PD31" s="17">
        <v>9.9</v>
      </c>
      <c r="PE31" s="17">
        <v>9</v>
      </c>
      <c r="PF31" s="17">
        <v>9</v>
      </c>
      <c r="PG31" s="17">
        <v>0.9</v>
      </c>
      <c r="PH31" s="17">
        <v>2.7</v>
      </c>
      <c r="PI31" s="17"/>
      <c r="PJ31" s="17">
        <v>1.38672</v>
      </c>
      <c r="PK31" s="17">
        <v>1.31328</v>
      </c>
      <c r="PL31" s="17">
        <v>0.2</v>
      </c>
      <c r="PM31" s="17">
        <v>1.23</v>
      </c>
      <c r="PN31" s="17">
        <v>1.23</v>
      </c>
      <c r="PO31" s="17">
        <v>-1.03</v>
      </c>
      <c r="PP31" s="17">
        <v>1.6</v>
      </c>
      <c r="PQ31" s="17">
        <v>1.82</v>
      </c>
      <c r="PR31" s="17">
        <v>1.82</v>
      </c>
      <c r="PS31" s="17">
        <v>-0.22</v>
      </c>
      <c r="PT31" s="17">
        <v>4.8</v>
      </c>
      <c r="PU31" s="17">
        <v>4.5</v>
      </c>
      <c r="PV31" s="17">
        <v>4.5</v>
      </c>
      <c r="PW31" s="17">
        <v>0.3</v>
      </c>
      <c r="PX31" s="17">
        <v>19.5</v>
      </c>
      <c r="PY31" s="17">
        <v>18.4466</v>
      </c>
      <c r="PZ31" s="17">
        <v>18.4466</v>
      </c>
      <c r="QA31" s="17">
        <v>1.0533999999999999</v>
      </c>
      <c r="QB31" s="17">
        <v>4.4000000000000004</v>
      </c>
      <c r="QC31" s="17">
        <v>3.8</v>
      </c>
      <c r="QD31" s="17">
        <v>3.8</v>
      </c>
      <c r="QE31" s="17">
        <v>0.6</v>
      </c>
      <c r="QF31" s="17">
        <v>0</v>
      </c>
      <c r="QG31" s="17"/>
      <c r="QH31" s="17"/>
      <c r="QI31" s="17">
        <v>0</v>
      </c>
      <c r="QJ31" s="17">
        <v>3.3</v>
      </c>
      <c r="QK31" s="17">
        <v>3.4</v>
      </c>
      <c r="QL31" s="17">
        <v>3.4</v>
      </c>
      <c r="QM31" s="17">
        <v>-0.1</v>
      </c>
      <c r="QN31" s="17">
        <v>18.100000000000001</v>
      </c>
      <c r="QO31" s="17">
        <v>16.990290000000002</v>
      </c>
      <c r="QP31" s="17">
        <v>16.990290000000002</v>
      </c>
      <c r="QQ31" s="17">
        <v>1.10971</v>
      </c>
      <c r="QR31" s="17">
        <v>15.1</v>
      </c>
      <c r="QS31" s="17">
        <v>14.603999999999999</v>
      </c>
      <c r="QT31" s="17">
        <v>14.603999999999999</v>
      </c>
      <c r="QU31" s="17">
        <v>0.496</v>
      </c>
      <c r="QV31" s="17">
        <v>17.7</v>
      </c>
      <c r="QW31" s="17">
        <v>17.905000000000001</v>
      </c>
      <c r="QX31" s="17">
        <v>17.905000000000001</v>
      </c>
      <c r="QY31" s="17">
        <v>-0.20499999999999999</v>
      </c>
      <c r="QZ31" s="17">
        <v>25.9</v>
      </c>
      <c r="RA31" s="17">
        <v>31.064</v>
      </c>
      <c r="RB31" s="17">
        <v>31.064</v>
      </c>
      <c r="RC31" s="17">
        <v>-5.1639999999999997</v>
      </c>
      <c r="RD31" s="17">
        <v>88</v>
      </c>
      <c r="RE31" s="17">
        <v>87.8</v>
      </c>
      <c r="RF31" s="17">
        <v>87.837999999999994</v>
      </c>
      <c r="RG31" s="17">
        <v>0.16200000000000001</v>
      </c>
      <c r="RH31" s="17">
        <v>4.4000000000000004</v>
      </c>
      <c r="RI31" s="17">
        <v>4.2</v>
      </c>
      <c r="RJ31" s="17">
        <v>4.2</v>
      </c>
      <c r="RK31" s="17">
        <v>0.2</v>
      </c>
      <c r="RL31" s="17">
        <v>2.4</v>
      </c>
      <c r="RM31" s="17">
        <v>2.4</v>
      </c>
      <c r="RN31" s="17">
        <v>2.4</v>
      </c>
      <c r="RO31" s="17">
        <v>0</v>
      </c>
      <c r="RP31" s="17">
        <v>1.2</v>
      </c>
      <c r="RQ31" s="17">
        <v>1.2</v>
      </c>
      <c r="RR31" s="17">
        <v>1.2</v>
      </c>
      <c r="RS31" s="17">
        <v>0</v>
      </c>
      <c r="RT31" s="17">
        <v>3</v>
      </c>
      <c r="RU31" s="17">
        <v>2.8</v>
      </c>
      <c r="RV31" s="17">
        <v>2.8</v>
      </c>
      <c r="RW31" s="17">
        <v>0.2</v>
      </c>
      <c r="RX31" s="17">
        <v>18.399999999999999</v>
      </c>
      <c r="RY31" s="17">
        <v>17.312999999999999</v>
      </c>
      <c r="RZ31" s="17">
        <v>17.312999999999999</v>
      </c>
      <c r="SA31" s="17">
        <v>1.087</v>
      </c>
      <c r="SB31" s="17">
        <v>1.9</v>
      </c>
      <c r="SC31" s="17">
        <v>2.0009999999999999</v>
      </c>
      <c r="SD31" s="17">
        <v>2.0009999999999999</v>
      </c>
      <c r="SE31" s="17">
        <v>-0.10100000000000001</v>
      </c>
      <c r="SF31" s="17">
        <v>16</v>
      </c>
      <c r="SG31" s="17">
        <v>6.6822499999999998</v>
      </c>
      <c r="SH31" s="17">
        <v>15.78126</v>
      </c>
      <c r="SI31" s="17">
        <v>0.21873999999999999</v>
      </c>
      <c r="SJ31" s="17">
        <v>1.28</v>
      </c>
      <c r="SK31" s="17">
        <v>1.04</v>
      </c>
      <c r="SL31" s="17">
        <v>1.04</v>
      </c>
      <c r="SM31" s="17">
        <v>0.24</v>
      </c>
      <c r="SN31" s="17"/>
      <c r="SO31" s="17"/>
      <c r="SP31" s="17">
        <v>0.4</v>
      </c>
      <c r="SQ31" s="17">
        <v>-0.4</v>
      </c>
      <c r="SR31" s="17">
        <v>5.2</v>
      </c>
      <c r="SS31" s="17">
        <v>5.3</v>
      </c>
      <c r="ST31" s="17">
        <v>5.3</v>
      </c>
      <c r="SU31" s="17">
        <v>-0.1</v>
      </c>
      <c r="SV31" s="17">
        <v>2.5</v>
      </c>
      <c r="SW31" s="17">
        <v>3</v>
      </c>
      <c r="SX31" s="17">
        <v>3</v>
      </c>
      <c r="SY31" s="17">
        <v>-0.5</v>
      </c>
      <c r="SZ31" s="17">
        <v>3.9</v>
      </c>
      <c r="TA31" s="17">
        <v>5</v>
      </c>
      <c r="TB31" s="17">
        <v>5</v>
      </c>
      <c r="TC31" s="17">
        <v>-1.1000000000000001</v>
      </c>
      <c r="TD31" s="17">
        <v>5.2</v>
      </c>
      <c r="TE31" s="17">
        <v>7</v>
      </c>
      <c r="TF31" s="17">
        <v>7</v>
      </c>
      <c r="TG31" s="17">
        <v>-1.8</v>
      </c>
      <c r="TH31" s="17">
        <v>10</v>
      </c>
      <c r="TI31" s="17">
        <v>10</v>
      </c>
      <c r="TJ31" s="17">
        <v>10</v>
      </c>
      <c r="TK31" s="17">
        <v>0</v>
      </c>
      <c r="TL31" s="17">
        <v>30.3</v>
      </c>
      <c r="TM31" s="17">
        <v>28.1</v>
      </c>
      <c r="TN31" s="17">
        <v>26.673999999999999</v>
      </c>
      <c r="TO31" s="17">
        <v>3.6259999999999999</v>
      </c>
      <c r="TP31" s="17">
        <v>74.8</v>
      </c>
      <c r="TQ31" s="17">
        <v>75.599999999999994</v>
      </c>
      <c r="TR31" s="17">
        <v>69.954999999999998</v>
      </c>
      <c r="TS31" s="17">
        <v>4.8449999999999998</v>
      </c>
      <c r="TT31" s="17">
        <v>35.5</v>
      </c>
      <c r="TU31" s="17">
        <v>36.234999999999999</v>
      </c>
      <c r="TV31" s="17">
        <v>36.234999999999999</v>
      </c>
      <c r="TW31" s="17">
        <v>-0.73499999999999999</v>
      </c>
      <c r="TX31" s="17">
        <v>94.1</v>
      </c>
      <c r="TY31" s="17">
        <v>105.92480999999999</v>
      </c>
      <c r="TZ31" s="17">
        <v>86.340999999999994</v>
      </c>
      <c r="UA31" s="17">
        <v>7.7590000000000003</v>
      </c>
      <c r="UB31" s="17">
        <v>94.2</v>
      </c>
      <c r="UC31" s="17">
        <v>107.69081</v>
      </c>
      <c r="UD31" s="17">
        <v>83.837999999999994</v>
      </c>
      <c r="UE31" s="17">
        <v>10.362</v>
      </c>
      <c r="UF31" s="17">
        <v>16.7</v>
      </c>
      <c r="UG31" s="17">
        <v>16.334949999999999</v>
      </c>
      <c r="UH31" s="17">
        <v>13.154999999999999</v>
      </c>
      <c r="UI31" s="17">
        <v>3.5449999999999999</v>
      </c>
      <c r="UJ31" s="17">
        <v>14.2</v>
      </c>
      <c r="UK31" s="17">
        <v>12.18989</v>
      </c>
      <c r="UL31" s="17">
        <v>11.289</v>
      </c>
      <c r="UM31" s="17">
        <v>2.911</v>
      </c>
      <c r="UN31" s="17">
        <v>0</v>
      </c>
      <c r="UO31" s="17"/>
      <c r="UP31" s="17">
        <v>5</v>
      </c>
      <c r="UQ31" s="17">
        <v>-5</v>
      </c>
      <c r="UR31" s="17">
        <v>0</v>
      </c>
      <c r="US31" s="17"/>
      <c r="UT31" s="17">
        <v>1.6</v>
      </c>
      <c r="UU31" s="17">
        <v>-1.6</v>
      </c>
      <c r="UV31" s="17">
        <v>8.3000000000000007</v>
      </c>
      <c r="UW31" s="17"/>
      <c r="UX31" s="17"/>
      <c r="UY31" s="17">
        <v>8.3000000000000007</v>
      </c>
      <c r="UZ31" s="17">
        <v>3.6</v>
      </c>
      <c r="VA31" s="17">
        <v>4</v>
      </c>
      <c r="VB31" s="17">
        <v>4</v>
      </c>
      <c r="VC31" s="17">
        <v>-0.4</v>
      </c>
      <c r="VD31" s="17">
        <v>4</v>
      </c>
      <c r="VE31" s="17">
        <v>4.5</v>
      </c>
      <c r="VF31" s="17">
        <v>4.5</v>
      </c>
      <c r="VG31" s="17">
        <v>-0.5</v>
      </c>
      <c r="VH31" s="17">
        <v>4</v>
      </c>
      <c r="VI31" s="17">
        <v>4.7</v>
      </c>
      <c r="VJ31" s="17">
        <v>4.7</v>
      </c>
      <c r="VK31" s="17">
        <v>-0.7</v>
      </c>
      <c r="VL31" s="17">
        <v>0</v>
      </c>
      <c r="VM31" s="17"/>
      <c r="VN31" s="17"/>
      <c r="VO31" s="17">
        <v>0</v>
      </c>
      <c r="VP31" s="17">
        <v>253.2</v>
      </c>
      <c r="VQ31" s="17">
        <v>243.86799999999999</v>
      </c>
      <c r="VR31" s="17">
        <v>243.86799999999999</v>
      </c>
      <c r="VS31" s="17">
        <v>9.3320000000000007</v>
      </c>
      <c r="VT31" s="17">
        <v>18.7</v>
      </c>
      <c r="VU31" s="17">
        <v>16.233000000000001</v>
      </c>
      <c r="VV31" s="17">
        <v>16.233000000000001</v>
      </c>
      <c r="VW31" s="17">
        <v>2.4670000000000001</v>
      </c>
      <c r="VX31" s="17">
        <v>142.19999999999999</v>
      </c>
      <c r="VY31" s="17">
        <v>139.453</v>
      </c>
      <c r="VZ31" s="17">
        <v>139.453</v>
      </c>
      <c r="WA31" s="17">
        <v>2.7469999999999999</v>
      </c>
      <c r="WB31" s="17">
        <v>0.6</v>
      </c>
      <c r="WC31" s="17">
        <v>0.6</v>
      </c>
      <c r="WD31" s="17">
        <v>0.6</v>
      </c>
      <c r="WE31" s="17">
        <v>0</v>
      </c>
      <c r="WF31" s="17">
        <v>129.5</v>
      </c>
      <c r="WG31" s="17">
        <v>129.19999999999999</v>
      </c>
      <c r="WH31" s="17">
        <v>113.642</v>
      </c>
      <c r="WI31" s="17">
        <v>15.858000000000001</v>
      </c>
      <c r="WJ31" s="17">
        <v>162.9</v>
      </c>
      <c r="WK31" s="17">
        <v>134.9</v>
      </c>
      <c r="WL31" s="17">
        <v>132.93700000000001</v>
      </c>
      <c r="WM31" s="17">
        <v>29.963000000000001</v>
      </c>
      <c r="WN31" s="17">
        <v>103.9</v>
      </c>
      <c r="WO31" s="17">
        <v>102.751</v>
      </c>
      <c r="WP31" s="17">
        <v>102.751</v>
      </c>
      <c r="WQ31" s="17">
        <v>1.149</v>
      </c>
      <c r="WR31" s="17">
        <v>16</v>
      </c>
      <c r="WS31" s="17">
        <v>19.596</v>
      </c>
      <c r="WT31" s="17">
        <v>19.596</v>
      </c>
      <c r="WU31" s="17">
        <v>-3.5960000000000001</v>
      </c>
      <c r="WV31" s="17">
        <v>6.9</v>
      </c>
      <c r="WW31" s="17">
        <v>7.2</v>
      </c>
      <c r="WX31" s="17">
        <v>7.2</v>
      </c>
      <c r="WY31" s="17">
        <v>-0.3</v>
      </c>
      <c r="WZ31" s="17">
        <v>20</v>
      </c>
      <c r="XA31" s="17">
        <v>18.4466</v>
      </c>
      <c r="XB31" s="17">
        <v>18.4466</v>
      </c>
      <c r="XC31" s="17">
        <v>1.5533999999999999</v>
      </c>
      <c r="XD31" s="17">
        <v>9.1999999999999993</v>
      </c>
      <c r="XE31" s="17">
        <v>10.8</v>
      </c>
      <c r="XF31" s="17">
        <v>10.8</v>
      </c>
      <c r="XG31" s="17">
        <v>-1.6</v>
      </c>
      <c r="XH31" s="17">
        <v>33.799999999999997</v>
      </c>
      <c r="XI31" s="17">
        <v>29.5</v>
      </c>
      <c r="XJ31" s="17">
        <v>29.5</v>
      </c>
      <c r="XK31" s="17">
        <v>4.3</v>
      </c>
      <c r="XL31" s="17">
        <v>28.8</v>
      </c>
      <c r="XM31" s="17">
        <v>29.5</v>
      </c>
      <c r="XN31" s="17">
        <v>29.5</v>
      </c>
      <c r="XO31" s="17">
        <v>-0.7</v>
      </c>
      <c r="XP31" s="17"/>
      <c r="XQ31" s="17"/>
      <c r="XR31" s="17"/>
      <c r="XS31" s="17">
        <v>0</v>
      </c>
      <c r="XT31" s="17">
        <v>14.1</v>
      </c>
      <c r="XU31" s="17">
        <v>19.024999999999999</v>
      </c>
      <c r="XV31" s="17">
        <v>19.024999999999999</v>
      </c>
      <c r="XW31" s="17">
        <v>-4.9249999999999998</v>
      </c>
      <c r="XX31" s="17">
        <v>7.56</v>
      </c>
      <c r="XY31" s="17">
        <v>8.25</v>
      </c>
      <c r="XZ31" s="17">
        <v>8.25</v>
      </c>
      <c r="YA31" s="17">
        <v>-0.69</v>
      </c>
      <c r="YB31" s="17">
        <v>11.2</v>
      </c>
      <c r="YC31" s="17">
        <v>11</v>
      </c>
      <c r="YD31" s="17">
        <v>11</v>
      </c>
      <c r="YE31" s="17">
        <v>0.2</v>
      </c>
    </row>
    <row r="32" spans="1:655" ht="24" customHeight="1" x14ac:dyDescent="0.3">
      <c r="A32" s="1"/>
      <c r="B32" s="18" t="s">
        <v>50</v>
      </c>
      <c r="C32" s="18" t="s">
        <v>783</v>
      </c>
      <c r="D32" s="19">
        <v>59.9</v>
      </c>
      <c r="E32" s="19">
        <v>79.203599999999994</v>
      </c>
      <c r="F32" s="19"/>
      <c r="G32" s="19">
        <v>59.9</v>
      </c>
      <c r="H32" s="19">
        <v>497.9</v>
      </c>
      <c r="I32" s="19">
        <v>479.96888000000001</v>
      </c>
      <c r="J32" s="19">
        <v>599.45968000000005</v>
      </c>
      <c r="K32" s="19">
        <v>-101.55968</v>
      </c>
      <c r="L32" s="19">
        <v>165.3</v>
      </c>
      <c r="M32" s="19">
        <v>156.14241000000001</v>
      </c>
      <c r="N32" s="19">
        <v>195.01489000000001</v>
      </c>
      <c r="O32" s="19">
        <v>-29.71489</v>
      </c>
      <c r="P32" s="19"/>
      <c r="Q32" s="19"/>
      <c r="R32" s="19"/>
      <c r="S32" s="19">
        <v>0</v>
      </c>
      <c r="T32" s="19"/>
      <c r="U32" s="19"/>
      <c r="V32" s="19"/>
      <c r="W32" s="19">
        <v>0</v>
      </c>
      <c r="X32" s="19">
        <v>14.9</v>
      </c>
      <c r="Y32" s="19"/>
      <c r="Z32" s="19">
        <v>11.11487</v>
      </c>
      <c r="AA32" s="19">
        <v>3.7851300000000001</v>
      </c>
      <c r="AB32" s="19">
        <v>98.6</v>
      </c>
      <c r="AC32" s="19">
        <v>87.85</v>
      </c>
      <c r="AD32" s="19">
        <v>87.85</v>
      </c>
      <c r="AE32" s="19">
        <v>10.75</v>
      </c>
      <c r="AF32" s="19"/>
      <c r="AG32" s="19"/>
      <c r="AH32" s="19"/>
      <c r="AI32" s="19">
        <v>0</v>
      </c>
      <c r="AJ32" s="19"/>
      <c r="AK32" s="19"/>
      <c r="AL32" s="19"/>
      <c r="AM32" s="19">
        <v>0</v>
      </c>
      <c r="AN32" s="19">
        <v>0</v>
      </c>
      <c r="AO32" s="19"/>
      <c r="AP32" s="19"/>
      <c r="AQ32" s="19">
        <v>0</v>
      </c>
      <c r="AR32" s="19">
        <v>203.7</v>
      </c>
      <c r="AS32" s="19">
        <v>204.52327</v>
      </c>
      <c r="AT32" s="19">
        <v>204.52327</v>
      </c>
      <c r="AU32" s="19">
        <v>-0.82326999999999995</v>
      </c>
      <c r="AV32" s="19">
        <v>204.2</v>
      </c>
      <c r="AW32" s="19">
        <v>204.52327</v>
      </c>
      <c r="AX32" s="19">
        <v>204.52327</v>
      </c>
      <c r="AY32" s="19">
        <v>-0.32327</v>
      </c>
      <c r="AZ32" s="19">
        <v>194.6</v>
      </c>
      <c r="BA32" s="19">
        <v>205.13746</v>
      </c>
      <c r="BB32" s="19">
        <v>205.13746</v>
      </c>
      <c r="BC32" s="19">
        <v>-10.537459999999999</v>
      </c>
      <c r="BD32" s="19">
        <v>211.8</v>
      </c>
      <c r="BE32" s="19">
        <v>208.07390000000001</v>
      </c>
      <c r="BF32" s="19">
        <v>208.07390000000001</v>
      </c>
      <c r="BG32" s="19">
        <v>3.7261000000000002</v>
      </c>
      <c r="BH32" s="19">
        <v>109.3</v>
      </c>
      <c r="BI32" s="19">
        <v>104.34936999999999</v>
      </c>
      <c r="BJ32" s="19">
        <v>104.34936999999999</v>
      </c>
      <c r="BK32" s="19">
        <v>4.9506300000000003</v>
      </c>
      <c r="BL32" s="19">
        <v>0</v>
      </c>
      <c r="BM32" s="19"/>
      <c r="BN32" s="19"/>
      <c r="BO32" s="19">
        <v>0</v>
      </c>
      <c r="BP32" s="19">
        <v>3</v>
      </c>
      <c r="BQ32" s="19">
        <v>4.4318400000000002</v>
      </c>
      <c r="BR32" s="19">
        <v>4.4318400000000002</v>
      </c>
      <c r="BS32" s="19">
        <v>-1.43184</v>
      </c>
      <c r="BT32" s="19">
        <v>12.2</v>
      </c>
      <c r="BU32" s="19">
        <v>12.371130000000001</v>
      </c>
      <c r="BV32" s="19">
        <v>12.371130000000001</v>
      </c>
      <c r="BW32" s="19">
        <v>-0.17113</v>
      </c>
      <c r="BX32" s="19"/>
      <c r="BY32" s="19"/>
      <c r="BZ32" s="19"/>
      <c r="CA32" s="19">
        <v>0</v>
      </c>
      <c r="CB32" s="19"/>
      <c r="CC32" s="19"/>
      <c r="CD32" s="19"/>
      <c r="CE32" s="19">
        <v>0</v>
      </c>
      <c r="CF32" s="19"/>
      <c r="CG32" s="19"/>
      <c r="CH32" s="19"/>
      <c r="CI32" s="19">
        <v>0</v>
      </c>
      <c r="CJ32" s="19">
        <v>113.5</v>
      </c>
      <c r="CK32" s="19">
        <v>108.54105</v>
      </c>
      <c r="CL32" s="19">
        <v>108.54105</v>
      </c>
      <c r="CM32" s="19">
        <v>4.9589499999999997</v>
      </c>
      <c r="CN32" s="19">
        <v>6.9</v>
      </c>
      <c r="CO32" s="19">
        <v>5.1333399999999996</v>
      </c>
      <c r="CP32" s="19">
        <v>5.1333399999999996</v>
      </c>
      <c r="CQ32" s="19">
        <v>1.7666599999999999</v>
      </c>
      <c r="CR32" s="19">
        <v>3.3</v>
      </c>
      <c r="CS32" s="19">
        <v>2.8177599999999998</v>
      </c>
      <c r="CT32" s="19">
        <v>2.8177599999999998</v>
      </c>
      <c r="CU32" s="19">
        <v>0.48224</v>
      </c>
      <c r="CV32" s="19">
        <v>0</v>
      </c>
      <c r="CW32" s="19"/>
      <c r="CX32" s="19"/>
      <c r="CY32" s="19">
        <v>0</v>
      </c>
      <c r="CZ32" s="19">
        <v>6.9</v>
      </c>
      <c r="DA32" s="19">
        <v>6.8787000000000003</v>
      </c>
      <c r="DB32" s="19">
        <v>6.8787000000000003</v>
      </c>
      <c r="DC32" s="19">
        <v>2.1299999999999999E-2</v>
      </c>
      <c r="DD32" s="19">
        <v>14.6</v>
      </c>
      <c r="DE32" s="19">
        <v>14.919420000000001</v>
      </c>
      <c r="DF32" s="19">
        <v>10.67371</v>
      </c>
      <c r="DG32" s="19">
        <v>3.9262899999999998</v>
      </c>
      <c r="DH32" s="19">
        <v>84.4</v>
      </c>
      <c r="DI32" s="19">
        <v>70</v>
      </c>
      <c r="DJ32" s="19">
        <v>41.059199999999997</v>
      </c>
      <c r="DK32" s="19">
        <v>43.340800000000002</v>
      </c>
      <c r="DL32" s="19"/>
      <c r="DM32" s="19"/>
      <c r="DN32" s="19"/>
      <c r="DO32" s="19">
        <v>0</v>
      </c>
      <c r="DP32" s="19"/>
      <c r="DQ32" s="19"/>
      <c r="DR32" s="19"/>
      <c r="DS32" s="19">
        <v>0</v>
      </c>
      <c r="DT32" s="19"/>
      <c r="DU32" s="19"/>
      <c r="DV32" s="19"/>
      <c r="DW32" s="19">
        <v>0</v>
      </c>
      <c r="DX32" s="19"/>
      <c r="DY32" s="19"/>
      <c r="DZ32" s="19"/>
      <c r="EA32" s="19">
        <v>0</v>
      </c>
      <c r="EB32" s="19">
        <v>74.599999999999994</v>
      </c>
      <c r="EC32" s="19">
        <v>67.916659999999993</v>
      </c>
      <c r="ED32" s="19">
        <v>50.85913</v>
      </c>
      <c r="EE32" s="19">
        <v>23.740870000000001</v>
      </c>
      <c r="EF32" s="19">
        <v>181.6</v>
      </c>
      <c r="EG32" s="19">
        <v>198.12306000000001</v>
      </c>
      <c r="EH32" s="19">
        <v>110.26321</v>
      </c>
      <c r="EI32" s="19">
        <v>71.336789999999993</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30.2</v>
      </c>
      <c r="FE32" s="19">
        <v>28.317119999999999</v>
      </c>
      <c r="FF32" s="19">
        <v>28.317119999999999</v>
      </c>
      <c r="FG32" s="19">
        <v>1.8828800000000001</v>
      </c>
      <c r="FH32" s="19">
        <v>64.599999999999994</v>
      </c>
      <c r="FI32" s="19">
        <v>52.57732</v>
      </c>
      <c r="FJ32" s="19">
        <v>52.57732</v>
      </c>
      <c r="FK32" s="19">
        <v>12.022679999999999</v>
      </c>
      <c r="FL32" s="19">
        <v>19.100000000000001</v>
      </c>
      <c r="FM32" s="19">
        <v>17.91592</v>
      </c>
      <c r="FN32" s="19">
        <v>17.91592</v>
      </c>
      <c r="FO32" s="19">
        <v>1.18408</v>
      </c>
      <c r="FP32" s="19">
        <v>18.399999999999999</v>
      </c>
      <c r="FQ32" s="19">
        <v>17.91338</v>
      </c>
      <c r="FR32" s="19">
        <v>17.91338</v>
      </c>
      <c r="FS32" s="19">
        <v>0.48662</v>
      </c>
      <c r="FT32" s="19">
        <v>11.8</v>
      </c>
      <c r="FU32" s="19">
        <v>10.504849999999999</v>
      </c>
      <c r="FV32" s="19">
        <v>10.504849999999999</v>
      </c>
      <c r="FW32" s="19">
        <v>1.29515</v>
      </c>
      <c r="FX32" s="19">
        <v>58.5</v>
      </c>
      <c r="FY32" s="19">
        <v>59.31091</v>
      </c>
      <c r="FZ32" s="19">
        <v>59.31091</v>
      </c>
      <c r="GA32" s="19">
        <v>-0.81091000000000002</v>
      </c>
      <c r="GB32" s="19">
        <v>170</v>
      </c>
      <c r="GC32" s="19">
        <v>184.91498000000001</v>
      </c>
      <c r="GD32" s="19">
        <v>184.91498000000001</v>
      </c>
      <c r="GE32" s="19">
        <v>-14.91498</v>
      </c>
      <c r="GF32" s="19">
        <v>170.1</v>
      </c>
      <c r="GG32" s="19">
        <v>184.91498000000001</v>
      </c>
      <c r="GH32" s="19">
        <v>184.91498000000001</v>
      </c>
      <c r="GI32" s="19">
        <v>-14.81498</v>
      </c>
      <c r="GJ32" s="19">
        <v>170.5</v>
      </c>
      <c r="GK32" s="19">
        <v>185.47028</v>
      </c>
      <c r="GL32" s="19">
        <v>185.47028</v>
      </c>
      <c r="GM32" s="19">
        <v>-14.970280000000001</v>
      </c>
      <c r="GN32" s="19">
        <v>79.8</v>
      </c>
      <c r="GO32" s="19">
        <v>83.969269999999995</v>
      </c>
      <c r="GP32" s="19">
        <v>88.410179999999997</v>
      </c>
      <c r="GQ32" s="19">
        <v>-8.6101799999999997</v>
      </c>
      <c r="GR32" s="19"/>
      <c r="GS32" s="19"/>
      <c r="GT32" s="19"/>
      <c r="GU32" s="19">
        <v>0</v>
      </c>
      <c r="GV32" s="19">
        <v>5.7</v>
      </c>
      <c r="GW32" s="19">
        <v>2.9556100000000001</v>
      </c>
      <c r="GX32" s="19">
        <v>2.9556100000000001</v>
      </c>
      <c r="GY32" s="19">
        <v>2.7443900000000001</v>
      </c>
      <c r="GZ32" s="19">
        <v>32.299999999999997</v>
      </c>
      <c r="HA32" s="19">
        <v>16</v>
      </c>
      <c r="HB32" s="19">
        <v>16</v>
      </c>
      <c r="HC32" s="19">
        <v>16.3</v>
      </c>
      <c r="HD32" s="19"/>
      <c r="HE32" s="19"/>
      <c r="HF32" s="19"/>
      <c r="HG32" s="19">
        <v>0</v>
      </c>
      <c r="HH32" s="19">
        <v>2</v>
      </c>
      <c r="HI32" s="19">
        <v>3.9046599999999998</v>
      </c>
      <c r="HJ32" s="19">
        <v>3.9046599999999998</v>
      </c>
      <c r="HK32" s="19">
        <v>-1.90466</v>
      </c>
      <c r="HL32" s="19">
        <v>13</v>
      </c>
      <c r="HM32" s="19">
        <v>17.172329999999999</v>
      </c>
      <c r="HN32" s="19">
        <v>17.172329999999999</v>
      </c>
      <c r="HO32" s="19">
        <v>-4.1723299999999997</v>
      </c>
      <c r="HP32" s="19">
        <v>75.599999999999994</v>
      </c>
      <c r="HQ32" s="19">
        <v>65.465599999999995</v>
      </c>
      <c r="HR32" s="19">
        <v>60.686149999999998</v>
      </c>
      <c r="HS32" s="19">
        <v>14.91385</v>
      </c>
      <c r="HT32" s="19"/>
      <c r="HU32" s="19"/>
      <c r="HV32" s="19"/>
      <c r="HW32" s="19">
        <v>0</v>
      </c>
      <c r="HX32" s="19"/>
      <c r="HY32" s="19"/>
      <c r="HZ32" s="19"/>
      <c r="IA32" s="19">
        <v>0</v>
      </c>
      <c r="IB32" s="19">
        <v>26.5</v>
      </c>
      <c r="IC32" s="19">
        <v>26.067990000000002</v>
      </c>
      <c r="ID32" s="19">
        <v>69.890540000000001</v>
      </c>
      <c r="IE32" s="19">
        <v>-43.390540000000001</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68.5</v>
      </c>
      <c r="JE32" s="19">
        <v>69.807299999999998</v>
      </c>
      <c r="JF32" s="19">
        <v>75.210710000000006</v>
      </c>
      <c r="JG32" s="19">
        <v>-6.7107099999999997</v>
      </c>
      <c r="JH32" s="19">
        <v>171.9</v>
      </c>
      <c r="JI32" s="19">
        <v>172.31039000000001</v>
      </c>
      <c r="JJ32" s="19">
        <v>172.31039000000001</v>
      </c>
      <c r="JK32" s="19">
        <v>-0.41038999999999998</v>
      </c>
      <c r="JL32" s="19">
        <v>169.7</v>
      </c>
      <c r="JM32" s="19">
        <v>172.31039000000001</v>
      </c>
      <c r="JN32" s="19">
        <v>172.31039000000001</v>
      </c>
      <c r="JO32" s="19">
        <v>-2.6103900000000002</v>
      </c>
      <c r="JP32" s="19"/>
      <c r="JQ32" s="19"/>
      <c r="JR32" s="19"/>
      <c r="JS32" s="19">
        <v>0</v>
      </c>
      <c r="JT32" s="19">
        <v>172.5</v>
      </c>
      <c r="JU32" s="19">
        <v>172.82784000000001</v>
      </c>
      <c r="JV32" s="19">
        <v>172.82784000000001</v>
      </c>
      <c r="JW32" s="19">
        <v>-0.32784000000000002</v>
      </c>
      <c r="JX32" s="19">
        <v>40</v>
      </c>
      <c r="JY32" s="19">
        <v>62.847110000000001</v>
      </c>
      <c r="JZ32" s="19">
        <v>44.848439999999997</v>
      </c>
      <c r="KA32" s="19">
        <v>-4.8484400000000001</v>
      </c>
      <c r="KB32" s="19">
        <v>26.6</v>
      </c>
      <c r="KC32" s="19">
        <v>31.51792</v>
      </c>
      <c r="KD32" s="19">
        <v>22.49156</v>
      </c>
      <c r="KE32" s="19">
        <v>4.1084399999999999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v>
      </c>
      <c r="LE32" s="19">
        <v>0.63188999999999995</v>
      </c>
      <c r="LF32" s="19">
        <v>0.63188999999999995</v>
      </c>
      <c r="LG32" s="19">
        <v>-0.23189000000000001</v>
      </c>
      <c r="LH32" s="19">
        <v>170.1</v>
      </c>
      <c r="LI32" s="19">
        <v>128.77445</v>
      </c>
      <c r="LJ32" s="19">
        <v>109.97847</v>
      </c>
      <c r="LK32" s="19">
        <v>60.12153</v>
      </c>
      <c r="LL32" s="19">
        <v>87.2</v>
      </c>
      <c r="LM32" s="19">
        <v>80.570679999999996</v>
      </c>
      <c r="LN32" s="19">
        <v>93.579859999999996</v>
      </c>
      <c r="LO32" s="19">
        <v>-6.3798599999999999</v>
      </c>
      <c r="LP32" s="19">
        <v>66</v>
      </c>
      <c r="LQ32" s="19">
        <v>67.133979999999994</v>
      </c>
      <c r="LR32" s="19">
        <v>67.133979999999994</v>
      </c>
      <c r="LS32" s="19">
        <v>-1.13398</v>
      </c>
      <c r="LT32" s="19">
        <v>66.599999999999994</v>
      </c>
      <c r="LU32" s="19">
        <v>65.984009999999998</v>
      </c>
      <c r="LV32" s="19">
        <v>72.37388</v>
      </c>
      <c r="LW32" s="19">
        <v>-5.7738800000000001</v>
      </c>
      <c r="LX32" s="19">
        <v>29.7</v>
      </c>
      <c r="LY32" s="19">
        <v>27.30705</v>
      </c>
      <c r="LZ32" s="19">
        <v>29.951460000000001</v>
      </c>
      <c r="MA32" s="19">
        <v>-0.25146000000000002</v>
      </c>
      <c r="MB32" s="19"/>
      <c r="MC32" s="19"/>
      <c r="MD32" s="19"/>
      <c r="ME32" s="19">
        <v>0</v>
      </c>
      <c r="MF32" s="19"/>
      <c r="MG32" s="19"/>
      <c r="MH32" s="19"/>
      <c r="MI32" s="19">
        <v>0</v>
      </c>
      <c r="MJ32" s="19"/>
      <c r="MK32" s="19"/>
      <c r="ML32" s="19"/>
      <c r="MM32" s="19">
        <v>0</v>
      </c>
      <c r="MN32" s="19">
        <v>102.2</v>
      </c>
      <c r="MO32" s="19">
        <v>120.83619</v>
      </c>
      <c r="MP32" s="19">
        <v>151.08876000000001</v>
      </c>
      <c r="MQ32" s="19">
        <v>-48.888759999999998</v>
      </c>
      <c r="MR32" s="19">
        <v>101.9</v>
      </c>
      <c r="MS32" s="19">
        <v>120.83619</v>
      </c>
      <c r="MT32" s="19">
        <v>151.08876000000001</v>
      </c>
      <c r="MU32" s="19">
        <v>-49.188760000000002</v>
      </c>
      <c r="MV32" s="19">
        <v>122.3</v>
      </c>
      <c r="MW32" s="19">
        <v>121.19906</v>
      </c>
      <c r="MX32" s="19">
        <v>151.54248000000001</v>
      </c>
      <c r="MY32" s="19">
        <v>-29.24248</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c r="NY32" s="19"/>
      <c r="NZ32" s="19"/>
      <c r="OA32" s="19">
        <v>0</v>
      </c>
      <c r="OB32" s="19">
        <v>1.3</v>
      </c>
      <c r="OC32" s="19">
        <v>1.2450000000000001</v>
      </c>
      <c r="OD32" s="19">
        <v>1.2450000000000001</v>
      </c>
      <c r="OE32" s="19">
        <v>5.5E-2</v>
      </c>
      <c r="OF32" s="19">
        <v>118.8</v>
      </c>
      <c r="OG32" s="19">
        <v>115.2</v>
      </c>
      <c r="OH32" s="19">
        <v>126.76900000000001</v>
      </c>
      <c r="OI32" s="19">
        <v>-7.9690000000000003</v>
      </c>
      <c r="OJ32" s="19">
        <v>80.900000000000006</v>
      </c>
      <c r="OK32" s="19">
        <v>79.959000000000003</v>
      </c>
      <c r="OL32" s="19">
        <v>79.959000000000003</v>
      </c>
      <c r="OM32" s="19">
        <v>0.94099999999999995</v>
      </c>
      <c r="ON32" s="19">
        <v>0</v>
      </c>
      <c r="OO32" s="19"/>
      <c r="OP32" s="19"/>
      <c r="OQ32" s="19">
        <v>0</v>
      </c>
      <c r="OR32" s="19">
        <v>0.4</v>
      </c>
      <c r="OS32" s="19">
        <v>0.4</v>
      </c>
      <c r="OT32" s="19">
        <v>0.4</v>
      </c>
      <c r="OU32" s="19">
        <v>0</v>
      </c>
      <c r="OV32" s="19">
        <v>4.9000000000000004</v>
      </c>
      <c r="OW32" s="19">
        <v>4.5999999999999996</v>
      </c>
      <c r="OX32" s="19">
        <v>4.5999999999999996</v>
      </c>
      <c r="OY32" s="19">
        <v>0.3</v>
      </c>
      <c r="OZ32" s="19"/>
      <c r="PA32" s="19"/>
      <c r="PB32" s="19"/>
      <c r="PC32" s="19">
        <v>0</v>
      </c>
      <c r="PD32" s="19">
        <v>10</v>
      </c>
      <c r="PE32" s="19">
        <v>9</v>
      </c>
      <c r="PF32" s="19">
        <v>9</v>
      </c>
      <c r="PG32" s="19">
        <v>1</v>
      </c>
      <c r="PH32" s="19">
        <v>2.2999999999999998</v>
      </c>
      <c r="PI32" s="19"/>
      <c r="PJ32" s="19">
        <v>1.39649</v>
      </c>
      <c r="PK32" s="19">
        <v>0.90351000000000004</v>
      </c>
      <c r="PL32" s="19">
        <v>0.2</v>
      </c>
      <c r="PM32" s="19">
        <v>1.23</v>
      </c>
      <c r="PN32" s="19">
        <v>1.23</v>
      </c>
      <c r="PO32" s="19">
        <v>-1.03</v>
      </c>
      <c r="PP32" s="19">
        <v>1.6</v>
      </c>
      <c r="PQ32" s="19">
        <v>1.82</v>
      </c>
      <c r="PR32" s="19">
        <v>1.82</v>
      </c>
      <c r="PS32" s="19">
        <v>-0.22</v>
      </c>
      <c r="PT32" s="19">
        <v>4.8</v>
      </c>
      <c r="PU32" s="19">
        <v>4.5</v>
      </c>
      <c r="PV32" s="19">
        <v>4.5</v>
      </c>
      <c r="PW32" s="19">
        <v>0.3</v>
      </c>
      <c r="PX32" s="19">
        <v>19.399999999999999</v>
      </c>
      <c r="PY32" s="19">
        <v>18.4466</v>
      </c>
      <c r="PZ32" s="19">
        <v>18.4466</v>
      </c>
      <c r="QA32" s="19">
        <v>0.95340000000000003</v>
      </c>
      <c r="QB32" s="19">
        <v>4</v>
      </c>
      <c r="QC32" s="19">
        <v>3.8</v>
      </c>
      <c r="QD32" s="19">
        <v>3.8</v>
      </c>
      <c r="QE32" s="19">
        <v>0.2</v>
      </c>
      <c r="QF32" s="19">
        <v>0</v>
      </c>
      <c r="QG32" s="19"/>
      <c r="QH32" s="19"/>
      <c r="QI32" s="19">
        <v>0</v>
      </c>
      <c r="QJ32" s="19">
        <v>3.3</v>
      </c>
      <c r="QK32" s="19">
        <v>3.4</v>
      </c>
      <c r="QL32" s="19">
        <v>3.4</v>
      </c>
      <c r="QM32" s="19">
        <v>-0.1</v>
      </c>
      <c r="QN32" s="19">
        <v>18.100000000000001</v>
      </c>
      <c r="QO32" s="19">
        <v>16.990290000000002</v>
      </c>
      <c r="QP32" s="19">
        <v>16.990290000000002</v>
      </c>
      <c r="QQ32" s="19">
        <v>1.10971</v>
      </c>
      <c r="QR32" s="19">
        <v>15.3</v>
      </c>
      <c r="QS32" s="19">
        <v>14.797000000000001</v>
      </c>
      <c r="QT32" s="19">
        <v>14.797000000000001</v>
      </c>
      <c r="QU32" s="19">
        <v>0.503</v>
      </c>
      <c r="QV32" s="19">
        <v>18</v>
      </c>
      <c r="QW32" s="19">
        <v>17.972999999999999</v>
      </c>
      <c r="QX32" s="19">
        <v>17.972999999999999</v>
      </c>
      <c r="QY32" s="19">
        <v>2.7E-2</v>
      </c>
      <c r="QZ32" s="19">
        <v>24.5</v>
      </c>
      <c r="RA32" s="19">
        <v>31.192</v>
      </c>
      <c r="RB32" s="19">
        <v>31.192</v>
      </c>
      <c r="RC32" s="19">
        <v>-6.6920000000000002</v>
      </c>
      <c r="RD32" s="19">
        <v>87.3</v>
      </c>
      <c r="RE32" s="19">
        <v>88.5</v>
      </c>
      <c r="RF32" s="19">
        <v>88.483999999999995</v>
      </c>
      <c r="RG32" s="19">
        <v>-1.1839999999999999</v>
      </c>
      <c r="RH32" s="19">
        <v>4.4000000000000004</v>
      </c>
      <c r="RI32" s="19">
        <v>4.2</v>
      </c>
      <c r="RJ32" s="19">
        <v>4.2</v>
      </c>
      <c r="RK32" s="19">
        <v>0.2</v>
      </c>
      <c r="RL32" s="19">
        <v>2.4</v>
      </c>
      <c r="RM32" s="19">
        <v>2.4</v>
      </c>
      <c r="RN32" s="19">
        <v>2.4</v>
      </c>
      <c r="RO32" s="19">
        <v>0</v>
      </c>
      <c r="RP32" s="19">
        <v>1.2</v>
      </c>
      <c r="RQ32" s="19">
        <v>1.2</v>
      </c>
      <c r="RR32" s="19">
        <v>1.2</v>
      </c>
      <c r="RS32" s="19">
        <v>0</v>
      </c>
      <c r="RT32" s="19">
        <v>3</v>
      </c>
      <c r="RU32" s="19">
        <v>2.8</v>
      </c>
      <c r="RV32" s="19">
        <v>2.8</v>
      </c>
      <c r="RW32" s="19">
        <v>0.2</v>
      </c>
      <c r="RX32" s="19">
        <v>18.399999999999999</v>
      </c>
      <c r="RY32" s="19">
        <v>17.326000000000001</v>
      </c>
      <c r="RZ32" s="19">
        <v>17.326000000000001</v>
      </c>
      <c r="SA32" s="19">
        <v>1.0740000000000001</v>
      </c>
      <c r="SB32" s="19">
        <v>1.9</v>
      </c>
      <c r="SC32" s="19">
        <v>2.0009999999999999</v>
      </c>
      <c r="SD32" s="19">
        <v>2.0009999999999999</v>
      </c>
      <c r="SE32" s="19">
        <v>-0.10100000000000001</v>
      </c>
      <c r="SF32" s="19">
        <v>8.6</v>
      </c>
      <c r="SG32" s="19">
        <v>6.0297299999999998</v>
      </c>
      <c r="SH32" s="19">
        <v>16.166229999999999</v>
      </c>
      <c r="SI32" s="19">
        <v>-7.56623</v>
      </c>
      <c r="SJ32" s="19">
        <v>1.24</v>
      </c>
      <c r="SK32" s="19">
        <v>1.04</v>
      </c>
      <c r="SL32" s="19">
        <v>1.04</v>
      </c>
      <c r="SM32" s="19">
        <v>0.2</v>
      </c>
      <c r="SN32" s="19"/>
      <c r="SO32" s="19"/>
      <c r="SP32" s="19">
        <v>0.4</v>
      </c>
      <c r="SQ32" s="19">
        <v>-0.4</v>
      </c>
      <c r="SR32" s="19">
        <v>5.2</v>
      </c>
      <c r="SS32" s="19">
        <v>5.3</v>
      </c>
      <c r="ST32" s="19">
        <v>5.3</v>
      </c>
      <c r="SU32" s="19">
        <v>-0.1</v>
      </c>
      <c r="SV32" s="19">
        <v>2.5</v>
      </c>
      <c r="SW32" s="19">
        <v>3</v>
      </c>
      <c r="SX32" s="19">
        <v>3</v>
      </c>
      <c r="SY32" s="19">
        <v>-0.5</v>
      </c>
      <c r="SZ32" s="19">
        <v>3.8</v>
      </c>
      <c r="TA32" s="19">
        <v>5</v>
      </c>
      <c r="TB32" s="19">
        <v>5</v>
      </c>
      <c r="TC32" s="19">
        <v>-1.2</v>
      </c>
      <c r="TD32" s="19">
        <v>5.0999999999999996</v>
      </c>
      <c r="TE32" s="19">
        <v>7</v>
      </c>
      <c r="TF32" s="19">
        <v>7</v>
      </c>
      <c r="TG32" s="19">
        <v>-1.9</v>
      </c>
      <c r="TH32" s="19">
        <v>10</v>
      </c>
      <c r="TI32" s="19">
        <v>10</v>
      </c>
      <c r="TJ32" s="19">
        <v>10</v>
      </c>
      <c r="TK32" s="19">
        <v>0</v>
      </c>
      <c r="TL32" s="19">
        <v>30</v>
      </c>
      <c r="TM32" s="19">
        <v>28.6</v>
      </c>
      <c r="TN32" s="19">
        <v>26.756</v>
      </c>
      <c r="TO32" s="19">
        <v>3.2440000000000002</v>
      </c>
      <c r="TP32" s="19">
        <v>80.3</v>
      </c>
      <c r="TQ32" s="19">
        <v>76.599999999999994</v>
      </c>
      <c r="TR32" s="19">
        <v>74.081999999999994</v>
      </c>
      <c r="TS32" s="19">
        <v>6.218</v>
      </c>
      <c r="TT32" s="19">
        <v>35.200000000000003</v>
      </c>
      <c r="TU32" s="19">
        <v>36.173000000000002</v>
      </c>
      <c r="TV32" s="19">
        <v>36.173000000000002</v>
      </c>
      <c r="TW32" s="19">
        <v>-0.97299999999999998</v>
      </c>
      <c r="TX32" s="19">
        <v>93.2</v>
      </c>
      <c r="TY32" s="19">
        <v>104.27491999999999</v>
      </c>
      <c r="TZ32" s="19">
        <v>86.231999999999999</v>
      </c>
      <c r="UA32" s="19">
        <v>6.968</v>
      </c>
      <c r="UB32" s="19">
        <v>95.2</v>
      </c>
      <c r="UC32" s="19">
        <v>108.0907</v>
      </c>
      <c r="UD32" s="19">
        <v>83.826999999999998</v>
      </c>
      <c r="UE32" s="19">
        <v>11.372999999999999</v>
      </c>
      <c r="UF32" s="19">
        <v>16.8</v>
      </c>
      <c r="UG32" s="19">
        <v>16.01435</v>
      </c>
      <c r="UH32" s="19">
        <v>13.741</v>
      </c>
      <c r="UI32" s="19">
        <v>3.0590000000000002</v>
      </c>
      <c r="UJ32" s="19">
        <v>14.4</v>
      </c>
      <c r="UK32" s="19">
        <v>12.58977</v>
      </c>
      <c r="UL32" s="19">
        <v>11.956</v>
      </c>
      <c r="UM32" s="19">
        <v>2.444</v>
      </c>
      <c r="UN32" s="19">
        <v>0</v>
      </c>
      <c r="UO32" s="19"/>
      <c r="UP32" s="19">
        <v>5</v>
      </c>
      <c r="UQ32" s="19">
        <v>-5</v>
      </c>
      <c r="UR32" s="19">
        <v>0</v>
      </c>
      <c r="US32" s="19"/>
      <c r="UT32" s="19">
        <v>1.6</v>
      </c>
      <c r="UU32" s="19">
        <v>-1.6</v>
      </c>
      <c r="UV32" s="19">
        <v>8.3000000000000007</v>
      </c>
      <c r="UW32" s="19"/>
      <c r="UX32" s="19"/>
      <c r="UY32" s="19">
        <v>8.3000000000000007</v>
      </c>
      <c r="UZ32" s="19">
        <v>3.6</v>
      </c>
      <c r="VA32" s="19">
        <v>4</v>
      </c>
      <c r="VB32" s="19">
        <v>4</v>
      </c>
      <c r="VC32" s="19">
        <v>-0.4</v>
      </c>
      <c r="VD32" s="19">
        <v>4</v>
      </c>
      <c r="VE32" s="19">
        <v>4.5</v>
      </c>
      <c r="VF32" s="19">
        <v>4.5</v>
      </c>
      <c r="VG32" s="19">
        <v>-0.5</v>
      </c>
      <c r="VH32" s="19">
        <v>4</v>
      </c>
      <c r="VI32" s="19">
        <v>4.7</v>
      </c>
      <c r="VJ32" s="19">
        <v>4.7</v>
      </c>
      <c r="VK32" s="19">
        <v>-0.7</v>
      </c>
      <c r="VL32" s="19">
        <v>0</v>
      </c>
      <c r="VM32" s="19"/>
      <c r="VN32" s="19"/>
      <c r="VO32" s="19">
        <v>0</v>
      </c>
      <c r="VP32" s="19">
        <v>253</v>
      </c>
      <c r="VQ32" s="19">
        <v>243.529</v>
      </c>
      <c r="VR32" s="19">
        <v>243.529</v>
      </c>
      <c r="VS32" s="19">
        <v>9.4710000000000001</v>
      </c>
      <c r="VT32" s="19">
        <v>18.8</v>
      </c>
      <c r="VU32" s="19">
        <v>16.283999999999999</v>
      </c>
      <c r="VV32" s="19">
        <v>16.283999999999999</v>
      </c>
      <c r="VW32" s="19">
        <v>2.516</v>
      </c>
      <c r="VX32" s="19">
        <v>142.19999999999999</v>
      </c>
      <c r="VY32" s="19">
        <v>139.95500000000001</v>
      </c>
      <c r="VZ32" s="19">
        <v>139.95500000000001</v>
      </c>
      <c r="WA32" s="19">
        <v>2.2450000000000001</v>
      </c>
      <c r="WB32" s="19">
        <v>0.6</v>
      </c>
      <c r="WC32" s="19">
        <v>0.6</v>
      </c>
      <c r="WD32" s="19">
        <v>0.6</v>
      </c>
      <c r="WE32" s="19">
        <v>0</v>
      </c>
      <c r="WF32" s="19">
        <v>128.69999999999999</v>
      </c>
      <c r="WG32" s="19">
        <v>125.9</v>
      </c>
      <c r="WH32" s="19">
        <v>114.97499999999999</v>
      </c>
      <c r="WI32" s="19">
        <v>13.725</v>
      </c>
      <c r="WJ32" s="19">
        <v>150.30000000000001</v>
      </c>
      <c r="WK32" s="19">
        <v>136.80000000000001</v>
      </c>
      <c r="WL32" s="19">
        <v>135.732</v>
      </c>
      <c r="WM32" s="19">
        <v>14.568</v>
      </c>
      <c r="WN32" s="19">
        <v>104.2</v>
      </c>
      <c r="WO32" s="19">
        <v>102.985</v>
      </c>
      <c r="WP32" s="19">
        <v>102.985</v>
      </c>
      <c r="WQ32" s="19">
        <v>1.2150000000000001</v>
      </c>
      <c r="WR32" s="19">
        <v>15</v>
      </c>
      <c r="WS32" s="19">
        <v>19.619</v>
      </c>
      <c r="WT32" s="19">
        <v>19.619</v>
      </c>
      <c r="WU32" s="19">
        <v>-4.6189999999999998</v>
      </c>
      <c r="WV32" s="19">
        <v>6.9</v>
      </c>
      <c r="WW32" s="19">
        <v>7.2</v>
      </c>
      <c r="WX32" s="19">
        <v>7.2</v>
      </c>
      <c r="WY32" s="19">
        <v>-0.3</v>
      </c>
      <c r="WZ32" s="19">
        <v>19.899999999999999</v>
      </c>
      <c r="XA32" s="19">
        <v>18.4466</v>
      </c>
      <c r="XB32" s="19">
        <v>18.4466</v>
      </c>
      <c r="XC32" s="19">
        <v>1.4534</v>
      </c>
      <c r="XD32" s="19">
        <v>9.5</v>
      </c>
      <c r="XE32" s="19">
        <v>10.8</v>
      </c>
      <c r="XF32" s="19">
        <v>10.8</v>
      </c>
      <c r="XG32" s="19">
        <v>-1.3</v>
      </c>
      <c r="XH32" s="19">
        <v>33.6</v>
      </c>
      <c r="XI32" s="19">
        <v>29.5</v>
      </c>
      <c r="XJ32" s="19">
        <v>29.5</v>
      </c>
      <c r="XK32" s="19">
        <v>4.0999999999999996</v>
      </c>
      <c r="XL32" s="19">
        <v>28.9</v>
      </c>
      <c r="XM32" s="19">
        <v>29.5</v>
      </c>
      <c r="XN32" s="19">
        <v>29.5</v>
      </c>
      <c r="XO32" s="19">
        <v>-0.6</v>
      </c>
      <c r="XP32" s="19"/>
      <c r="XQ32" s="19"/>
      <c r="XR32" s="19"/>
      <c r="XS32" s="19">
        <v>0</v>
      </c>
      <c r="XT32" s="19">
        <v>14.1</v>
      </c>
      <c r="XU32" s="19">
        <v>19.024999999999999</v>
      </c>
      <c r="XV32" s="19">
        <v>19.024999999999999</v>
      </c>
      <c r="XW32" s="19">
        <v>-4.9249999999999998</v>
      </c>
      <c r="XX32" s="19">
        <v>8.17</v>
      </c>
      <c r="XY32" s="19">
        <v>8.25</v>
      </c>
      <c r="XZ32" s="19">
        <v>8.25</v>
      </c>
      <c r="YA32" s="19">
        <v>-0.08</v>
      </c>
      <c r="YB32" s="19">
        <v>10.88</v>
      </c>
      <c r="YC32" s="19">
        <v>11</v>
      </c>
      <c r="YD32" s="19">
        <v>11</v>
      </c>
      <c r="YE32" s="19">
        <v>-0.12</v>
      </c>
    </row>
    <row r="33" spans="1:655" ht="24" customHeight="1" x14ac:dyDescent="0.3">
      <c r="A33" s="1"/>
      <c r="B33" s="13" t="s">
        <v>50</v>
      </c>
      <c r="C33" s="13" t="s">
        <v>784</v>
      </c>
      <c r="D33" s="14">
        <v>60.7</v>
      </c>
      <c r="E33" s="14">
        <v>76.077699999999993</v>
      </c>
      <c r="F33" s="14"/>
      <c r="G33" s="14">
        <v>60.7</v>
      </c>
      <c r="H33" s="14">
        <v>497.5</v>
      </c>
      <c r="I33" s="14">
        <v>479.96888000000001</v>
      </c>
      <c r="J33" s="14">
        <v>592.75322000000006</v>
      </c>
      <c r="K33" s="14">
        <v>-95.253219999999999</v>
      </c>
      <c r="L33" s="14">
        <v>164.3</v>
      </c>
      <c r="M33" s="14">
        <v>156.14241000000001</v>
      </c>
      <c r="N33" s="14">
        <v>192.83315999999999</v>
      </c>
      <c r="O33" s="14">
        <v>-28.533159999999999</v>
      </c>
      <c r="P33" s="14"/>
      <c r="Q33" s="14"/>
      <c r="R33" s="14"/>
      <c r="S33" s="14">
        <v>0</v>
      </c>
      <c r="T33" s="14"/>
      <c r="U33" s="14"/>
      <c r="V33" s="14"/>
      <c r="W33" s="14">
        <v>0</v>
      </c>
      <c r="X33" s="14">
        <v>11.9</v>
      </c>
      <c r="Y33" s="14"/>
      <c r="Z33" s="14">
        <v>10.387130000000001</v>
      </c>
      <c r="AA33" s="14">
        <v>1.5128699999999999</v>
      </c>
      <c r="AB33" s="14">
        <v>98.7</v>
      </c>
      <c r="AC33" s="14">
        <v>87.85</v>
      </c>
      <c r="AD33" s="14">
        <v>87.85</v>
      </c>
      <c r="AE33" s="14">
        <v>10.85</v>
      </c>
      <c r="AF33" s="14"/>
      <c r="AG33" s="14"/>
      <c r="AH33" s="14"/>
      <c r="AI33" s="14">
        <v>0</v>
      </c>
      <c r="AJ33" s="14"/>
      <c r="AK33" s="14"/>
      <c r="AL33" s="14"/>
      <c r="AM33" s="14">
        <v>0</v>
      </c>
      <c r="AN33" s="14">
        <v>0</v>
      </c>
      <c r="AO33" s="14"/>
      <c r="AP33" s="14"/>
      <c r="AQ33" s="14">
        <v>0</v>
      </c>
      <c r="AR33" s="14">
        <v>201.8</v>
      </c>
      <c r="AS33" s="14">
        <v>204.52327</v>
      </c>
      <c r="AT33" s="14">
        <v>204.52327</v>
      </c>
      <c r="AU33" s="14">
        <v>-2.7232699999999999</v>
      </c>
      <c r="AV33" s="14">
        <v>203.6</v>
      </c>
      <c r="AW33" s="14">
        <v>204.52327</v>
      </c>
      <c r="AX33" s="14">
        <v>204.52327</v>
      </c>
      <c r="AY33" s="14">
        <v>-0.92327000000000004</v>
      </c>
      <c r="AZ33" s="14">
        <v>193.1</v>
      </c>
      <c r="BA33" s="14">
        <v>205.13746</v>
      </c>
      <c r="BB33" s="14">
        <v>205.13746</v>
      </c>
      <c r="BC33" s="14">
        <v>-12.037459999999999</v>
      </c>
      <c r="BD33" s="14">
        <v>209.3</v>
      </c>
      <c r="BE33" s="14">
        <v>208.07390000000001</v>
      </c>
      <c r="BF33" s="14">
        <v>208.07390000000001</v>
      </c>
      <c r="BG33" s="14">
        <v>1.2261</v>
      </c>
      <c r="BH33" s="14">
        <v>109.7</v>
      </c>
      <c r="BI33" s="14">
        <v>104.34936999999999</v>
      </c>
      <c r="BJ33" s="14">
        <v>104.34936999999999</v>
      </c>
      <c r="BK33" s="14">
        <v>5.3506299999999998</v>
      </c>
      <c r="BL33" s="14">
        <v>0</v>
      </c>
      <c r="BM33" s="14"/>
      <c r="BN33" s="14"/>
      <c r="BO33" s="14">
        <v>0</v>
      </c>
      <c r="BP33" s="14">
        <v>3.2</v>
      </c>
      <c r="BQ33" s="14">
        <v>4.4318400000000002</v>
      </c>
      <c r="BR33" s="14">
        <v>4.4318400000000002</v>
      </c>
      <c r="BS33" s="14">
        <v>-1.23184</v>
      </c>
      <c r="BT33" s="14">
        <v>12.5</v>
      </c>
      <c r="BU33" s="14">
        <v>12.371130000000001</v>
      </c>
      <c r="BV33" s="14">
        <v>12.371130000000001</v>
      </c>
      <c r="BW33" s="14">
        <v>0.12887000000000001</v>
      </c>
      <c r="BX33" s="14"/>
      <c r="BY33" s="14"/>
      <c r="BZ33" s="14"/>
      <c r="CA33" s="14">
        <v>0</v>
      </c>
      <c r="CB33" s="14"/>
      <c r="CC33" s="14"/>
      <c r="CD33" s="14"/>
      <c r="CE33" s="14">
        <v>0</v>
      </c>
      <c r="CF33" s="14"/>
      <c r="CG33" s="14"/>
      <c r="CH33" s="14"/>
      <c r="CI33" s="14">
        <v>0</v>
      </c>
      <c r="CJ33" s="14">
        <v>115.1</v>
      </c>
      <c r="CK33" s="14">
        <v>108.54105</v>
      </c>
      <c r="CL33" s="14">
        <v>108.54105</v>
      </c>
      <c r="CM33" s="14">
        <v>6.5589500000000003</v>
      </c>
      <c r="CN33" s="14">
        <v>6.8</v>
      </c>
      <c r="CO33" s="14">
        <v>5.1333399999999996</v>
      </c>
      <c r="CP33" s="14">
        <v>5.1333399999999996</v>
      </c>
      <c r="CQ33" s="14">
        <v>1.66666</v>
      </c>
      <c r="CR33" s="14">
        <v>3.3</v>
      </c>
      <c r="CS33" s="14">
        <v>2.8177599999999998</v>
      </c>
      <c r="CT33" s="14">
        <v>2.8177599999999998</v>
      </c>
      <c r="CU33" s="14">
        <v>0.48224</v>
      </c>
      <c r="CV33" s="14">
        <v>0</v>
      </c>
      <c r="CW33" s="14"/>
      <c r="CX33" s="14"/>
      <c r="CY33" s="14">
        <v>0</v>
      </c>
      <c r="CZ33" s="14">
        <v>6.9</v>
      </c>
      <c r="DA33" s="14">
        <v>6.8787000000000003</v>
      </c>
      <c r="DB33" s="14">
        <v>6.8787000000000003</v>
      </c>
      <c r="DC33" s="14">
        <v>2.1299999999999999E-2</v>
      </c>
      <c r="DD33" s="14">
        <v>14.5</v>
      </c>
      <c r="DE33" s="14">
        <v>13.13022</v>
      </c>
      <c r="DF33" s="14">
        <v>10.217000000000001</v>
      </c>
      <c r="DG33" s="14">
        <v>4.2830000000000004</v>
      </c>
      <c r="DH33" s="14">
        <v>84.8</v>
      </c>
      <c r="DI33" s="14">
        <v>70</v>
      </c>
      <c r="DJ33" s="14">
        <v>38.119320000000002</v>
      </c>
      <c r="DK33" s="14">
        <v>46.680680000000002</v>
      </c>
      <c r="DL33" s="14"/>
      <c r="DM33" s="14"/>
      <c r="DN33" s="14"/>
      <c r="DO33" s="14">
        <v>0</v>
      </c>
      <c r="DP33" s="14"/>
      <c r="DQ33" s="14"/>
      <c r="DR33" s="14"/>
      <c r="DS33" s="14">
        <v>0</v>
      </c>
      <c r="DT33" s="14"/>
      <c r="DU33" s="14"/>
      <c r="DV33" s="14"/>
      <c r="DW33" s="14">
        <v>0</v>
      </c>
      <c r="DX33" s="14"/>
      <c r="DY33" s="14"/>
      <c r="DZ33" s="14"/>
      <c r="EA33" s="14">
        <v>0</v>
      </c>
      <c r="EB33" s="14">
        <v>74.5</v>
      </c>
      <c r="EC33" s="14">
        <v>66.55162</v>
      </c>
      <c r="ED33" s="14">
        <v>49.325780000000002</v>
      </c>
      <c r="EE33" s="14">
        <v>25.174219999999998</v>
      </c>
      <c r="EF33" s="14">
        <v>192.1</v>
      </c>
      <c r="EG33" s="14">
        <v>188.20488</v>
      </c>
      <c r="EH33" s="14">
        <v>110.26321</v>
      </c>
      <c r="EI33" s="14">
        <v>81.836789999999993</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30.3</v>
      </c>
      <c r="FE33" s="14">
        <v>28.317119999999999</v>
      </c>
      <c r="FF33" s="14">
        <v>28.317119999999999</v>
      </c>
      <c r="FG33" s="14">
        <v>1.98288</v>
      </c>
      <c r="FH33" s="14">
        <v>60.6</v>
      </c>
      <c r="FI33" s="14">
        <v>52.57732</v>
      </c>
      <c r="FJ33" s="14">
        <v>52.57732</v>
      </c>
      <c r="FK33" s="14">
        <v>8.0226799999999994</v>
      </c>
      <c r="FL33" s="14">
        <v>18.600000000000001</v>
      </c>
      <c r="FM33" s="14">
        <v>17.91592</v>
      </c>
      <c r="FN33" s="14">
        <v>17.91592</v>
      </c>
      <c r="FO33" s="14">
        <v>0.68408000000000002</v>
      </c>
      <c r="FP33" s="14">
        <v>18.399999999999999</v>
      </c>
      <c r="FQ33" s="14">
        <v>17.91338</v>
      </c>
      <c r="FR33" s="14">
        <v>17.91338</v>
      </c>
      <c r="FS33" s="14">
        <v>0.48662</v>
      </c>
      <c r="FT33" s="14">
        <v>11.8</v>
      </c>
      <c r="FU33" s="14">
        <v>10.504849999999999</v>
      </c>
      <c r="FV33" s="14">
        <v>10.504849999999999</v>
      </c>
      <c r="FW33" s="14">
        <v>1.29515</v>
      </c>
      <c r="FX33" s="14">
        <v>56.2</v>
      </c>
      <c r="FY33" s="14">
        <v>59.31091</v>
      </c>
      <c r="FZ33" s="14">
        <v>59.31091</v>
      </c>
      <c r="GA33" s="14">
        <v>-3.1109100000000001</v>
      </c>
      <c r="GB33" s="14">
        <v>184.4</v>
      </c>
      <c r="GC33" s="14">
        <v>184.91498000000001</v>
      </c>
      <c r="GD33" s="14">
        <v>184.91498000000001</v>
      </c>
      <c r="GE33" s="14">
        <v>-0.51497999999999999</v>
      </c>
      <c r="GF33" s="14">
        <v>184.8</v>
      </c>
      <c r="GG33" s="14">
        <v>184.91498000000001</v>
      </c>
      <c r="GH33" s="14">
        <v>184.91498000000001</v>
      </c>
      <c r="GI33" s="14">
        <v>-0.11498</v>
      </c>
      <c r="GJ33" s="14">
        <v>183.8</v>
      </c>
      <c r="GK33" s="14">
        <v>185.47028</v>
      </c>
      <c r="GL33" s="14">
        <v>185.47028</v>
      </c>
      <c r="GM33" s="14">
        <v>-1.67028</v>
      </c>
      <c r="GN33" s="14">
        <v>80</v>
      </c>
      <c r="GO33" s="14">
        <v>83.969269999999995</v>
      </c>
      <c r="GP33" s="14">
        <v>88.410179999999997</v>
      </c>
      <c r="GQ33" s="14">
        <v>-8.4101800000000004</v>
      </c>
      <c r="GR33" s="14"/>
      <c r="GS33" s="14"/>
      <c r="GT33" s="14"/>
      <c r="GU33" s="14">
        <v>0</v>
      </c>
      <c r="GV33" s="14">
        <v>5.8</v>
      </c>
      <c r="GW33" s="14">
        <v>2.9556100000000001</v>
      </c>
      <c r="GX33" s="14">
        <v>2.9556100000000001</v>
      </c>
      <c r="GY33" s="14">
        <v>2.8443900000000002</v>
      </c>
      <c r="GZ33" s="14">
        <v>27.1</v>
      </c>
      <c r="HA33" s="14">
        <v>16</v>
      </c>
      <c r="HB33" s="14">
        <v>16</v>
      </c>
      <c r="HC33" s="14">
        <v>11.1</v>
      </c>
      <c r="HD33" s="14"/>
      <c r="HE33" s="14"/>
      <c r="HF33" s="14"/>
      <c r="HG33" s="14">
        <v>0</v>
      </c>
      <c r="HH33" s="14">
        <v>2</v>
      </c>
      <c r="HI33" s="14">
        <v>3.9046599999999998</v>
      </c>
      <c r="HJ33" s="14">
        <v>3.9046599999999998</v>
      </c>
      <c r="HK33" s="14">
        <v>-1.90466</v>
      </c>
      <c r="HL33" s="14">
        <v>13.4</v>
      </c>
      <c r="HM33" s="14">
        <v>17.172329999999999</v>
      </c>
      <c r="HN33" s="14">
        <v>17.172329999999999</v>
      </c>
      <c r="HO33" s="14">
        <v>-3.7723300000000002</v>
      </c>
      <c r="HP33" s="14">
        <v>69.5</v>
      </c>
      <c r="HQ33" s="14">
        <v>61.165050000000001</v>
      </c>
      <c r="HR33" s="14">
        <v>60.340359999999997</v>
      </c>
      <c r="HS33" s="14">
        <v>9.1596399999999996</v>
      </c>
      <c r="HT33" s="14"/>
      <c r="HU33" s="14"/>
      <c r="HV33" s="14"/>
      <c r="HW33" s="14">
        <v>0</v>
      </c>
      <c r="HX33" s="14"/>
      <c r="HY33" s="14"/>
      <c r="HZ33" s="14"/>
      <c r="IA33" s="14">
        <v>0</v>
      </c>
      <c r="IB33" s="14">
        <v>26.7</v>
      </c>
      <c r="IC33" s="14">
        <v>29.095320000000001</v>
      </c>
      <c r="ID33" s="14">
        <v>70.054580000000001</v>
      </c>
      <c r="IE33" s="14">
        <v>-43.354579999999999</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69</v>
      </c>
      <c r="JE33" s="14">
        <v>69.807299999999998</v>
      </c>
      <c r="JF33" s="14">
        <v>75.210710000000006</v>
      </c>
      <c r="JG33" s="14">
        <v>-6.2107099999999997</v>
      </c>
      <c r="JH33" s="14">
        <v>171</v>
      </c>
      <c r="JI33" s="14">
        <v>172.31039000000001</v>
      </c>
      <c r="JJ33" s="14">
        <v>172.31039000000001</v>
      </c>
      <c r="JK33" s="14">
        <v>-1.3103899999999999</v>
      </c>
      <c r="JL33" s="14">
        <v>168.9</v>
      </c>
      <c r="JM33" s="14">
        <v>172.31039000000001</v>
      </c>
      <c r="JN33" s="14">
        <v>172.31039000000001</v>
      </c>
      <c r="JO33" s="14">
        <v>-3.41039</v>
      </c>
      <c r="JP33" s="14"/>
      <c r="JQ33" s="14"/>
      <c r="JR33" s="14"/>
      <c r="JS33" s="14">
        <v>0</v>
      </c>
      <c r="JT33" s="14">
        <v>172.9</v>
      </c>
      <c r="JU33" s="14">
        <v>172.82784000000001</v>
      </c>
      <c r="JV33" s="14">
        <v>172.82784000000001</v>
      </c>
      <c r="JW33" s="14">
        <v>7.2160000000000002E-2</v>
      </c>
      <c r="JX33" s="14">
        <v>39.6</v>
      </c>
      <c r="JY33" s="14">
        <v>44.848439999999997</v>
      </c>
      <c r="JZ33" s="14">
        <v>44.848439999999997</v>
      </c>
      <c r="KA33" s="14">
        <v>-5.2484400000000004</v>
      </c>
      <c r="KB33" s="14">
        <v>28</v>
      </c>
      <c r="KC33" s="14">
        <v>22.49156</v>
      </c>
      <c r="KD33" s="14">
        <v>22.49156</v>
      </c>
      <c r="KE33" s="14">
        <v>5.5084400000000002</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0.4</v>
      </c>
      <c r="LE33" s="14">
        <v>0.63188999999999995</v>
      </c>
      <c r="LF33" s="14">
        <v>0.63188999999999995</v>
      </c>
      <c r="LG33" s="14">
        <v>-0.23189000000000001</v>
      </c>
      <c r="LH33" s="14">
        <v>146.6</v>
      </c>
      <c r="LI33" s="14">
        <v>112.62136</v>
      </c>
      <c r="LJ33" s="14">
        <v>110.32426</v>
      </c>
      <c r="LK33" s="14">
        <v>36.275739999999999</v>
      </c>
      <c r="LL33" s="14">
        <v>84.1</v>
      </c>
      <c r="LM33" s="14">
        <v>71.926349999999999</v>
      </c>
      <c r="LN33" s="14">
        <v>92.362120000000004</v>
      </c>
      <c r="LO33" s="14">
        <v>-8.2621199999999995</v>
      </c>
      <c r="LP33" s="14">
        <v>66</v>
      </c>
      <c r="LQ33" s="14">
        <v>67.133979999999994</v>
      </c>
      <c r="LR33" s="14">
        <v>67.133979999999994</v>
      </c>
      <c r="LS33" s="14">
        <v>-1.13398</v>
      </c>
      <c r="LT33" s="14">
        <v>66.7</v>
      </c>
      <c r="LU33" s="14">
        <v>65.984009999999998</v>
      </c>
      <c r="LV33" s="14">
        <v>72.37388</v>
      </c>
      <c r="LW33" s="14">
        <v>-5.6738799999999996</v>
      </c>
      <c r="LX33" s="14">
        <v>29.8</v>
      </c>
      <c r="LY33" s="14">
        <v>27.30705</v>
      </c>
      <c r="LZ33" s="14">
        <v>29.951460000000001</v>
      </c>
      <c r="MA33" s="14">
        <v>-0.15146000000000001</v>
      </c>
      <c r="MB33" s="14"/>
      <c r="MC33" s="14"/>
      <c r="MD33" s="14"/>
      <c r="ME33" s="14">
        <v>0</v>
      </c>
      <c r="MF33" s="14"/>
      <c r="MG33" s="14"/>
      <c r="MH33" s="14"/>
      <c r="MI33" s="14">
        <v>0</v>
      </c>
      <c r="MJ33" s="14"/>
      <c r="MK33" s="14"/>
      <c r="ML33" s="14"/>
      <c r="MM33" s="14">
        <v>0</v>
      </c>
      <c r="MN33" s="14">
        <v>101.9</v>
      </c>
      <c r="MO33" s="14">
        <v>141.42816999999999</v>
      </c>
      <c r="MP33" s="14">
        <v>151.08876000000001</v>
      </c>
      <c r="MQ33" s="14">
        <v>-49.188760000000002</v>
      </c>
      <c r="MR33" s="14">
        <v>99.7</v>
      </c>
      <c r="MS33" s="14">
        <v>141.42816999999999</v>
      </c>
      <c r="MT33" s="14">
        <v>151.08876000000001</v>
      </c>
      <c r="MU33" s="14">
        <v>-51.388759999999998</v>
      </c>
      <c r="MV33" s="14">
        <v>121.8</v>
      </c>
      <c r="MW33" s="14">
        <v>141.85288</v>
      </c>
      <c r="MX33" s="14">
        <v>151.54248000000001</v>
      </c>
      <c r="MY33" s="14">
        <v>-29.74248</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c r="NY33" s="14"/>
      <c r="NZ33" s="14"/>
      <c r="OA33" s="14">
        <v>0</v>
      </c>
      <c r="OB33" s="14">
        <v>1.3</v>
      </c>
      <c r="OC33" s="14">
        <v>1.234</v>
      </c>
      <c r="OD33" s="14">
        <v>1.234</v>
      </c>
      <c r="OE33" s="14">
        <v>6.6000000000000003E-2</v>
      </c>
      <c r="OF33" s="14">
        <v>117.2</v>
      </c>
      <c r="OG33" s="14">
        <v>117.2</v>
      </c>
      <c r="OH33" s="14">
        <v>128.285</v>
      </c>
      <c r="OI33" s="14">
        <v>-11.085000000000001</v>
      </c>
      <c r="OJ33" s="14">
        <v>80.8</v>
      </c>
      <c r="OK33" s="14">
        <v>79.991</v>
      </c>
      <c r="OL33" s="14">
        <v>79.991</v>
      </c>
      <c r="OM33" s="14">
        <v>0.80900000000000005</v>
      </c>
      <c r="ON33" s="14">
        <v>0</v>
      </c>
      <c r="OO33" s="14"/>
      <c r="OP33" s="14"/>
      <c r="OQ33" s="14">
        <v>0</v>
      </c>
      <c r="OR33" s="14">
        <v>0.4</v>
      </c>
      <c r="OS33" s="14">
        <v>0.4</v>
      </c>
      <c r="OT33" s="14">
        <v>0.4</v>
      </c>
      <c r="OU33" s="14">
        <v>0</v>
      </c>
      <c r="OV33" s="14">
        <v>4.9000000000000004</v>
      </c>
      <c r="OW33" s="14">
        <v>4.5999999999999996</v>
      </c>
      <c r="OX33" s="14">
        <v>4.5999999999999996</v>
      </c>
      <c r="OY33" s="14">
        <v>0.3</v>
      </c>
      <c r="OZ33" s="14"/>
      <c r="PA33" s="14"/>
      <c r="PB33" s="14"/>
      <c r="PC33" s="14">
        <v>0</v>
      </c>
      <c r="PD33" s="14">
        <v>9.9</v>
      </c>
      <c r="PE33" s="14">
        <v>9</v>
      </c>
      <c r="PF33" s="14">
        <v>9</v>
      </c>
      <c r="PG33" s="14">
        <v>0.9</v>
      </c>
      <c r="PH33" s="14">
        <v>0.8</v>
      </c>
      <c r="PI33" s="14"/>
      <c r="PJ33" s="14">
        <v>1.34914</v>
      </c>
      <c r="PK33" s="14">
        <v>-0.54913999999999996</v>
      </c>
      <c r="PL33" s="14">
        <v>0.2</v>
      </c>
      <c r="PM33" s="14">
        <v>1.23</v>
      </c>
      <c r="PN33" s="14">
        <v>1.23</v>
      </c>
      <c r="PO33" s="14">
        <v>-1.03</v>
      </c>
      <c r="PP33" s="14">
        <v>1.7</v>
      </c>
      <c r="PQ33" s="14">
        <v>1.82</v>
      </c>
      <c r="PR33" s="14">
        <v>1.82</v>
      </c>
      <c r="PS33" s="14">
        <v>-0.12</v>
      </c>
      <c r="PT33" s="14">
        <v>4.8</v>
      </c>
      <c r="PU33" s="14">
        <v>4.5</v>
      </c>
      <c r="PV33" s="14">
        <v>4.5</v>
      </c>
      <c r="PW33" s="14">
        <v>0.3</v>
      </c>
      <c r="PX33" s="14">
        <v>19.3</v>
      </c>
      <c r="PY33" s="14">
        <v>18.4466</v>
      </c>
      <c r="PZ33" s="14">
        <v>18.4466</v>
      </c>
      <c r="QA33" s="14">
        <v>0.85340000000000005</v>
      </c>
      <c r="QB33" s="14">
        <v>4</v>
      </c>
      <c r="QC33" s="14">
        <v>3.8</v>
      </c>
      <c r="QD33" s="14">
        <v>3.8</v>
      </c>
      <c r="QE33" s="14">
        <v>0.2</v>
      </c>
      <c r="QF33" s="14">
        <v>0</v>
      </c>
      <c r="QG33" s="14"/>
      <c r="QH33" s="14"/>
      <c r="QI33" s="14">
        <v>0</v>
      </c>
      <c r="QJ33" s="14">
        <v>3.3</v>
      </c>
      <c r="QK33" s="14">
        <v>3.4</v>
      </c>
      <c r="QL33" s="14">
        <v>3.4</v>
      </c>
      <c r="QM33" s="14">
        <v>-0.1</v>
      </c>
      <c r="QN33" s="14">
        <v>18.100000000000001</v>
      </c>
      <c r="QO33" s="14">
        <v>16.990290000000002</v>
      </c>
      <c r="QP33" s="14">
        <v>16.990290000000002</v>
      </c>
      <c r="QQ33" s="14">
        <v>1.10971</v>
      </c>
      <c r="QR33" s="14">
        <v>15.3</v>
      </c>
      <c r="QS33" s="14">
        <v>14.97</v>
      </c>
      <c r="QT33" s="14">
        <v>14.97</v>
      </c>
      <c r="QU33" s="14">
        <v>0.33</v>
      </c>
      <c r="QV33" s="14">
        <v>18</v>
      </c>
      <c r="QW33" s="14">
        <v>18.018000000000001</v>
      </c>
      <c r="QX33" s="14">
        <v>18.018000000000001</v>
      </c>
      <c r="QY33" s="14">
        <v>-1.7999999999999999E-2</v>
      </c>
      <c r="QZ33" s="14">
        <v>25.4</v>
      </c>
      <c r="RA33" s="14">
        <v>31.218</v>
      </c>
      <c r="RB33" s="14">
        <v>31.218</v>
      </c>
      <c r="RC33" s="14">
        <v>-5.8179999999999996</v>
      </c>
      <c r="RD33" s="14">
        <v>87.5</v>
      </c>
      <c r="RE33" s="14">
        <v>89.1</v>
      </c>
      <c r="RF33" s="14">
        <v>89.097999999999999</v>
      </c>
      <c r="RG33" s="14">
        <v>-1.5980000000000001</v>
      </c>
      <c r="RH33" s="14">
        <v>4.4000000000000004</v>
      </c>
      <c r="RI33" s="14">
        <v>4.2</v>
      </c>
      <c r="RJ33" s="14">
        <v>4.2</v>
      </c>
      <c r="RK33" s="14">
        <v>0.2</v>
      </c>
      <c r="RL33" s="14">
        <v>2.4</v>
      </c>
      <c r="RM33" s="14">
        <v>2.4</v>
      </c>
      <c r="RN33" s="14">
        <v>2.4</v>
      </c>
      <c r="RO33" s="14">
        <v>0</v>
      </c>
      <c r="RP33" s="14">
        <v>1.2</v>
      </c>
      <c r="RQ33" s="14">
        <v>1.2</v>
      </c>
      <c r="RR33" s="14">
        <v>1.2</v>
      </c>
      <c r="RS33" s="14">
        <v>0</v>
      </c>
      <c r="RT33" s="14">
        <v>3</v>
      </c>
      <c r="RU33" s="14">
        <v>2.8</v>
      </c>
      <c r="RV33" s="14">
        <v>2.8</v>
      </c>
      <c r="RW33" s="14">
        <v>0.2</v>
      </c>
      <c r="RX33" s="14">
        <v>18.3</v>
      </c>
      <c r="RY33" s="14">
        <v>17.513000000000002</v>
      </c>
      <c r="RZ33" s="14">
        <v>17.513000000000002</v>
      </c>
      <c r="SA33" s="14">
        <v>0.78700000000000003</v>
      </c>
      <c r="SB33" s="14">
        <v>2</v>
      </c>
      <c r="SC33" s="14">
        <v>2.0009999999999999</v>
      </c>
      <c r="SD33" s="14">
        <v>2.0009999999999999</v>
      </c>
      <c r="SE33" s="14">
        <v>-1E-3</v>
      </c>
      <c r="SF33" s="14">
        <v>7.9</v>
      </c>
      <c r="SG33" s="14">
        <v>6.7299699999999998</v>
      </c>
      <c r="SH33" s="14">
        <v>16.204170000000001</v>
      </c>
      <c r="SI33" s="14">
        <v>-8.3041699999999992</v>
      </c>
      <c r="SJ33" s="14">
        <v>1.24</v>
      </c>
      <c r="SK33" s="14">
        <v>1</v>
      </c>
      <c r="SL33" s="14">
        <v>1</v>
      </c>
      <c r="SM33" s="14">
        <v>0.24</v>
      </c>
      <c r="SN33" s="14"/>
      <c r="SO33" s="14"/>
      <c r="SP33" s="14">
        <v>0.4</v>
      </c>
      <c r="SQ33" s="14">
        <v>-0.4</v>
      </c>
      <c r="SR33" s="14">
        <v>4.8</v>
      </c>
      <c r="SS33" s="14">
        <v>5.3</v>
      </c>
      <c r="ST33" s="14">
        <v>5.3</v>
      </c>
      <c r="SU33" s="14">
        <v>-0.5</v>
      </c>
      <c r="SV33" s="14">
        <v>2.5</v>
      </c>
      <c r="SW33" s="14">
        <v>3</v>
      </c>
      <c r="SX33" s="14">
        <v>3</v>
      </c>
      <c r="SY33" s="14">
        <v>-0.5</v>
      </c>
      <c r="SZ33" s="14">
        <v>3.8</v>
      </c>
      <c r="TA33" s="14">
        <v>5</v>
      </c>
      <c r="TB33" s="14">
        <v>5</v>
      </c>
      <c r="TC33" s="14">
        <v>-1.2</v>
      </c>
      <c r="TD33" s="14">
        <v>5.0999999999999996</v>
      </c>
      <c r="TE33" s="14">
        <v>7</v>
      </c>
      <c r="TF33" s="14">
        <v>7</v>
      </c>
      <c r="TG33" s="14">
        <v>-1.9</v>
      </c>
      <c r="TH33" s="14">
        <v>10</v>
      </c>
      <c r="TI33" s="14">
        <v>10</v>
      </c>
      <c r="TJ33" s="14">
        <v>10</v>
      </c>
      <c r="TK33" s="14">
        <v>0</v>
      </c>
      <c r="TL33" s="14">
        <v>30</v>
      </c>
      <c r="TM33" s="14">
        <v>29.3</v>
      </c>
      <c r="TN33" s="14">
        <v>27.172000000000001</v>
      </c>
      <c r="TO33" s="14">
        <v>2.8279999999999998</v>
      </c>
      <c r="TP33" s="14">
        <v>80.8</v>
      </c>
      <c r="TQ33" s="14">
        <v>76.8</v>
      </c>
      <c r="TR33" s="14">
        <v>75.33</v>
      </c>
      <c r="TS33" s="14">
        <v>5.47</v>
      </c>
      <c r="TT33" s="14">
        <v>35</v>
      </c>
      <c r="TU33" s="14">
        <v>36.173999999999999</v>
      </c>
      <c r="TV33" s="14">
        <v>36.173999999999999</v>
      </c>
      <c r="TW33" s="14">
        <v>-1.1739999999999999</v>
      </c>
      <c r="TX33" s="14">
        <v>98.1</v>
      </c>
      <c r="TY33" s="14">
        <v>99.1892</v>
      </c>
      <c r="TZ33" s="14">
        <v>88.203999999999994</v>
      </c>
      <c r="UA33" s="14">
        <v>9.8960000000000008</v>
      </c>
      <c r="UB33" s="14">
        <v>99.7</v>
      </c>
      <c r="UC33" s="14">
        <v>109.59244</v>
      </c>
      <c r="UD33" s="14">
        <v>84.945999999999998</v>
      </c>
      <c r="UE33" s="14">
        <v>14.754</v>
      </c>
      <c r="UF33" s="14">
        <v>17.8</v>
      </c>
      <c r="UG33" s="14">
        <v>14.30743</v>
      </c>
      <c r="UH33" s="14">
        <v>14.077</v>
      </c>
      <c r="UI33" s="14">
        <v>3.7229999999999999</v>
      </c>
      <c r="UJ33" s="14">
        <v>15</v>
      </c>
      <c r="UK33" s="14">
        <v>12.891489999999999</v>
      </c>
      <c r="UL33" s="14">
        <v>12.368</v>
      </c>
      <c r="UM33" s="14">
        <v>2.6320000000000001</v>
      </c>
      <c r="UN33" s="14">
        <v>0</v>
      </c>
      <c r="UO33" s="14"/>
      <c r="UP33" s="14">
        <v>5</v>
      </c>
      <c r="UQ33" s="14">
        <v>-5</v>
      </c>
      <c r="UR33" s="14">
        <v>0</v>
      </c>
      <c r="US33" s="14"/>
      <c r="UT33" s="14">
        <v>1.6</v>
      </c>
      <c r="UU33" s="14">
        <v>-1.6</v>
      </c>
      <c r="UV33" s="14">
        <v>8.3000000000000007</v>
      </c>
      <c r="UW33" s="14"/>
      <c r="UX33" s="14"/>
      <c r="UY33" s="14">
        <v>8.3000000000000007</v>
      </c>
      <c r="UZ33" s="14">
        <v>3.6</v>
      </c>
      <c r="VA33" s="14">
        <v>4</v>
      </c>
      <c r="VB33" s="14">
        <v>4</v>
      </c>
      <c r="VC33" s="14">
        <v>-0.4</v>
      </c>
      <c r="VD33" s="14">
        <v>4</v>
      </c>
      <c r="VE33" s="14">
        <v>4.5</v>
      </c>
      <c r="VF33" s="14">
        <v>4.5</v>
      </c>
      <c r="VG33" s="14">
        <v>-0.5</v>
      </c>
      <c r="VH33" s="14">
        <v>4</v>
      </c>
      <c r="VI33" s="14">
        <v>4.7</v>
      </c>
      <c r="VJ33" s="14">
        <v>4.7</v>
      </c>
      <c r="VK33" s="14">
        <v>-0.7</v>
      </c>
      <c r="VL33" s="14">
        <v>0</v>
      </c>
      <c r="VM33" s="14"/>
      <c r="VN33" s="14"/>
      <c r="VO33" s="14">
        <v>0</v>
      </c>
      <c r="VP33" s="14">
        <v>253.1</v>
      </c>
      <c r="VQ33" s="14">
        <v>244.92599999999999</v>
      </c>
      <c r="VR33" s="14">
        <v>244.92599999999999</v>
      </c>
      <c r="VS33" s="14">
        <v>8.1739999999999995</v>
      </c>
      <c r="VT33" s="14">
        <v>18.899999999999999</v>
      </c>
      <c r="VU33" s="14">
        <v>16.111000000000001</v>
      </c>
      <c r="VV33" s="14">
        <v>16.111000000000001</v>
      </c>
      <c r="VW33" s="14">
        <v>2.7890000000000001</v>
      </c>
      <c r="VX33" s="14">
        <v>145.80000000000001</v>
      </c>
      <c r="VY33" s="14">
        <v>140.36000000000001</v>
      </c>
      <c r="VZ33" s="14">
        <v>140.36000000000001</v>
      </c>
      <c r="WA33" s="14">
        <v>5.44</v>
      </c>
      <c r="WB33" s="14">
        <v>0.6</v>
      </c>
      <c r="WC33" s="14">
        <v>0.6</v>
      </c>
      <c r="WD33" s="14">
        <v>0.6</v>
      </c>
      <c r="WE33" s="14">
        <v>0</v>
      </c>
      <c r="WF33" s="14">
        <v>125</v>
      </c>
      <c r="WG33" s="14">
        <v>126.8</v>
      </c>
      <c r="WH33" s="14">
        <v>115.902</v>
      </c>
      <c r="WI33" s="14">
        <v>9.0980000000000008</v>
      </c>
      <c r="WJ33" s="14">
        <v>140.5</v>
      </c>
      <c r="WK33" s="14">
        <v>137.1</v>
      </c>
      <c r="WL33" s="14">
        <v>137.113</v>
      </c>
      <c r="WM33" s="14">
        <v>3.387</v>
      </c>
      <c r="WN33" s="14">
        <v>105.6</v>
      </c>
      <c r="WO33" s="14">
        <v>103.202</v>
      </c>
      <c r="WP33" s="14">
        <v>103.202</v>
      </c>
      <c r="WQ33" s="14">
        <v>2.3980000000000001</v>
      </c>
      <c r="WR33" s="14">
        <v>19</v>
      </c>
      <c r="WS33" s="14">
        <v>19.295000000000002</v>
      </c>
      <c r="WT33" s="14">
        <v>19.295000000000002</v>
      </c>
      <c r="WU33" s="14">
        <v>-0.29499999999999998</v>
      </c>
      <c r="WV33" s="14">
        <v>6.9</v>
      </c>
      <c r="WW33" s="14">
        <v>7.2</v>
      </c>
      <c r="WX33" s="14">
        <v>7.2</v>
      </c>
      <c r="WY33" s="14">
        <v>-0.3</v>
      </c>
      <c r="WZ33" s="14">
        <v>19.899999999999999</v>
      </c>
      <c r="XA33" s="14">
        <v>18.4466</v>
      </c>
      <c r="XB33" s="14">
        <v>18.4466</v>
      </c>
      <c r="XC33" s="14">
        <v>1.4534</v>
      </c>
      <c r="XD33" s="14">
        <v>9.6</v>
      </c>
      <c r="XE33" s="14">
        <v>10.8</v>
      </c>
      <c r="XF33" s="14">
        <v>10.8</v>
      </c>
      <c r="XG33" s="14">
        <v>-1.2</v>
      </c>
      <c r="XH33" s="14">
        <v>33.799999999999997</v>
      </c>
      <c r="XI33" s="14">
        <v>29.5</v>
      </c>
      <c r="XJ33" s="14">
        <v>29.5</v>
      </c>
      <c r="XK33" s="14">
        <v>4.3</v>
      </c>
      <c r="XL33" s="14">
        <v>28.8</v>
      </c>
      <c r="XM33" s="14">
        <v>29.5</v>
      </c>
      <c r="XN33" s="14">
        <v>29.5</v>
      </c>
      <c r="XO33" s="14">
        <v>-0.7</v>
      </c>
      <c r="XP33" s="14"/>
      <c r="XQ33" s="14"/>
      <c r="XR33" s="14"/>
      <c r="XS33" s="14">
        <v>0</v>
      </c>
      <c r="XT33" s="14">
        <v>14.1</v>
      </c>
      <c r="XU33" s="14">
        <v>19.024999999999999</v>
      </c>
      <c r="XV33" s="14">
        <v>19.024999999999999</v>
      </c>
      <c r="XW33" s="14">
        <v>-4.9249999999999998</v>
      </c>
      <c r="XX33" s="14">
        <v>8.5</v>
      </c>
      <c r="XY33" s="14">
        <v>8.25</v>
      </c>
      <c r="XZ33" s="14">
        <v>8.25</v>
      </c>
      <c r="YA33" s="14">
        <v>0.25</v>
      </c>
      <c r="YB33" s="14">
        <v>11.2</v>
      </c>
      <c r="YC33" s="14">
        <v>11</v>
      </c>
      <c r="YD33" s="14">
        <v>11</v>
      </c>
      <c r="YE33" s="14">
        <v>0.2</v>
      </c>
    </row>
    <row r="34" spans="1:655" ht="24" customHeight="1" x14ac:dyDescent="0.3">
      <c r="A34" s="1"/>
      <c r="B34" s="16" t="s">
        <v>50</v>
      </c>
      <c r="C34" s="16" t="s">
        <v>785</v>
      </c>
      <c r="D34" s="17">
        <v>60.3</v>
      </c>
      <c r="E34" s="17">
        <v>77.238020000000006</v>
      </c>
      <c r="F34" s="17"/>
      <c r="G34" s="17">
        <v>60.3</v>
      </c>
      <c r="H34" s="17">
        <v>497.2</v>
      </c>
      <c r="I34" s="17">
        <v>479.96888000000001</v>
      </c>
      <c r="J34" s="17">
        <v>592.77939000000003</v>
      </c>
      <c r="K34" s="17">
        <v>-95.579390000000004</v>
      </c>
      <c r="L34" s="17">
        <v>163.19999999999999</v>
      </c>
      <c r="M34" s="17">
        <v>156.14241000000001</v>
      </c>
      <c r="N34" s="17">
        <v>192.84166999999999</v>
      </c>
      <c r="O34" s="17">
        <v>-29.641670000000001</v>
      </c>
      <c r="P34" s="17"/>
      <c r="Q34" s="17"/>
      <c r="R34" s="17"/>
      <c r="S34" s="17">
        <v>0</v>
      </c>
      <c r="T34" s="17"/>
      <c r="U34" s="17"/>
      <c r="V34" s="17"/>
      <c r="W34" s="17">
        <v>0</v>
      </c>
      <c r="X34" s="17">
        <v>11.4</v>
      </c>
      <c r="Y34" s="17">
        <v>10.309279999999999</v>
      </c>
      <c r="Z34" s="17">
        <v>11.21585</v>
      </c>
      <c r="AA34" s="17">
        <v>0.18415000000000001</v>
      </c>
      <c r="AB34" s="17">
        <v>98.5</v>
      </c>
      <c r="AC34" s="17">
        <v>87.85</v>
      </c>
      <c r="AD34" s="17">
        <v>87.85</v>
      </c>
      <c r="AE34" s="17">
        <v>10.65</v>
      </c>
      <c r="AF34" s="17"/>
      <c r="AG34" s="17"/>
      <c r="AH34" s="17"/>
      <c r="AI34" s="17">
        <v>0</v>
      </c>
      <c r="AJ34" s="17"/>
      <c r="AK34" s="17"/>
      <c r="AL34" s="17"/>
      <c r="AM34" s="17">
        <v>0</v>
      </c>
      <c r="AN34" s="17">
        <v>0</v>
      </c>
      <c r="AO34" s="17"/>
      <c r="AP34" s="17"/>
      <c r="AQ34" s="17">
        <v>0</v>
      </c>
      <c r="AR34" s="17">
        <v>202.2</v>
      </c>
      <c r="AS34" s="17">
        <v>204.52327</v>
      </c>
      <c r="AT34" s="17">
        <v>204.52327</v>
      </c>
      <c r="AU34" s="17">
        <v>-2.3232699999999999</v>
      </c>
      <c r="AV34" s="17">
        <v>203.4</v>
      </c>
      <c r="AW34" s="17">
        <v>204.52327</v>
      </c>
      <c r="AX34" s="17">
        <v>204.52327</v>
      </c>
      <c r="AY34" s="17">
        <v>-1.12327</v>
      </c>
      <c r="AZ34" s="17">
        <v>193.2</v>
      </c>
      <c r="BA34" s="17">
        <v>205.13746</v>
      </c>
      <c r="BB34" s="17">
        <v>205.13746</v>
      </c>
      <c r="BC34" s="17">
        <v>-11.93746</v>
      </c>
      <c r="BD34" s="17">
        <v>210.9</v>
      </c>
      <c r="BE34" s="17">
        <v>208.07390000000001</v>
      </c>
      <c r="BF34" s="17">
        <v>208.07390000000001</v>
      </c>
      <c r="BG34" s="17">
        <v>2.8260999999999998</v>
      </c>
      <c r="BH34" s="17">
        <v>109.7</v>
      </c>
      <c r="BI34" s="17">
        <v>104.34936999999999</v>
      </c>
      <c r="BJ34" s="17">
        <v>104.34936999999999</v>
      </c>
      <c r="BK34" s="17">
        <v>5.3506299999999998</v>
      </c>
      <c r="BL34" s="17">
        <v>0</v>
      </c>
      <c r="BM34" s="17"/>
      <c r="BN34" s="17"/>
      <c r="BO34" s="17">
        <v>0</v>
      </c>
      <c r="BP34" s="17">
        <v>3.1</v>
      </c>
      <c r="BQ34" s="17">
        <v>4.4318400000000002</v>
      </c>
      <c r="BR34" s="17">
        <v>4.4318400000000002</v>
      </c>
      <c r="BS34" s="17">
        <v>-1.3318399999999999</v>
      </c>
      <c r="BT34" s="17">
        <v>12.4</v>
      </c>
      <c r="BU34" s="17">
        <v>12.371130000000001</v>
      </c>
      <c r="BV34" s="17">
        <v>12.371130000000001</v>
      </c>
      <c r="BW34" s="17">
        <v>2.887E-2</v>
      </c>
      <c r="BX34" s="17"/>
      <c r="BY34" s="17"/>
      <c r="BZ34" s="17"/>
      <c r="CA34" s="17">
        <v>0</v>
      </c>
      <c r="CB34" s="17"/>
      <c r="CC34" s="17"/>
      <c r="CD34" s="17"/>
      <c r="CE34" s="17">
        <v>0</v>
      </c>
      <c r="CF34" s="17"/>
      <c r="CG34" s="17"/>
      <c r="CH34" s="17"/>
      <c r="CI34" s="17">
        <v>0</v>
      </c>
      <c r="CJ34" s="17">
        <v>117.1</v>
      </c>
      <c r="CK34" s="17">
        <v>108.54105</v>
      </c>
      <c r="CL34" s="17">
        <v>108.54105</v>
      </c>
      <c r="CM34" s="17">
        <v>8.5589499999999994</v>
      </c>
      <c r="CN34" s="17">
        <v>7.7</v>
      </c>
      <c r="CO34" s="17">
        <v>5.1333399999999996</v>
      </c>
      <c r="CP34" s="17">
        <v>5.1333399999999996</v>
      </c>
      <c r="CQ34" s="17">
        <v>2.5666600000000002</v>
      </c>
      <c r="CR34" s="17">
        <v>3.3</v>
      </c>
      <c r="CS34" s="17">
        <v>2.8177599999999998</v>
      </c>
      <c r="CT34" s="17">
        <v>2.8177599999999998</v>
      </c>
      <c r="CU34" s="17">
        <v>0.48224</v>
      </c>
      <c r="CV34" s="17">
        <v>0</v>
      </c>
      <c r="CW34" s="17"/>
      <c r="CX34" s="17"/>
      <c r="CY34" s="17">
        <v>0</v>
      </c>
      <c r="CZ34" s="17">
        <v>6.9</v>
      </c>
      <c r="DA34" s="17">
        <v>6.8787000000000003</v>
      </c>
      <c r="DB34" s="17">
        <v>6.8787000000000003</v>
      </c>
      <c r="DC34" s="17">
        <v>2.1299999999999999E-2</v>
      </c>
      <c r="DD34" s="17">
        <v>14.4</v>
      </c>
      <c r="DE34" s="17">
        <v>14.919420000000001</v>
      </c>
      <c r="DF34" s="17">
        <v>10.217000000000001</v>
      </c>
      <c r="DG34" s="17">
        <v>4.1829999999999998</v>
      </c>
      <c r="DH34" s="17">
        <v>84.5</v>
      </c>
      <c r="DI34" s="17">
        <v>70</v>
      </c>
      <c r="DJ34" s="17">
        <v>38.33623</v>
      </c>
      <c r="DK34" s="17">
        <v>46.16377</v>
      </c>
      <c r="DL34" s="17"/>
      <c r="DM34" s="17"/>
      <c r="DN34" s="17"/>
      <c r="DO34" s="17">
        <v>0</v>
      </c>
      <c r="DP34" s="17"/>
      <c r="DQ34" s="17"/>
      <c r="DR34" s="17"/>
      <c r="DS34" s="17">
        <v>0</v>
      </c>
      <c r="DT34" s="17"/>
      <c r="DU34" s="17"/>
      <c r="DV34" s="17"/>
      <c r="DW34" s="17">
        <v>0</v>
      </c>
      <c r="DX34" s="17"/>
      <c r="DY34" s="17"/>
      <c r="DZ34" s="17"/>
      <c r="EA34" s="17">
        <v>0</v>
      </c>
      <c r="EB34" s="17">
        <v>74</v>
      </c>
      <c r="EC34" s="17">
        <v>66.898169999999993</v>
      </c>
      <c r="ED34" s="17">
        <v>49.44556</v>
      </c>
      <c r="EE34" s="17">
        <v>24.55444</v>
      </c>
      <c r="EF34" s="17">
        <v>169.9</v>
      </c>
      <c r="EG34" s="17">
        <v>192.66754</v>
      </c>
      <c r="EH34" s="17">
        <v>110.26321</v>
      </c>
      <c r="EI34" s="17">
        <v>59.636789999999998</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29.3</v>
      </c>
      <c r="FE34" s="17">
        <v>28.317119999999999</v>
      </c>
      <c r="FF34" s="17">
        <v>28.317119999999999</v>
      </c>
      <c r="FG34" s="17">
        <v>0.98287999999999998</v>
      </c>
      <c r="FH34" s="17">
        <v>57.3</v>
      </c>
      <c r="FI34" s="17">
        <v>52.57732</v>
      </c>
      <c r="FJ34" s="17">
        <v>52.57732</v>
      </c>
      <c r="FK34" s="17">
        <v>4.7226800000000004</v>
      </c>
      <c r="FL34" s="17">
        <v>18</v>
      </c>
      <c r="FM34" s="17">
        <v>17.91592</v>
      </c>
      <c r="FN34" s="17">
        <v>17.91592</v>
      </c>
      <c r="FO34" s="17">
        <v>8.4080000000000002E-2</v>
      </c>
      <c r="FP34" s="17">
        <v>18.399999999999999</v>
      </c>
      <c r="FQ34" s="17">
        <v>17.91338</v>
      </c>
      <c r="FR34" s="17">
        <v>17.91338</v>
      </c>
      <c r="FS34" s="17">
        <v>0.48662</v>
      </c>
      <c r="FT34" s="17">
        <v>11.8</v>
      </c>
      <c r="FU34" s="17">
        <v>10.504849999999999</v>
      </c>
      <c r="FV34" s="17">
        <v>10.504849999999999</v>
      </c>
      <c r="FW34" s="17">
        <v>1.29515</v>
      </c>
      <c r="FX34" s="17">
        <v>61.1</v>
      </c>
      <c r="FY34" s="17">
        <v>59.31091</v>
      </c>
      <c r="FZ34" s="17">
        <v>59.31091</v>
      </c>
      <c r="GA34" s="17">
        <v>1.7890900000000001</v>
      </c>
      <c r="GB34" s="17">
        <v>181.4</v>
      </c>
      <c r="GC34" s="17">
        <v>184.91498000000001</v>
      </c>
      <c r="GD34" s="17">
        <v>184.91498000000001</v>
      </c>
      <c r="GE34" s="17">
        <v>-3.51498</v>
      </c>
      <c r="GF34" s="17">
        <v>181.7</v>
      </c>
      <c r="GG34" s="17">
        <v>184.91498000000001</v>
      </c>
      <c r="GH34" s="17">
        <v>184.91498000000001</v>
      </c>
      <c r="GI34" s="17">
        <v>-3.2149800000000002</v>
      </c>
      <c r="GJ34" s="17">
        <v>184.5</v>
      </c>
      <c r="GK34" s="17">
        <v>185.47028</v>
      </c>
      <c r="GL34" s="17">
        <v>185.47028</v>
      </c>
      <c r="GM34" s="17">
        <v>-0.97028000000000003</v>
      </c>
      <c r="GN34" s="17">
        <v>80.2</v>
      </c>
      <c r="GO34" s="17">
        <v>83.969269999999995</v>
      </c>
      <c r="GP34" s="17">
        <v>88.410179999999997</v>
      </c>
      <c r="GQ34" s="17">
        <v>-8.2101799999999994</v>
      </c>
      <c r="GR34" s="17"/>
      <c r="GS34" s="17"/>
      <c r="GT34" s="17"/>
      <c r="GU34" s="17">
        <v>0</v>
      </c>
      <c r="GV34" s="17">
        <v>5.7</v>
      </c>
      <c r="GW34" s="17">
        <v>2.9556100000000001</v>
      </c>
      <c r="GX34" s="17">
        <v>2.9556100000000001</v>
      </c>
      <c r="GY34" s="17">
        <v>2.7443900000000001</v>
      </c>
      <c r="GZ34" s="17">
        <v>22.5</v>
      </c>
      <c r="HA34" s="17">
        <v>16</v>
      </c>
      <c r="HB34" s="17">
        <v>16</v>
      </c>
      <c r="HC34" s="17">
        <v>6.5</v>
      </c>
      <c r="HD34" s="17"/>
      <c r="HE34" s="17"/>
      <c r="HF34" s="17"/>
      <c r="HG34" s="17">
        <v>0</v>
      </c>
      <c r="HH34" s="17">
        <v>2</v>
      </c>
      <c r="HI34" s="17">
        <v>3.9046599999999998</v>
      </c>
      <c r="HJ34" s="17">
        <v>3.9046599999999998</v>
      </c>
      <c r="HK34" s="17">
        <v>-1.90466</v>
      </c>
      <c r="HL34" s="17">
        <v>13</v>
      </c>
      <c r="HM34" s="17">
        <v>17.172329999999999</v>
      </c>
      <c r="HN34" s="17">
        <v>17.172329999999999</v>
      </c>
      <c r="HO34" s="17">
        <v>-4.1723299999999997</v>
      </c>
      <c r="HP34" s="17">
        <v>75.599999999999994</v>
      </c>
      <c r="HQ34" s="17">
        <v>74.092100000000002</v>
      </c>
      <c r="HR34" s="17">
        <v>59.373440000000002</v>
      </c>
      <c r="HS34" s="17">
        <v>16.226559999999999</v>
      </c>
      <c r="HT34" s="17"/>
      <c r="HU34" s="17"/>
      <c r="HV34" s="17"/>
      <c r="HW34" s="17">
        <v>0</v>
      </c>
      <c r="HX34" s="17"/>
      <c r="HY34" s="17"/>
      <c r="HZ34" s="17"/>
      <c r="IA34" s="17">
        <v>0</v>
      </c>
      <c r="IB34" s="17">
        <v>50.3</v>
      </c>
      <c r="IC34" s="17">
        <v>24.974810000000002</v>
      </c>
      <c r="ID34" s="17">
        <v>70.595249999999993</v>
      </c>
      <c r="IE34" s="17">
        <v>-20.295249999999999</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68.400000000000006</v>
      </c>
      <c r="JE34" s="17">
        <v>69.807299999999998</v>
      </c>
      <c r="JF34" s="17">
        <v>75.210710000000006</v>
      </c>
      <c r="JG34" s="17">
        <v>-6.8107100000000003</v>
      </c>
      <c r="JH34" s="17">
        <v>171.9</v>
      </c>
      <c r="JI34" s="17">
        <v>172.31039000000001</v>
      </c>
      <c r="JJ34" s="17">
        <v>172.31039000000001</v>
      </c>
      <c r="JK34" s="17">
        <v>-0.41038999999999998</v>
      </c>
      <c r="JL34" s="17">
        <v>169.3</v>
      </c>
      <c r="JM34" s="17">
        <v>172.31039000000001</v>
      </c>
      <c r="JN34" s="17">
        <v>172.31039000000001</v>
      </c>
      <c r="JO34" s="17">
        <v>-3.0103900000000001</v>
      </c>
      <c r="JP34" s="17"/>
      <c r="JQ34" s="17"/>
      <c r="JR34" s="17"/>
      <c r="JS34" s="17">
        <v>0</v>
      </c>
      <c r="JT34" s="17">
        <v>173.4</v>
      </c>
      <c r="JU34" s="17">
        <v>172.82784000000001</v>
      </c>
      <c r="JV34" s="17">
        <v>172.82784000000001</v>
      </c>
      <c r="JW34" s="17">
        <v>0.57216</v>
      </c>
      <c r="JX34" s="17">
        <v>40</v>
      </c>
      <c r="JY34" s="17">
        <v>57.349930000000001</v>
      </c>
      <c r="JZ34" s="17">
        <v>44.848439999999997</v>
      </c>
      <c r="KA34" s="17">
        <v>-4.8484400000000001</v>
      </c>
      <c r="KB34" s="17">
        <v>28.6</v>
      </c>
      <c r="KC34" s="17">
        <v>28.76108</v>
      </c>
      <c r="KD34" s="17">
        <v>22.49156</v>
      </c>
      <c r="KE34" s="17">
        <v>6.1084399999999999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0.4</v>
      </c>
      <c r="LE34" s="17">
        <v>0.63188999999999995</v>
      </c>
      <c r="LF34" s="17">
        <v>0.63188999999999995</v>
      </c>
      <c r="LG34" s="17">
        <v>-0.23189000000000001</v>
      </c>
      <c r="LH34" s="17">
        <v>141.9</v>
      </c>
      <c r="LI34" s="17">
        <v>125.6035</v>
      </c>
      <c r="LJ34" s="17">
        <v>111.29119</v>
      </c>
      <c r="LK34" s="17">
        <v>30.608809999999998</v>
      </c>
      <c r="LL34" s="17">
        <v>82.2</v>
      </c>
      <c r="LM34" s="17">
        <v>77.812700000000007</v>
      </c>
      <c r="LN34" s="17">
        <v>93.052329999999998</v>
      </c>
      <c r="LO34" s="17">
        <v>-10.85233</v>
      </c>
      <c r="LP34" s="17">
        <v>65.8</v>
      </c>
      <c r="LQ34" s="17">
        <v>67.133979999999994</v>
      </c>
      <c r="LR34" s="17">
        <v>67.133979999999994</v>
      </c>
      <c r="LS34" s="17">
        <v>-1.3339799999999999</v>
      </c>
      <c r="LT34" s="17">
        <v>65.7</v>
      </c>
      <c r="LU34" s="17">
        <v>65.984009999999998</v>
      </c>
      <c r="LV34" s="17">
        <v>72.37388</v>
      </c>
      <c r="LW34" s="17">
        <v>-6.6738799999999996</v>
      </c>
      <c r="LX34" s="17">
        <v>29.5</v>
      </c>
      <c r="LY34" s="17">
        <v>27.30705</v>
      </c>
      <c r="LZ34" s="17">
        <v>29.951460000000001</v>
      </c>
      <c r="MA34" s="17">
        <v>-0.45145999999999997</v>
      </c>
      <c r="MB34" s="17"/>
      <c r="MC34" s="17"/>
      <c r="MD34" s="17"/>
      <c r="ME34" s="17">
        <v>0</v>
      </c>
      <c r="MF34" s="17"/>
      <c r="MG34" s="17"/>
      <c r="MH34" s="17"/>
      <c r="MI34" s="17">
        <v>0</v>
      </c>
      <c r="MJ34" s="17"/>
      <c r="MK34" s="17"/>
      <c r="ML34" s="17"/>
      <c r="MM34" s="17">
        <v>0</v>
      </c>
      <c r="MN34" s="17">
        <v>102.1</v>
      </c>
      <c r="MO34" s="17">
        <v>122.63517</v>
      </c>
      <c r="MP34" s="17">
        <v>151.08876000000001</v>
      </c>
      <c r="MQ34" s="17">
        <v>-48.988759999999999</v>
      </c>
      <c r="MR34" s="17">
        <v>100</v>
      </c>
      <c r="MS34" s="17">
        <v>122.63517</v>
      </c>
      <c r="MT34" s="17">
        <v>151.08876000000001</v>
      </c>
      <c r="MU34" s="17">
        <v>-51.088760000000001</v>
      </c>
      <c r="MV34" s="17">
        <v>121.8</v>
      </c>
      <c r="MW34" s="17">
        <v>123.00344</v>
      </c>
      <c r="MX34" s="17">
        <v>151.54248000000001</v>
      </c>
      <c r="MY34" s="17">
        <v>-29.74248</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c r="NY34" s="17"/>
      <c r="NZ34" s="17"/>
      <c r="OA34" s="17">
        <v>0</v>
      </c>
      <c r="OB34" s="17">
        <v>1.3</v>
      </c>
      <c r="OC34" s="17">
        <v>1.2290000000000001</v>
      </c>
      <c r="OD34" s="17">
        <v>1.2290000000000001</v>
      </c>
      <c r="OE34" s="17">
        <v>7.0999999999999994E-2</v>
      </c>
      <c r="OF34" s="17">
        <v>117.5</v>
      </c>
      <c r="OG34" s="17">
        <v>116.2</v>
      </c>
      <c r="OH34" s="17">
        <v>129.74</v>
      </c>
      <c r="OI34" s="17">
        <v>-12.24</v>
      </c>
      <c r="OJ34" s="17">
        <v>80.8</v>
      </c>
      <c r="OK34" s="17">
        <v>79.989000000000004</v>
      </c>
      <c r="OL34" s="17">
        <v>79.989000000000004</v>
      </c>
      <c r="OM34" s="17">
        <v>0.81100000000000005</v>
      </c>
      <c r="ON34" s="17">
        <v>0</v>
      </c>
      <c r="OO34" s="17"/>
      <c r="OP34" s="17"/>
      <c r="OQ34" s="17">
        <v>0</v>
      </c>
      <c r="OR34" s="17">
        <v>0.4</v>
      </c>
      <c r="OS34" s="17">
        <v>0.4</v>
      </c>
      <c r="OT34" s="17">
        <v>0.4</v>
      </c>
      <c r="OU34" s="17">
        <v>0</v>
      </c>
      <c r="OV34" s="17">
        <v>4.9000000000000004</v>
      </c>
      <c r="OW34" s="17">
        <v>4.5999999999999996</v>
      </c>
      <c r="OX34" s="17">
        <v>4.5999999999999996</v>
      </c>
      <c r="OY34" s="17">
        <v>0.3</v>
      </c>
      <c r="OZ34" s="17"/>
      <c r="PA34" s="17"/>
      <c r="PB34" s="17"/>
      <c r="PC34" s="17">
        <v>0</v>
      </c>
      <c r="PD34" s="17">
        <v>9.9</v>
      </c>
      <c r="PE34" s="17">
        <v>9</v>
      </c>
      <c r="PF34" s="17">
        <v>9</v>
      </c>
      <c r="PG34" s="17">
        <v>0.9</v>
      </c>
      <c r="PH34" s="17">
        <v>1.1000000000000001</v>
      </c>
      <c r="PI34" s="17">
        <v>1.3440700000000001</v>
      </c>
      <c r="PJ34" s="17">
        <v>1.40306</v>
      </c>
      <c r="PK34" s="17">
        <v>-0.30306</v>
      </c>
      <c r="PL34" s="17">
        <v>0.2</v>
      </c>
      <c r="PM34" s="17">
        <v>1.23</v>
      </c>
      <c r="PN34" s="17">
        <v>1.23</v>
      </c>
      <c r="PO34" s="17">
        <v>-1.03</v>
      </c>
      <c r="PP34" s="17">
        <v>1.7</v>
      </c>
      <c r="PQ34" s="17">
        <v>1.82</v>
      </c>
      <c r="PR34" s="17">
        <v>1.82</v>
      </c>
      <c r="PS34" s="17">
        <v>-0.12</v>
      </c>
      <c r="PT34" s="17">
        <v>4.5999999999999996</v>
      </c>
      <c r="PU34" s="17">
        <v>4.5</v>
      </c>
      <c r="PV34" s="17">
        <v>4.5</v>
      </c>
      <c r="PW34" s="17">
        <v>0.1</v>
      </c>
      <c r="PX34" s="17">
        <v>19.100000000000001</v>
      </c>
      <c r="PY34" s="17">
        <v>18.4466</v>
      </c>
      <c r="PZ34" s="17">
        <v>18.4466</v>
      </c>
      <c r="QA34" s="17">
        <v>0.65339999999999998</v>
      </c>
      <c r="QB34" s="17">
        <v>4</v>
      </c>
      <c r="QC34" s="17">
        <v>3.8</v>
      </c>
      <c r="QD34" s="17">
        <v>3.8</v>
      </c>
      <c r="QE34" s="17">
        <v>0.2</v>
      </c>
      <c r="QF34" s="17">
        <v>0</v>
      </c>
      <c r="QG34" s="17"/>
      <c r="QH34" s="17"/>
      <c r="QI34" s="17">
        <v>0</v>
      </c>
      <c r="QJ34" s="17">
        <v>3.3</v>
      </c>
      <c r="QK34" s="17">
        <v>3.4</v>
      </c>
      <c r="QL34" s="17">
        <v>3.4</v>
      </c>
      <c r="QM34" s="17">
        <v>-0.1</v>
      </c>
      <c r="QN34" s="17">
        <v>18.100000000000001</v>
      </c>
      <c r="QO34" s="17">
        <v>16.990290000000002</v>
      </c>
      <c r="QP34" s="17">
        <v>16.990290000000002</v>
      </c>
      <c r="QQ34" s="17">
        <v>1.10971</v>
      </c>
      <c r="QR34" s="17">
        <v>15.6</v>
      </c>
      <c r="QS34" s="17">
        <v>15.074999999999999</v>
      </c>
      <c r="QT34" s="17">
        <v>15.074999999999999</v>
      </c>
      <c r="QU34" s="17">
        <v>0.52500000000000002</v>
      </c>
      <c r="QV34" s="17">
        <v>18.399999999999999</v>
      </c>
      <c r="QW34" s="17">
        <v>18.055</v>
      </c>
      <c r="QX34" s="17">
        <v>18.055</v>
      </c>
      <c r="QY34" s="17">
        <v>0.34499999999999997</v>
      </c>
      <c r="QZ34" s="17">
        <v>24.6</v>
      </c>
      <c r="RA34" s="17">
        <v>31.21</v>
      </c>
      <c r="RB34" s="17">
        <v>31.21</v>
      </c>
      <c r="RC34" s="17">
        <v>-6.61</v>
      </c>
      <c r="RD34" s="17">
        <v>87.6</v>
      </c>
      <c r="RE34" s="17">
        <v>89.7</v>
      </c>
      <c r="RF34" s="17">
        <v>89.701999999999998</v>
      </c>
      <c r="RG34" s="17">
        <v>-2.1019999999999999</v>
      </c>
      <c r="RH34" s="17">
        <v>4.4000000000000004</v>
      </c>
      <c r="RI34" s="17">
        <v>4.2</v>
      </c>
      <c r="RJ34" s="17">
        <v>4.2</v>
      </c>
      <c r="RK34" s="17">
        <v>0.2</v>
      </c>
      <c r="RL34" s="17">
        <v>2.4</v>
      </c>
      <c r="RM34" s="17">
        <v>2.4</v>
      </c>
      <c r="RN34" s="17">
        <v>2.4</v>
      </c>
      <c r="RO34" s="17">
        <v>0</v>
      </c>
      <c r="RP34" s="17">
        <v>1.2</v>
      </c>
      <c r="RQ34" s="17">
        <v>1.2</v>
      </c>
      <c r="RR34" s="17">
        <v>1.2</v>
      </c>
      <c r="RS34" s="17">
        <v>0</v>
      </c>
      <c r="RT34" s="17">
        <v>3</v>
      </c>
      <c r="RU34" s="17">
        <v>2.8</v>
      </c>
      <c r="RV34" s="17">
        <v>2.8</v>
      </c>
      <c r="RW34" s="17">
        <v>0.2</v>
      </c>
      <c r="RX34" s="17">
        <v>18</v>
      </c>
      <c r="RY34" s="17">
        <v>17.734000000000002</v>
      </c>
      <c r="RZ34" s="17">
        <v>17.734000000000002</v>
      </c>
      <c r="SA34" s="17">
        <v>0.26600000000000001</v>
      </c>
      <c r="SB34" s="17">
        <v>1.9</v>
      </c>
      <c r="SC34" s="17">
        <v>2.0009999999999999</v>
      </c>
      <c r="SD34" s="17">
        <v>2.0009999999999999</v>
      </c>
      <c r="SE34" s="17">
        <v>-0.10100000000000001</v>
      </c>
      <c r="SF34" s="17">
        <v>9.5</v>
      </c>
      <c r="SG34" s="17">
        <v>5.7768699999999997</v>
      </c>
      <c r="SH34" s="17">
        <v>16.329229999999999</v>
      </c>
      <c r="SI34" s="17">
        <v>-6.8292299999999999</v>
      </c>
      <c r="SJ34" s="17">
        <v>1.24</v>
      </c>
      <c r="SK34" s="17">
        <v>1.04</v>
      </c>
      <c r="SL34" s="17">
        <v>1.04</v>
      </c>
      <c r="SM34" s="17">
        <v>0.2</v>
      </c>
      <c r="SN34" s="17"/>
      <c r="SO34" s="17"/>
      <c r="SP34" s="17">
        <v>0.4</v>
      </c>
      <c r="SQ34" s="17">
        <v>-0.4</v>
      </c>
      <c r="SR34" s="17">
        <v>4.8</v>
      </c>
      <c r="SS34" s="17">
        <v>5.3</v>
      </c>
      <c r="ST34" s="17">
        <v>5.3</v>
      </c>
      <c r="SU34" s="17">
        <v>-0.5</v>
      </c>
      <c r="SV34" s="17">
        <v>2.5</v>
      </c>
      <c r="SW34" s="17">
        <v>3</v>
      </c>
      <c r="SX34" s="17">
        <v>3</v>
      </c>
      <c r="SY34" s="17">
        <v>-0.5</v>
      </c>
      <c r="SZ34" s="17">
        <v>3.9</v>
      </c>
      <c r="TA34" s="17">
        <v>5</v>
      </c>
      <c r="TB34" s="17">
        <v>5</v>
      </c>
      <c r="TC34" s="17">
        <v>-1.1000000000000001</v>
      </c>
      <c r="TD34" s="17">
        <v>5.0999999999999996</v>
      </c>
      <c r="TE34" s="17">
        <v>7</v>
      </c>
      <c r="TF34" s="17">
        <v>7</v>
      </c>
      <c r="TG34" s="17">
        <v>-1.9</v>
      </c>
      <c r="TH34" s="17">
        <v>9.9</v>
      </c>
      <c r="TI34" s="17">
        <v>10</v>
      </c>
      <c r="TJ34" s="17">
        <v>10</v>
      </c>
      <c r="TK34" s="17">
        <v>-0.1</v>
      </c>
      <c r="TL34" s="17">
        <v>30.2</v>
      </c>
      <c r="TM34" s="17">
        <v>29.9</v>
      </c>
      <c r="TN34" s="17">
        <v>27.701000000000001</v>
      </c>
      <c r="TO34" s="17">
        <v>2.4990000000000001</v>
      </c>
      <c r="TP34" s="17">
        <v>81.8</v>
      </c>
      <c r="TQ34" s="17">
        <v>77.099999999999994</v>
      </c>
      <c r="TR34" s="17">
        <v>75.617999999999995</v>
      </c>
      <c r="TS34" s="17">
        <v>6.1820000000000004</v>
      </c>
      <c r="TT34" s="17">
        <v>35.299999999999997</v>
      </c>
      <c r="TU34" s="17">
        <v>36.182000000000002</v>
      </c>
      <c r="TV34" s="17">
        <v>36.182000000000002</v>
      </c>
      <c r="TW34" s="17">
        <v>-0.88200000000000001</v>
      </c>
      <c r="TX34" s="17">
        <v>98.1</v>
      </c>
      <c r="TY34" s="17">
        <v>102.46258</v>
      </c>
      <c r="TZ34" s="17">
        <v>90.870999999999995</v>
      </c>
      <c r="UA34" s="17">
        <v>7.2290000000000001</v>
      </c>
      <c r="UB34" s="17">
        <v>100</v>
      </c>
      <c r="UC34" s="17">
        <v>105.79244</v>
      </c>
      <c r="UD34" s="17">
        <v>86.441000000000003</v>
      </c>
      <c r="UE34" s="17">
        <v>13.558999999999999</v>
      </c>
      <c r="UF34" s="17">
        <v>17.399999999999999</v>
      </c>
      <c r="UG34" s="17">
        <v>14.306900000000001</v>
      </c>
      <c r="UH34" s="17">
        <v>14.33</v>
      </c>
      <c r="UI34" s="17">
        <v>3.07</v>
      </c>
      <c r="UJ34" s="17">
        <v>15.1</v>
      </c>
      <c r="UK34" s="17">
        <v>13.09151</v>
      </c>
      <c r="UL34" s="17">
        <v>12.694000000000001</v>
      </c>
      <c r="UM34" s="17">
        <v>2.4060000000000001</v>
      </c>
      <c r="UN34" s="17">
        <v>0</v>
      </c>
      <c r="UO34" s="17"/>
      <c r="UP34" s="17">
        <v>5</v>
      </c>
      <c r="UQ34" s="17">
        <v>-5</v>
      </c>
      <c r="UR34" s="17">
        <v>0</v>
      </c>
      <c r="US34" s="17"/>
      <c r="UT34" s="17">
        <v>1.6</v>
      </c>
      <c r="UU34" s="17">
        <v>-1.6</v>
      </c>
      <c r="UV34" s="17">
        <v>8.1999999999999993</v>
      </c>
      <c r="UW34" s="17"/>
      <c r="UX34" s="17"/>
      <c r="UY34" s="17">
        <v>8.1999999999999993</v>
      </c>
      <c r="UZ34" s="17">
        <v>3.5</v>
      </c>
      <c r="VA34" s="17">
        <v>4</v>
      </c>
      <c r="VB34" s="17">
        <v>4</v>
      </c>
      <c r="VC34" s="17">
        <v>-0.5</v>
      </c>
      <c r="VD34" s="17">
        <v>4</v>
      </c>
      <c r="VE34" s="17">
        <v>4.5</v>
      </c>
      <c r="VF34" s="17">
        <v>4.5</v>
      </c>
      <c r="VG34" s="17">
        <v>-0.5</v>
      </c>
      <c r="VH34" s="17">
        <v>4.2</v>
      </c>
      <c r="VI34" s="17">
        <v>4.7</v>
      </c>
      <c r="VJ34" s="17">
        <v>4.7</v>
      </c>
      <c r="VK34" s="17">
        <v>-0.5</v>
      </c>
      <c r="VL34" s="17">
        <v>0</v>
      </c>
      <c r="VM34" s="17"/>
      <c r="VN34" s="17"/>
      <c r="VO34" s="17">
        <v>0</v>
      </c>
      <c r="VP34" s="17">
        <v>253.1</v>
      </c>
      <c r="VQ34" s="17">
        <v>248.10599999999999</v>
      </c>
      <c r="VR34" s="17">
        <v>248.10599999999999</v>
      </c>
      <c r="VS34" s="17">
        <v>4.9939999999999998</v>
      </c>
      <c r="VT34" s="17">
        <v>18.3</v>
      </c>
      <c r="VU34" s="17">
        <v>15.522</v>
      </c>
      <c r="VV34" s="17">
        <v>15.522</v>
      </c>
      <c r="VW34" s="17">
        <v>2.778</v>
      </c>
      <c r="VX34" s="17">
        <v>140.1</v>
      </c>
      <c r="VY34" s="17">
        <v>140.947</v>
      </c>
      <c r="VZ34" s="17">
        <v>140.947</v>
      </c>
      <c r="WA34" s="17">
        <v>-0.84699999999999998</v>
      </c>
      <c r="WB34" s="17">
        <v>0.6</v>
      </c>
      <c r="WC34" s="17">
        <v>0.6</v>
      </c>
      <c r="WD34" s="17">
        <v>0.6</v>
      </c>
      <c r="WE34" s="17">
        <v>0</v>
      </c>
      <c r="WF34" s="17">
        <v>127.6</v>
      </c>
      <c r="WG34" s="17">
        <v>128</v>
      </c>
      <c r="WH34" s="17">
        <v>116.69499999999999</v>
      </c>
      <c r="WI34" s="17">
        <v>10.904999999999999</v>
      </c>
      <c r="WJ34" s="17">
        <v>145.1</v>
      </c>
      <c r="WK34" s="17">
        <v>138.30000000000001</v>
      </c>
      <c r="WL34" s="17">
        <v>138.02199999999999</v>
      </c>
      <c r="WM34" s="17">
        <v>7.0780000000000003</v>
      </c>
      <c r="WN34" s="17">
        <v>101.3</v>
      </c>
      <c r="WO34" s="17">
        <v>103.373</v>
      </c>
      <c r="WP34" s="17">
        <v>103.373</v>
      </c>
      <c r="WQ34" s="17">
        <v>-2.073</v>
      </c>
      <c r="WR34" s="17">
        <v>18.5</v>
      </c>
      <c r="WS34" s="17">
        <v>18.311</v>
      </c>
      <c r="WT34" s="17">
        <v>18.311</v>
      </c>
      <c r="WU34" s="17">
        <v>0.189</v>
      </c>
      <c r="WV34" s="17">
        <v>6.9</v>
      </c>
      <c r="WW34" s="17">
        <v>7.2</v>
      </c>
      <c r="WX34" s="17">
        <v>7.2</v>
      </c>
      <c r="WY34" s="17">
        <v>-0.3</v>
      </c>
      <c r="WZ34" s="17">
        <v>17.899999999999999</v>
      </c>
      <c r="XA34" s="17">
        <v>18.4466</v>
      </c>
      <c r="XB34" s="17">
        <v>18.4466</v>
      </c>
      <c r="XC34" s="17">
        <v>-0.54659999999999997</v>
      </c>
      <c r="XD34" s="17">
        <v>8.6999999999999993</v>
      </c>
      <c r="XE34" s="17">
        <v>10.8</v>
      </c>
      <c r="XF34" s="17">
        <v>10.8</v>
      </c>
      <c r="XG34" s="17">
        <v>-2.1</v>
      </c>
      <c r="XH34" s="17">
        <v>33.799999999999997</v>
      </c>
      <c r="XI34" s="17">
        <v>29.5</v>
      </c>
      <c r="XJ34" s="17">
        <v>29.5</v>
      </c>
      <c r="XK34" s="17">
        <v>4.3</v>
      </c>
      <c r="XL34" s="17">
        <v>28.8</v>
      </c>
      <c r="XM34" s="17">
        <v>29.5</v>
      </c>
      <c r="XN34" s="17">
        <v>29.5</v>
      </c>
      <c r="XO34" s="17">
        <v>-0.7</v>
      </c>
      <c r="XP34" s="17"/>
      <c r="XQ34" s="17"/>
      <c r="XR34" s="17"/>
      <c r="XS34" s="17">
        <v>0</v>
      </c>
      <c r="XT34" s="17">
        <v>14.1</v>
      </c>
      <c r="XU34" s="17">
        <v>19.024999999999999</v>
      </c>
      <c r="XV34" s="17">
        <v>19.024999999999999</v>
      </c>
      <c r="XW34" s="17">
        <v>-4.9249999999999998</v>
      </c>
      <c r="XX34" s="17">
        <v>7.85</v>
      </c>
      <c r="XY34" s="17">
        <v>8.25</v>
      </c>
      <c r="XZ34" s="17">
        <v>8.25</v>
      </c>
      <c r="YA34" s="17">
        <v>-0.4</v>
      </c>
      <c r="YB34" s="17">
        <v>11.21</v>
      </c>
      <c r="YC34" s="17">
        <v>11</v>
      </c>
      <c r="YD34" s="17">
        <v>11</v>
      </c>
      <c r="YE34" s="17">
        <v>0.21</v>
      </c>
    </row>
    <row r="35" spans="1:655" ht="24" customHeight="1" x14ac:dyDescent="0.3">
      <c r="A35" s="1"/>
      <c r="B35" s="16" t="s">
        <v>50</v>
      </c>
      <c r="C35" s="16" t="s">
        <v>786</v>
      </c>
      <c r="D35" s="17">
        <v>60.6</v>
      </c>
      <c r="E35" s="17">
        <v>76.003810000000001</v>
      </c>
      <c r="F35" s="17"/>
      <c r="G35" s="17">
        <v>60.6</v>
      </c>
      <c r="H35" s="17">
        <v>496.4</v>
      </c>
      <c r="I35" s="17">
        <v>479.96888000000001</v>
      </c>
      <c r="J35" s="17">
        <v>588.83763999999996</v>
      </c>
      <c r="K35" s="17">
        <v>-92.437640000000002</v>
      </c>
      <c r="L35" s="17">
        <v>164.2</v>
      </c>
      <c r="M35" s="17">
        <v>156.14241000000001</v>
      </c>
      <c r="N35" s="17">
        <v>191.55934999999999</v>
      </c>
      <c r="O35" s="17">
        <v>-27.359349999999999</v>
      </c>
      <c r="P35" s="17"/>
      <c r="Q35" s="17"/>
      <c r="R35" s="17"/>
      <c r="S35" s="17">
        <v>0</v>
      </c>
      <c r="T35" s="17"/>
      <c r="U35" s="17"/>
      <c r="V35" s="17"/>
      <c r="W35" s="17">
        <v>0</v>
      </c>
      <c r="X35" s="17">
        <v>20</v>
      </c>
      <c r="Y35" s="17">
        <v>10.309279999999999</v>
      </c>
      <c r="Z35" s="17">
        <v>10.309279999999999</v>
      </c>
      <c r="AA35" s="17">
        <v>9.6907200000000007</v>
      </c>
      <c r="AB35" s="17">
        <v>95.4</v>
      </c>
      <c r="AC35" s="17">
        <v>87.85</v>
      </c>
      <c r="AD35" s="17">
        <v>87.85</v>
      </c>
      <c r="AE35" s="17">
        <v>7.55</v>
      </c>
      <c r="AF35" s="17"/>
      <c r="AG35" s="17"/>
      <c r="AH35" s="17"/>
      <c r="AI35" s="17">
        <v>0</v>
      </c>
      <c r="AJ35" s="17"/>
      <c r="AK35" s="17"/>
      <c r="AL35" s="17"/>
      <c r="AM35" s="17">
        <v>0</v>
      </c>
      <c r="AN35" s="17">
        <v>0</v>
      </c>
      <c r="AO35" s="17"/>
      <c r="AP35" s="17"/>
      <c r="AQ35" s="17">
        <v>0</v>
      </c>
      <c r="AR35" s="17">
        <v>202.2</v>
      </c>
      <c r="AS35" s="17">
        <v>204.52327</v>
      </c>
      <c r="AT35" s="17">
        <v>204.52327</v>
      </c>
      <c r="AU35" s="17">
        <v>-2.3232699999999999</v>
      </c>
      <c r="AV35" s="17">
        <v>205.5</v>
      </c>
      <c r="AW35" s="17">
        <v>204.52327</v>
      </c>
      <c r="AX35" s="17">
        <v>204.52327</v>
      </c>
      <c r="AY35" s="17">
        <v>0.97672999999999999</v>
      </c>
      <c r="AZ35" s="17">
        <v>195.3</v>
      </c>
      <c r="BA35" s="17">
        <v>205.13746</v>
      </c>
      <c r="BB35" s="17">
        <v>205.13746</v>
      </c>
      <c r="BC35" s="17">
        <v>-9.8374600000000001</v>
      </c>
      <c r="BD35" s="17">
        <v>211</v>
      </c>
      <c r="BE35" s="17">
        <v>208.07390000000001</v>
      </c>
      <c r="BF35" s="17">
        <v>208.07390000000001</v>
      </c>
      <c r="BG35" s="17">
        <v>2.9260999999999999</v>
      </c>
      <c r="BH35" s="17">
        <v>109.8</v>
      </c>
      <c r="BI35" s="17">
        <v>104.34936999999999</v>
      </c>
      <c r="BJ35" s="17">
        <v>104.34936999999999</v>
      </c>
      <c r="BK35" s="17">
        <v>5.4506300000000003</v>
      </c>
      <c r="BL35" s="17">
        <v>0</v>
      </c>
      <c r="BM35" s="17"/>
      <c r="BN35" s="17"/>
      <c r="BO35" s="17">
        <v>0</v>
      </c>
      <c r="BP35" s="17">
        <v>3</v>
      </c>
      <c r="BQ35" s="17">
        <v>4.4318400000000002</v>
      </c>
      <c r="BR35" s="17">
        <v>4.4318400000000002</v>
      </c>
      <c r="BS35" s="17">
        <v>-1.43184</v>
      </c>
      <c r="BT35" s="17">
        <v>12.2</v>
      </c>
      <c r="BU35" s="17">
        <v>12.371130000000001</v>
      </c>
      <c r="BV35" s="17">
        <v>12.371130000000001</v>
      </c>
      <c r="BW35" s="17">
        <v>-0.17113</v>
      </c>
      <c r="BX35" s="17"/>
      <c r="BY35" s="17"/>
      <c r="BZ35" s="17"/>
      <c r="CA35" s="17">
        <v>0</v>
      </c>
      <c r="CB35" s="17"/>
      <c r="CC35" s="17"/>
      <c r="CD35" s="17"/>
      <c r="CE35" s="17">
        <v>0</v>
      </c>
      <c r="CF35" s="17"/>
      <c r="CG35" s="17"/>
      <c r="CH35" s="17"/>
      <c r="CI35" s="17">
        <v>0</v>
      </c>
      <c r="CJ35" s="17">
        <v>111.6</v>
      </c>
      <c r="CK35" s="17">
        <v>108.54105</v>
      </c>
      <c r="CL35" s="17">
        <v>108.54105</v>
      </c>
      <c r="CM35" s="17">
        <v>3.0589499999999998</v>
      </c>
      <c r="CN35" s="17">
        <v>7.7</v>
      </c>
      <c r="CO35" s="17">
        <v>5.1333399999999996</v>
      </c>
      <c r="CP35" s="17">
        <v>5.1333399999999996</v>
      </c>
      <c r="CQ35" s="17">
        <v>2.5666600000000002</v>
      </c>
      <c r="CR35" s="17">
        <v>3.3</v>
      </c>
      <c r="CS35" s="17">
        <v>2.8177599999999998</v>
      </c>
      <c r="CT35" s="17">
        <v>2.8177599999999998</v>
      </c>
      <c r="CU35" s="17">
        <v>0.48224</v>
      </c>
      <c r="CV35" s="17">
        <v>0</v>
      </c>
      <c r="CW35" s="17"/>
      <c r="CX35" s="17"/>
      <c r="CY35" s="17">
        <v>0</v>
      </c>
      <c r="CZ35" s="17">
        <v>6.9</v>
      </c>
      <c r="DA35" s="17">
        <v>6.8787000000000003</v>
      </c>
      <c r="DB35" s="17">
        <v>6.8787000000000003</v>
      </c>
      <c r="DC35" s="17">
        <v>2.1299999999999999E-2</v>
      </c>
      <c r="DD35" s="17">
        <v>14.2</v>
      </c>
      <c r="DE35" s="17">
        <v>11.88228</v>
      </c>
      <c r="DF35" s="17">
        <v>10.217000000000001</v>
      </c>
      <c r="DG35" s="17">
        <v>3.9830000000000001</v>
      </c>
      <c r="DH35" s="17">
        <v>84.4</v>
      </c>
      <c r="DI35" s="17">
        <v>70</v>
      </c>
      <c r="DJ35" s="17">
        <v>35.002549999999999</v>
      </c>
      <c r="DK35" s="17">
        <v>49.397449999999999</v>
      </c>
      <c r="DL35" s="17"/>
      <c r="DM35" s="17"/>
      <c r="DN35" s="17"/>
      <c r="DO35" s="17">
        <v>0</v>
      </c>
      <c r="DP35" s="17"/>
      <c r="DQ35" s="17"/>
      <c r="DR35" s="17"/>
      <c r="DS35" s="17">
        <v>0</v>
      </c>
      <c r="DT35" s="17"/>
      <c r="DU35" s="17"/>
      <c r="DV35" s="17"/>
      <c r="DW35" s="17">
        <v>0</v>
      </c>
      <c r="DX35" s="17"/>
      <c r="DY35" s="17"/>
      <c r="DZ35" s="17"/>
      <c r="EA35" s="17">
        <v>0</v>
      </c>
      <c r="EB35" s="17">
        <v>73.8</v>
      </c>
      <c r="EC35" s="17">
        <v>66.196079999999995</v>
      </c>
      <c r="ED35" s="17">
        <v>48.43197</v>
      </c>
      <c r="EE35" s="17">
        <v>25.368030000000001</v>
      </c>
      <c r="EF35" s="17">
        <v>159.80000000000001</v>
      </c>
      <c r="EG35" s="17">
        <v>187.3912</v>
      </c>
      <c r="EH35" s="17">
        <v>110.26321</v>
      </c>
      <c r="EI35" s="17">
        <v>49.536790000000003</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29.4</v>
      </c>
      <c r="FE35" s="17">
        <v>28.317119999999999</v>
      </c>
      <c r="FF35" s="17">
        <v>28.317119999999999</v>
      </c>
      <c r="FG35" s="17">
        <v>1.0828800000000001</v>
      </c>
      <c r="FH35" s="17">
        <v>52.2</v>
      </c>
      <c r="FI35" s="17">
        <v>52.57732</v>
      </c>
      <c r="FJ35" s="17">
        <v>52.57732</v>
      </c>
      <c r="FK35" s="17">
        <v>-0.37731999999999999</v>
      </c>
      <c r="FL35" s="17">
        <v>18.7</v>
      </c>
      <c r="FM35" s="17">
        <v>17.91592</v>
      </c>
      <c r="FN35" s="17">
        <v>17.91592</v>
      </c>
      <c r="FO35" s="17">
        <v>0.78408</v>
      </c>
      <c r="FP35" s="17">
        <v>18.399999999999999</v>
      </c>
      <c r="FQ35" s="17">
        <v>17.91338</v>
      </c>
      <c r="FR35" s="17">
        <v>17.91338</v>
      </c>
      <c r="FS35" s="17">
        <v>0.48662</v>
      </c>
      <c r="FT35" s="17">
        <v>11.9</v>
      </c>
      <c r="FU35" s="17">
        <v>10.504849999999999</v>
      </c>
      <c r="FV35" s="17">
        <v>10.504849999999999</v>
      </c>
      <c r="FW35" s="17">
        <v>1.3951499999999999</v>
      </c>
      <c r="FX35" s="17">
        <v>57.7</v>
      </c>
      <c r="FY35" s="17">
        <v>59.31091</v>
      </c>
      <c r="FZ35" s="17">
        <v>59.31091</v>
      </c>
      <c r="GA35" s="17">
        <v>-1.6109100000000001</v>
      </c>
      <c r="GB35" s="17">
        <v>181.3</v>
      </c>
      <c r="GC35" s="17">
        <v>184.91498000000001</v>
      </c>
      <c r="GD35" s="17">
        <v>184.91498000000001</v>
      </c>
      <c r="GE35" s="17">
        <v>-3.6149800000000001</v>
      </c>
      <c r="GF35" s="17">
        <v>182</v>
      </c>
      <c r="GG35" s="17">
        <v>184.91498000000001</v>
      </c>
      <c r="GH35" s="17">
        <v>184.91498000000001</v>
      </c>
      <c r="GI35" s="17">
        <v>-2.9149799999999999</v>
      </c>
      <c r="GJ35" s="17">
        <v>184.8</v>
      </c>
      <c r="GK35" s="17">
        <v>185.47028</v>
      </c>
      <c r="GL35" s="17">
        <v>185.47028</v>
      </c>
      <c r="GM35" s="17">
        <v>-0.67027999999999999</v>
      </c>
      <c r="GN35" s="17">
        <v>80.3</v>
      </c>
      <c r="GO35" s="17">
        <v>83.969269999999995</v>
      </c>
      <c r="GP35" s="17">
        <v>88.410179999999997</v>
      </c>
      <c r="GQ35" s="17">
        <v>-8.1101799999999997</v>
      </c>
      <c r="GR35" s="17"/>
      <c r="GS35" s="17"/>
      <c r="GT35" s="17"/>
      <c r="GU35" s="17">
        <v>0</v>
      </c>
      <c r="GV35" s="17">
        <v>5.8</v>
      </c>
      <c r="GW35" s="17">
        <v>2.9556100000000001</v>
      </c>
      <c r="GX35" s="17">
        <v>2.9556100000000001</v>
      </c>
      <c r="GY35" s="17">
        <v>2.8443900000000002</v>
      </c>
      <c r="GZ35" s="17">
        <v>15.2</v>
      </c>
      <c r="HA35" s="17">
        <v>16</v>
      </c>
      <c r="HB35" s="17">
        <v>16</v>
      </c>
      <c r="HC35" s="17">
        <v>-0.8</v>
      </c>
      <c r="HD35" s="17"/>
      <c r="HE35" s="17"/>
      <c r="HF35" s="17"/>
      <c r="HG35" s="17">
        <v>0</v>
      </c>
      <c r="HH35" s="17">
        <v>2</v>
      </c>
      <c r="HI35" s="17">
        <v>3.9046599999999998</v>
      </c>
      <c r="HJ35" s="17">
        <v>3.9046599999999998</v>
      </c>
      <c r="HK35" s="17">
        <v>-1.90466</v>
      </c>
      <c r="HL35" s="17">
        <v>12.9</v>
      </c>
      <c r="HM35" s="17">
        <v>17.172329999999999</v>
      </c>
      <c r="HN35" s="17">
        <v>17.172329999999999</v>
      </c>
      <c r="HO35" s="17">
        <v>-4.2723300000000002</v>
      </c>
      <c r="HP35" s="17">
        <v>81</v>
      </c>
      <c r="HQ35" s="17">
        <v>82.374319999999997</v>
      </c>
      <c r="HR35" s="17">
        <v>58.658189999999998</v>
      </c>
      <c r="HS35" s="17">
        <v>22.341809999999999</v>
      </c>
      <c r="HT35" s="17"/>
      <c r="HU35" s="17"/>
      <c r="HV35" s="17"/>
      <c r="HW35" s="17">
        <v>0</v>
      </c>
      <c r="HX35" s="17"/>
      <c r="HY35" s="17"/>
      <c r="HZ35" s="17"/>
      <c r="IA35" s="17">
        <v>0</v>
      </c>
      <c r="IB35" s="17">
        <v>50.5</v>
      </c>
      <c r="IC35" s="17">
        <v>24.089020000000001</v>
      </c>
      <c r="ID35" s="17">
        <v>69.379779999999997</v>
      </c>
      <c r="IE35" s="17">
        <v>-18.87978</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68.2</v>
      </c>
      <c r="JE35" s="17">
        <v>69.807299999999998</v>
      </c>
      <c r="JF35" s="17">
        <v>75.210710000000006</v>
      </c>
      <c r="JG35" s="17">
        <v>-7.0107100000000004</v>
      </c>
      <c r="JH35" s="17">
        <v>172.6</v>
      </c>
      <c r="JI35" s="17">
        <v>172.31039000000001</v>
      </c>
      <c r="JJ35" s="17">
        <v>172.31039000000001</v>
      </c>
      <c r="JK35" s="17">
        <v>0.28960999999999998</v>
      </c>
      <c r="JL35" s="17">
        <v>170.5</v>
      </c>
      <c r="JM35" s="17">
        <v>172.31039000000001</v>
      </c>
      <c r="JN35" s="17">
        <v>172.31039000000001</v>
      </c>
      <c r="JO35" s="17">
        <v>-1.8103899999999999</v>
      </c>
      <c r="JP35" s="17"/>
      <c r="JQ35" s="17"/>
      <c r="JR35" s="17"/>
      <c r="JS35" s="17">
        <v>0</v>
      </c>
      <c r="JT35" s="17">
        <v>172.7</v>
      </c>
      <c r="JU35" s="17">
        <v>172.82784000000001</v>
      </c>
      <c r="JV35" s="17">
        <v>172.82784000000001</v>
      </c>
      <c r="JW35" s="17">
        <v>-0.12784000000000001</v>
      </c>
      <c r="JX35" s="17">
        <v>39.700000000000003</v>
      </c>
      <c r="JY35" s="17">
        <v>55.28539</v>
      </c>
      <c r="JZ35" s="17">
        <v>44.848439999999997</v>
      </c>
      <c r="KA35" s="17">
        <v>-5.1484399999999999</v>
      </c>
      <c r="KB35" s="17">
        <v>28.6</v>
      </c>
      <c r="KC35" s="17">
        <v>27.7257</v>
      </c>
      <c r="KD35" s="17">
        <v>22.49156</v>
      </c>
      <c r="KE35" s="17">
        <v>6.1084399999999999</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0.4</v>
      </c>
      <c r="LE35" s="17">
        <v>0.63188999999999995</v>
      </c>
      <c r="LF35" s="17">
        <v>0.63188999999999995</v>
      </c>
      <c r="LG35" s="17">
        <v>-0.23189000000000001</v>
      </c>
      <c r="LH35" s="17">
        <v>119</v>
      </c>
      <c r="LI35" s="17">
        <v>122.44768000000001</v>
      </c>
      <c r="LJ35" s="17">
        <v>112.00642999999999</v>
      </c>
      <c r="LK35" s="17">
        <v>6.9935700000000001</v>
      </c>
      <c r="LL35" s="17">
        <v>89.5</v>
      </c>
      <c r="LM35" s="17">
        <v>77.11309</v>
      </c>
      <c r="LN35" s="17">
        <v>91.73142</v>
      </c>
      <c r="LO35" s="17">
        <v>-2.23142</v>
      </c>
      <c r="LP35" s="17">
        <v>65.599999999999994</v>
      </c>
      <c r="LQ35" s="17">
        <v>67.133979999999994</v>
      </c>
      <c r="LR35" s="17">
        <v>67.133979999999994</v>
      </c>
      <c r="LS35" s="17">
        <v>-1.5339799999999999</v>
      </c>
      <c r="LT35" s="17">
        <v>65.599999999999994</v>
      </c>
      <c r="LU35" s="17">
        <v>65.984009999999998</v>
      </c>
      <c r="LV35" s="17">
        <v>71.266189999999995</v>
      </c>
      <c r="LW35" s="17">
        <v>-5.6661900000000003</v>
      </c>
      <c r="LX35" s="17">
        <v>29.5</v>
      </c>
      <c r="LY35" s="17">
        <v>27.30705</v>
      </c>
      <c r="LZ35" s="17">
        <v>29.49305</v>
      </c>
      <c r="MA35" s="17">
        <v>6.9499999999999996E-3</v>
      </c>
      <c r="MB35" s="17"/>
      <c r="MC35" s="17"/>
      <c r="MD35" s="17"/>
      <c r="ME35" s="17">
        <v>0</v>
      </c>
      <c r="MF35" s="17"/>
      <c r="MG35" s="17"/>
      <c r="MH35" s="17"/>
      <c r="MI35" s="17">
        <v>0</v>
      </c>
      <c r="MJ35" s="17"/>
      <c r="MK35" s="17"/>
      <c r="ML35" s="17"/>
      <c r="MM35" s="17">
        <v>0</v>
      </c>
      <c r="MN35" s="17">
        <v>102.1</v>
      </c>
      <c r="MO35" s="17">
        <v>121.90819</v>
      </c>
      <c r="MP35" s="17">
        <v>151.08876000000001</v>
      </c>
      <c r="MQ35" s="17">
        <v>-48.988759999999999</v>
      </c>
      <c r="MR35" s="17">
        <v>99.8</v>
      </c>
      <c r="MS35" s="17">
        <v>121.90819</v>
      </c>
      <c r="MT35" s="17">
        <v>151.08876000000001</v>
      </c>
      <c r="MU35" s="17">
        <v>-51.288760000000003</v>
      </c>
      <c r="MV35" s="17">
        <v>121.9</v>
      </c>
      <c r="MW35" s="17">
        <v>122.27428</v>
      </c>
      <c r="MX35" s="17">
        <v>151.54248000000001</v>
      </c>
      <c r="MY35" s="17">
        <v>-29.642479999999999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c r="NY35" s="17"/>
      <c r="NZ35" s="17"/>
      <c r="OA35" s="17">
        <v>0</v>
      </c>
      <c r="OB35" s="17">
        <v>1.2</v>
      </c>
      <c r="OC35" s="17">
        <v>1.23</v>
      </c>
      <c r="OD35" s="17">
        <v>1.23</v>
      </c>
      <c r="OE35" s="17">
        <v>-0.03</v>
      </c>
      <c r="OF35" s="17">
        <v>114.2</v>
      </c>
      <c r="OG35" s="17">
        <v>118.9</v>
      </c>
      <c r="OH35" s="17">
        <v>130.26</v>
      </c>
      <c r="OI35" s="17">
        <v>-16.059999999999999</v>
      </c>
      <c r="OJ35" s="17">
        <v>80.900000000000006</v>
      </c>
      <c r="OK35" s="17">
        <v>79.983000000000004</v>
      </c>
      <c r="OL35" s="17">
        <v>79.983000000000004</v>
      </c>
      <c r="OM35" s="17">
        <v>0.91700000000000004</v>
      </c>
      <c r="ON35" s="17">
        <v>0</v>
      </c>
      <c r="OO35" s="17"/>
      <c r="OP35" s="17"/>
      <c r="OQ35" s="17">
        <v>0</v>
      </c>
      <c r="OR35" s="17">
        <v>0.4</v>
      </c>
      <c r="OS35" s="17">
        <v>0.3</v>
      </c>
      <c r="OT35" s="17">
        <v>0.3</v>
      </c>
      <c r="OU35" s="17">
        <v>0.1</v>
      </c>
      <c r="OV35" s="17">
        <v>4.9000000000000004</v>
      </c>
      <c r="OW35" s="17">
        <v>4.5999999999999996</v>
      </c>
      <c r="OX35" s="17">
        <v>4.5999999999999996</v>
      </c>
      <c r="OY35" s="17">
        <v>0.3</v>
      </c>
      <c r="OZ35" s="17"/>
      <c r="PA35" s="17"/>
      <c r="PB35" s="17"/>
      <c r="PC35" s="17">
        <v>0</v>
      </c>
      <c r="PD35" s="17">
        <v>9.9</v>
      </c>
      <c r="PE35" s="17">
        <v>9</v>
      </c>
      <c r="PF35" s="17">
        <v>9</v>
      </c>
      <c r="PG35" s="17">
        <v>0.9</v>
      </c>
      <c r="PH35" s="17">
        <v>1.2</v>
      </c>
      <c r="PI35" s="17">
        <v>1.3440700000000001</v>
      </c>
      <c r="PJ35" s="17">
        <v>1.3440700000000001</v>
      </c>
      <c r="PK35" s="17">
        <v>-0.14407</v>
      </c>
      <c r="PL35" s="17">
        <v>0.2</v>
      </c>
      <c r="PM35" s="17">
        <v>1.23</v>
      </c>
      <c r="PN35" s="17">
        <v>1.23</v>
      </c>
      <c r="PO35" s="17">
        <v>-1.03</v>
      </c>
      <c r="PP35" s="17">
        <v>1.7</v>
      </c>
      <c r="PQ35" s="17">
        <v>1.82</v>
      </c>
      <c r="PR35" s="17">
        <v>1.82</v>
      </c>
      <c r="PS35" s="17">
        <v>-0.12</v>
      </c>
      <c r="PT35" s="17">
        <v>4.5999999999999996</v>
      </c>
      <c r="PU35" s="17">
        <v>4.5</v>
      </c>
      <c r="PV35" s="17">
        <v>4.5</v>
      </c>
      <c r="PW35" s="17">
        <v>0.1</v>
      </c>
      <c r="PX35" s="17">
        <v>19.100000000000001</v>
      </c>
      <c r="PY35" s="17">
        <v>18.4466</v>
      </c>
      <c r="PZ35" s="17">
        <v>18.4466</v>
      </c>
      <c r="QA35" s="17">
        <v>0.65339999999999998</v>
      </c>
      <c r="QB35" s="17">
        <v>3.9</v>
      </c>
      <c r="QC35" s="17">
        <v>3.8</v>
      </c>
      <c r="QD35" s="17">
        <v>3.8</v>
      </c>
      <c r="QE35" s="17">
        <v>0.1</v>
      </c>
      <c r="QF35" s="17">
        <v>0</v>
      </c>
      <c r="QG35" s="17"/>
      <c r="QH35" s="17"/>
      <c r="QI35" s="17">
        <v>0</v>
      </c>
      <c r="QJ35" s="17">
        <v>3.3</v>
      </c>
      <c r="QK35" s="17">
        <v>3.4</v>
      </c>
      <c r="QL35" s="17">
        <v>3.4</v>
      </c>
      <c r="QM35" s="17">
        <v>-0.1</v>
      </c>
      <c r="QN35" s="17">
        <v>18.100000000000001</v>
      </c>
      <c r="QO35" s="17">
        <v>16.990290000000002</v>
      </c>
      <c r="QP35" s="17">
        <v>16.990290000000002</v>
      </c>
      <c r="QQ35" s="17">
        <v>1.10971</v>
      </c>
      <c r="QR35" s="17">
        <v>14.6</v>
      </c>
      <c r="QS35" s="17">
        <v>15.023</v>
      </c>
      <c r="QT35" s="17">
        <v>15.023</v>
      </c>
      <c r="QU35" s="17">
        <v>-0.42299999999999999</v>
      </c>
      <c r="QV35" s="17">
        <v>17.399999999999999</v>
      </c>
      <c r="QW35" s="17">
        <v>18.088000000000001</v>
      </c>
      <c r="QX35" s="17">
        <v>18.088000000000001</v>
      </c>
      <c r="QY35" s="17">
        <v>-0.68799999999999994</v>
      </c>
      <c r="QZ35" s="17">
        <v>25</v>
      </c>
      <c r="RA35" s="17">
        <v>31.190999999999999</v>
      </c>
      <c r="RB35" s="17">
        <v>31.190999999999999</v>
      </c>
      <c r="RC35" s="17">
        <v>-6.1909999999999998</v>
      </c>
      <c r="RD35" s="17">
        <v>87.7</v>
      </c>
      <c r="RE35" s="17">
        <v>90</v>
      </c>
      <c r="RF35" s="17">
        <v>89.995999999999995</v>
      </c>
      <c r="RG35" s="17">
        <v>-2.2959999999999998</v>
      </c>
      <c r="RH35" s="17">
        <v>4.3</v>
      </c>
      <c r="RI35" s="17">
        <v>4.2</v>
      </c>
      <c r="RJ35" s="17">
        <v>4.2</v>
      </c>
      <c r="RK35" s="17">
        <v>0.1</v>
      </c>
      <c r="RL35" s="17">
        <v>2.4</v>
      </c>
      <c r="RM35" s="17">
        <v>2.4</v>
      </c>
      <c r="RN35" s="17">
        <v>2.4</v>
      </c>
      <c r="RO35" s="17">
        <v>0</v>
      </c>
      <c r="RP35" s="17">
        <v>1.2</v>
      </c>
      <c r="RQ35" s="17">
        <v>1.2</v>
      </c>
      <c r="RR35" s="17">
        <v>1.2</v>
      </c>
      <c r="RS35" s="17">
        <v>0</v>
      </c>
      <c r="RT35" s="17">
        <v>3</v>
      </c>
      <c r="RU35" s="17">
        <v>2.8</v>
      </c>
      <c r="RV35" s="17">
        <v>2.8</v>
      </c>
      <c r="RW35" s="17">
        <v>0.2</v>
      </c>
      <c r="RX35" s="17">
        <v>17.8</v>
      </c>
      <c r="RY35" s="17">
        <v>18.015000000000001</v>
      </c>
      <c r="RZ35" s="17">
        <v>18.015000000000001</v>
      </c>
      <c r="SA35" s="17">
        <v>-0.215</v>
      </c>
      <c r="SB35" s="17">
        <v>1.9</v>
      </c>
      <c r="SC35" s="17">
        <v>2.0009999999999999</v>
      </c>
      <c r="SD35" s="17">
        <v>2.0009999999999999</v>
      </c>
      <c r="SE35" s="17">
        <v>-0.10100000000000001</v>
      </c>
      <c r="SF35" s="17">
        <v>10.4</v>
      </c>
      <c r="SG35" s="17">
        <v>5.5719799999999999</v>
      </c>
      <c r="SH35" s="17">
        <v>16.048079999999999</v>
      </c>
      <c r="SI35" s="17">
        <v>-5.6480800000000002</v>
      </c>
      <c r="SJ35" s="17">
        <v>1.2</v>
      </c>
      <c r="SK35" s="17">
        <v>1</v>
      </c>
      <c r="SL35" s="17">
        <v>1</v>
      </c>
      <c r="SM35" s="17">
        <v>0.2</v>
      </c>
      <c r="SN35" s="17"/>
      <c r="SO35" s="17"/>
      <c r="SP35" s="17">
        <v>0.4</v>
      </c>
      <c r="SQ35" s="17">
        <v>-0.4</v>
      </c>
      <c r="SR35" s="17">
        <v>4.8</v>
      </c>
      <c r="SS35" s="17">
        <v>5.3</v>
      </c>
      <c r="ST35" s="17">
        <v>5.3</v>
      </c>
      <c r="SU35" s="17">
        <v>-0.5</v>
      </c>
      <c r="SV35" s="17">
        <v>2.5</v>
      </c>
      <c r="SW35" s="17">
        <v>3</v>
      </c>
      <c r="SX35" s="17">
        <v>3</v>
      </c>
      <c r="SY35" s="17">
        <v>-0.5</v>
      </c>
      <c r="SZ35" s="17">
        <v>3.8</v>
      </c>
      <c r="TA35" s="17">
        <v>5</v>
      </c>
      <c r="TB35" s="17">
        <v>5</v>
      </c>
      <c r="TC35" s="17">
        <v>-1.2</v>
      </c>
      <c r="TD35" s="17">
        <v>5.0999999999999996</v>
      </c>
      <c r="TE35" s="17">
        <v>7</v>
      </c>
      <c r="TF35" s="17">
        <v>7</v>
      </c>
      <c r="TG35" s="17">
        <v>-1.9</v>
      </c>
      <c r="TH35" s="17">
        <v>9.8000000000000007</v>
      </c>
      <c r="TI35" s="17">
        <v>10</v>
      </c>
      <c r="TJ35" s="17">
        <v>10</v>
      </c>
      <c r="TK35" s="17">
        <v>-0.2</v>
      </c>
      <c r="TL35" s="17">
        <v>30.1</v>
      </c>
      <c r="TM35" s="17">
        <v>30.1</v>
      </c>
      <c r="TN35" s="17">
        <v>28.059000000000001</v>
      </c>
      <c r="TO35" s="17">
        <v>2.0409999999999999</v>
      </c>
      <c r="TP35" s="17">
        <v>81.8</v>
      </c>
      <c r="TQ35" s="17">
        <v>78.099999999999994</v>
      </c>
      <c r="TR35" s="17">
        <v>76.738</v>
      </c>
      <c r="TS35" s="17">
        <v>5.0620000000000003</v>
      </c>
      <c r="TT35" s="17">
        <v>34.299999999999997</v>
      </c>
      <c r="TU35" s="17">
        <v>36.244</v>
      </c>
      <c r="TV35" s="17">
        <v>36.244</v>
      </c>
      <c r="TW35" s="17">
        <v>-1.944</v>
      </c>
      <c r="TX35" s="17">
        <v>98.1</v>
      </c>
      <c r="TY35" s="17">
        <v>100.12576</v>
      </c>
      <c r="TZ35" s="17">
        <v>92.92</v>
      </c>
      <c r="UA35" s="17">
        <v>5.18</v>
      </c>
      <c r="UB35" s="17">
        <v>99.3</v>
      </c>
      <c r="UC35" s="17">
        <v>105.99348000000001</v>
      </c>
      <c r="UD35" s="17">
        <v>86.754999999999995</v>
      </c>
      <c r="UE35" s="17">
        <v>12.545</v>
      </c>
      <c r="UF35" s="17">
        <v>17.399999999999999</v>
      </c>
      <c r="UG35" s="17">
        <v>13.446960000000001</v>
      </c>
      <c r="UH35" s="17">
        <v>14.709</v>
      </c>
      <c r="UI35" s="17">
        <v>2.6909999999999998</v>
      </c>
      <c r="UJ35" s="17">
        <v>15</v>
      </c>
      <c r="UK35" s="17">
        <v>13.19243</v>
      </c>
      <c r="UL35" s="17">
        <v>12.896000000000001</v>
      </c>
      <c r="UM35" s="17">
        <v>2.1040000000000001</v>
      </c>
      <c r="UN35" s="17">
        <v>0</v>
      </c>
      <c r="UO35" s="17"/>
      <c r="UP35" s="17">
        <v>5</v>
      </c>
      <c r="UQ35" s="17">
        <v>-5</v>
      </c>
      <c r="UR35" s="17">
        <v>0</v>
      </c>
      <c r="US35" s="17"/>
      <c r="UT35" s="17">
        <v>1.6</v>
      </c>
      <c r="UU35" s="17">
        <v>-1.6</v>
      </c>
      <c r="UV35" s="17">
        <v>8.1999999999999993</v>
      </c>
      <c r="UW35" s="17"/>
      <c r="UX35" s="17"/>
      <c r="UY35" s="17">
        <v>8.1999999999999993</v>
      </c>
      <c r="UZ35" s="17">
        <v>3.5</v>
      </c>
      <c r="VA35" s="17">
        <v>4</v>
      </c>
      <c r="VB35" s="17">
        <v>4</v>
      </c>
      <c r="VC35" s="17">
        <v>-0.5</v>
      </c>
      <c r="VD35" s="17">
        <v>4</v>
      </c>
      <c r="VE35" s="17">
        <v>4.5</v>
      </c>
      <c r="VF35" s="17">
        <v>4.5</v>
      </c>
      <c r="VG35" s="17">
        <v>-0.5</v>
      </c>
      <c r="VH35" s="17">
        <v>4.2</v>
      </c>
      <c r="VI35" s="17">
        <v>4.7</v>
      </c>
      <c r="VJ35" s="17">
        <v>4.7</v>
      </c>
      <c r="VK35" s="17">
        <v>-0.5</v>
      </c>
      <c r="VL35" s="17">
        <v>0</v>
      </c>
      <c r="VM35" s="17"/>
      <c r="VN35" s="17"/>
      <c r="VO35" s="17">
        <v>0</v>
      </c>
      <c r="VP35" s="17">
        <v>253.1</v>
      </c>
      <c r="VQ35" s="17">
        <v>246.95</v>
      </c>
      <c r="VR35" s="17">
        <v>246.95</v>
      </c>
      <c r="VS35" s="17">
        <v>6.15</v>
      </c>
      <c r="VT35" s="17">
        <v>17.600000000000001</v>
      </c>
      <c r="VU35" s="17">
        <v>14.679</v>
      </c>
      <c r="VV35" s="17">
        <v>14.679</v>
      </c>
      <c r="VW35" s="17">
        <v>2.9209999999999998</v>
      </c>
      <c r="VX35" s="17">
        <v>138.5</v>
      </c>
      <c r="VY35" s="17">
        <v>141.523</v>
      </c>
      <c r="VZ35" s="17">
        <v>141.523</v>
      </c>
      <c r="WA35" s="17">
        <v>-3.0230000000000001</v>
      </c>
      <c r="WB35" s="17">
        <v>0.6</v>
      </c>
      <c r="WC35" s="17">
        <v>0.6</v>
      </c>
      <c r="WD35" s="17">
        <v>0.6</v>
      </c>
      <c r="WE35" s="17">
        <v>0</v>
      </c>
      <c r="WF35" s="17">
        <v>125.3</v>
      </c>
      <c r="WG35" s="17">
        <v>130.19999999999999</v>
      </c>
      <c r="WH35" s="17">
        <v>118.807</v>
      </c>
      <c r="WI35" s="17">
        <v>6.4930000000000003</v>
      </c>
      <c r="WJ35" s="17">
        <v>164.4</v>
      </c>
      <c r="WK35" s="17">
        <v>141.5</v>
      </c>
      <c r="WL35" s="17">
        <v>140.60900000000001</v>
      </c>
      <c r="WM35" s="17">
        <v>23.791</v>
      </c>
      <c r="WN35" s="17">
        <v>99.8</v>
      </c>
      <c r="WO35" s="17">
        <v>103.446</v>
      </c>
      <c r="WP35" s="17">
        <v>103.446</v>
      </c>
      <c r="WQ35" s="17">
        <v>-3.6459999999999999</v>
      </c>
      <c r="WR35" s="17">
        <v>17.600000000000001</v>
      </c>
      <c r="WS35" s="17">
        <v>16.733000000000001</v>
      </c>
      <c r="WT35" s="17">
        <v>16.733000000000001</v>
      </c>
      <c r="WU35" s="17">
        <v>0.86699999999999999</v>
      </c>
      <c r="WV35" s="17">
        <v>6.8</v>
      </c>
      <c r="WW35" s="17">
        <v>7.2</v>
      </c>
      <c r="WX35" s="17">
        <v>7.2</v>
      </c>
      <c r="WY35" s="17">
        <v>-0.4</v>
      </c>
      <c r="WZ35" s="17">
        <v>16.3</v>
      </c>
      <c r="XA35" s="17">
        <v>18.4466</v>
      </c>
      <c r="XB35" s="17">
        <v>18.4466</v>
      </c>
      <c r="XC35" s="17">
        <v>-2.1465999999999998</v>
      </c>
      <c r="XD35" s="17">
        <v>9.3000000000000007</v>
      </c>
      <c r="XE35" s="17">
        <v>10.8</v>
      </c>
      <c r="XF35" s="17">
        <v>10.8</v>
      </c>
      <c r="XG35" s="17">
        <v>-1.5</v>
      </c>
      <c r="XH35" s="17">
        <v>34.700000000000003</v>
      </c>
      <c r="XI35" s="17">
        <v>29.5</v>
      </c>
      <c r="XJ35" s="17">
        <v>29.5</v>
      </c>
      <c r="XK35" s="17">
        <v>5.2</v>
      </c>
      <c r="XL35" s="17">
        <v>28.9</v>
      </c>
      <c r="XM35" s="17">
        <v>29.5</v>
      </c>
      <c r="XN35" s="17">
        <v>29.5</v>
      </c>
      <c r="XO35" s="17">
        <v>-0.6</v>
      </c>
      <c r="XP35" s="17"/>
      <c r="XQ35" s="17"/>
      <c r="XR35" s="17"/>
      <c r="XS35" s="17">
        <v>0</v>
      </c>
      <c r="XT35" s="17">
        <v>14.1</v>
      </c>
      <c r="XU35" s="17">
        <v>19.024999999999999</v>
      </c>
      <c r="XV35" s="17">
        <v>19.024999999999999</v>
      </c>
      <c r="XW35" s="17">
        <v>-4.9249999999999998</v>
      </c>
      <c r="XX35" s="17">
        <v>8.4499999999999993</v>
      </c>
      <c r="XY35" s="17">
        <v>8.25</v>
      </c>
      <c r="XZ35" s="17">
        <v>8.25</v>
      </c>
      <c r="YA35" s="17">
        <v>0.2</v>
      </c>
      <c r="YB35" s="17">
        <v>11.21</v>
      </c>
      <c r="YC35" s="17">
        <v>11</v>
      </c>
      <c r="YD35" s="17">
        <v>11</v>
      </c>
      <c r="YE35" s="17">
        <v>0.21</v>
      </c>
    </row>
    <row r="36" spans="1:655" ht="24" customHeight="1" x14ac:dyDescent="0.3">
      <c r="A36" s="1"/>
      <c r="B36" s="16" t="s">
        <v>50</v>
      </c>
      <c r="C36" s="16" t="s">
        <v>787</v>
      </c>
      <c r="D36" s="17">
        <v>60.3</v>
      </c>
      <c r="E36" s="17">
        <v>78.283680000000004</v>
      </c>
      <c r="F36" s="17"/>
      <c r="G36" s="17">
        <v>60.3</v>
      </c>
      <c r="H36" s="17">
        <v>499.2</v>
      </c>
      <c r="I36" s="17">
        <v>479.96888000000001</v>
      </c>
      <c r="J36" s="17">
        <v>581.86559999999997</v>
      </c>
      <c r="K36" s="17">
        <v>-82.665599999999998</v>
      </c>
      <c r="L36" s="17">
        <v>164.6</v>
      </c>
      <c r="M36" s="17">
        <v>156.14241000000001</v>
      </c>
      <c r="N36" s="17">
        <v>189.29122000000001</v>
      </c>
      <c r="O36" s="17">
        <v>-24.691220000000001</v>
      </c>
      <c r="P36" s="17"/>
      <c r="Q36" s="17"/>
      <c r="R36" s="17"/>
      <c r="S36" s="17">
        <v>0</v>
      </c>
      <c r="T36" s="17"/>
      <c r="U36" s="17"/>
      <c r="V36" s="17"/>
      <c r="W36" s="17">
        <v>0</v>
      </c>
      <c r="X36" s="17">
        <v>25.1</v>
      </c>
      <c r="Y36" s="17"/>
      <c r="Z36" s="17">
        <v>10.309279999999999</v>
      </c>
      <c r="AA36" s="17">
        <v>14.79072</v>
      </c>
      <c r="AB36" s="17">
        <v>92.3</v>
      </c>
      <c r="AC36" s="17">
        <v>87.85</v>
      </c>
      <c r="AD36" s="17">
        <v>87.85</v>
      </c>
      <c r="AE36" s="17">
        <v>4.45</v>
      </c>
      <c r="AF36" s="17"/>
      <c r="AG36" s="17"/>
      <c r="AH36" s="17"/>
      <c r="AI36" s="17">
        <v>0</v>
      </c>
      <c r="AJ36" s="17"/>
      <c r="AK36" s="17"/>
      <c r="AL36" s="17"/>
      <c r="AM36" s="17">
        <v>0</v>
      </c>
      <c r="AN36" s="17">
        <v>0</v>
      </c>
      <c r="AO36" s="17"/>
      <c r="AP36" s="17"/>
      <c r="AQ36" s="17">
        <v>0</v>
      </c>
      <c r="AR36" s="17">
        <v>204.6</v>
      </c>
      <c r="AS36" s="17">
        <v>204.52327</v>
      </c>
      <c r="AT36" s="17">
        <v>204.52327</v>
      </c>
      <c r="AU36" s="17">
        <v>7.6730000000000007E-2</v>
      </c>
      <c r="AV36" s="17">
        <v>207.6</v>
      </c>
      <c r="AW36" s="17">
        <v>204.52327</v>
      </c>
      <c r="AX36" s="17">
        <v>204.52327</v>
      </c>
      <c r="AY36" s="17">
        <v>3.07673</v>
      </c>
      <c r="AZ36" s="17">
        <v>196.5</v>
      </c>
      <c r="BA36" s="17">
        <v>205.13746</v>
      </c>
      <c r="BB36" s="17">
        <v>205.13746</v>
      </c>
      <c r="BC36" s="17">
        <v>-8.6374600000000008</v>
      </c>
      <c r="BD36" s="17">
        <v>211.9</v>
      </c>
      <c r="BE36" s="17">
        <v>208.07390000000001</v>
      </c>
      <c r="BF36" s="17">
        <v>208.07390000000001</v>
      </c>
      <c r="BG36" s="17">
        <v>3.8260999999999998</v>
      </c>
      <c r="BH36" s="17">
        <v>109.8</v>
      </c>
      <c r="BI36" s="17">
        <v>104.34936999999999</v>
      </c>
      <c r="BJ36" s="17">
        <v>104.34936999999999</v>
      </c>
      <c r="BK36" s="17">
        <v>5.4506300000000003</v>
      </c>
      <c r="BL36" s="17">
        <v>0</v>
      </c>
      <c r="BM36" s="17"/>
      <c r="BN36" s="17"/>
      <c r="BO36" s="17">
        <v>0</v>
      </c>
      <c r="BP36" s="17">
        <v>3</v>
      </c>
      <c r="BQ36" s="17">
        <v>4.4318400000000002</v>
      </c>
      <c r="BR36" s="17">
        <v>4.4318400000000002</v>
      </c>
      <c r="BS36" s="17">
        <v>-1.43184</v>
      </c>
      <c r="BT36" s="17">
        <v>12.4</v>
      </c>
      <c r="BU36" s="17">
        <v>12.371130000000001</v>
      </c>
      <c r="BV36" s="17">
        <v>12.371130000000001</v>
      </c>
      <c r="BW36" s="17">
        <v>2.887E-2</v>
      </c>
      <c r="BX36" s="17"/>
      <c r="BY36" s="17"/>
      <c r="BZ36" s="17"/>
      <c r="CA36" s="17">
        <v>0</v>
      </c>
      <c r="CB36" s="17"/>
      <c r="CC36" s="17"/>
      <c r="CD36" s="17"/>
      <c r="CE36" s="17">
        <v>0</v>
      </c>
      <c r="CF36" s="17"/>
      <c r="CG36" s="17"/>
      <c r="CH36" s="17"/>
      <c r="CI36" s="17">
        <v>0</v>
      </c>
      <c r="CJ36" s="17">
        <v>117.9</v>
      </c>
      <c r="CK36" s="17">
        <v>108.54105</v>
      </c>
      <c r="CL36" s="17">
        <v>108.54105</v>
      </c>
      <c r="CM36" s="17">
        <v>9.3589500000000001</v>
      </c>
      <c r="CN36" s="17">
        <v>7.7</v>
      </c>
      <c r="CO36" s="17">
        <v>5.1333399999999996</v>
      </c>
      <c r="CP36" s="17">
        <v>5.1333399999999996</v>
      </c>
      <c r="CQ36" s="17">
        <v>2.5666600000000002</v>
      </c>
      <c r="CR36" s="17">
        <v>3.3</v>
      </c>
      <c r="CS36" s="17">
        <v>2.8177599999999998</v>
      </c>
      <c r="CT36" s="17">
        <v>2.8177599999999998</v>
      </c>
      <c r="CU36" s="17">
        <v>0.48224</v>
      </c>
      <c r="CV36" s="17">
        <v>0</v>
      </c>
      <c r="CW36" s="17"/>
      <c r="CX36" s="17"/>
      <c r="CY36" s="17">
        <v>0</v>
      </c>
      <c r="CZ36" s="17">
        <v>6.9</v>
      </c>
      <c r="DA36" s="17">
        <v>6.8787000000000003</v>
      </c>
      <c r="DB36" s="17">
        <v>6.8787000000000003</v>
      </c>
      <c r="DC36" s="17">
        <v>2.1299999999999999E-2</v>
      </c>
      <c r="DD36" s="17">
        <v>14.3</v>
      </c>
      <c r="DE36" s="17">
        <v>14.919420000000001</v>
      </c>
      <c r="DF36" s="17">
        <v>10.217000000000001</v>
      </c>
      <c r="DG36" s="17">
        <v>4.0830000000000002</v>
      </c>
      <c r="DH36" s="17">
        <v>84.6</v>
      </c>
      <c r="DI36" s="17">
        <v>70</v>
      </c>
      <c r="DJ36" s="17">
        <v>37.095109999999998</v>
      </c>
      <c r="DK36" s="17">
        <v>47.504890000000003</v>
      </c>
      <c r="DL36" s="17"/>
      <c r="DM36" s="17"/>
      <c r="DN36" s="17"/>
      <c r="DO36" s="17">
        <v>0</v>
      </c>
      <c r="DP36" s="17"/>
      <c r="DQ36" s="17"/>
      <c r="DR36" s="17"/>
      <c r="DS36" s="17">
        <v>0</v>
      </c>
      <c r="DT36" s="17"/>
      <c r="DU36" s="17"/>
      <c r="DV36" s="17"/>
      <c r="DW36" s="17">
        <v>0</v>
      </c>
      <c r="DX36" s="17"/>
      <c r="DY36" s="17"/>
      <c r="DZ36" s="17"/>
      <c r="EA36" s="17">
        <v>0</v>
      </c>
      <c r="EB36" s="17">
        <v>74</v>
      </c>
      <c r="EC36" s="17">
        <v>67.076080000000005</v>
      </c>
      <c r="ED36" s="17">
        <v>49.439309999999999</v>
      </c>
      <c r="EE36" s="17">
        <v>24.560690000000001</v>
      </c>
      <c r="EF36" s="17">
        <v>164.9</v>
      </c>
      <c r="EG36" s="17">
        <v>190.84222</v>
      </c>
      <c r="EH36" s="17">
        <v>110.26321</v>
      </c>
      <c r="EI36" s="17">
        <v>54.636789999999998</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30</v>
      </c>
      <c r="FE36" s="17">
        <v>28.317119999999999</v>
      </c>
      <c r="FF36" s="17">
        <v>28.317119999999999</v>
      </c>
      <c r="FG36" s="17">
        <v>1.6828799999999999</v>
      </c>
      <c r="FH36" s="17">
        <v>54.7</v>
      </c>
      <c r="FI36" s="17">
        <v>52.57732</v>
      </c>
      <c r="FJ36" s="17">
        <v>52.57732</v>
      </c>
      <c r="FK36" s="17">
        <v>2.1226799999999999</v>
      </c>
      <c r="FL36" s="17">
        <v>17.3</v>
      </c>
      <c r="FM36" s="17">
        <v>17.91592</v>
      </c>
      <c r="FN36" s="17">
        <v>17.91592</v>
      </c>
      <c r="FO36" s="17">
        <v>-0.61592000000000002</v>
      </c>
      <c r="FP36" s="17">
        <v>18.600000000000001</v>
      </c>
      <c r="FQ36" s="17">
        <v>17.91338</v>
      </c>
      <c r="FR36" s="17">
        <v>17.91338</v>
      </c>
      <c r="FS36" s="17">
        <v>0.68662000000000001</v>
      </c>
      <c r="FT36" s="17">
        <v>11.9</v>
      </c>
      <c r="FU36" s="17">
        <v>10.504849999999999</v>
      </c>
      <c r="FV36" s="17">
        <v>10.504849999999999</v>
      </c>
      <c r="FW36" s="17">
        <v>1.3951499999999999</v>
      </c>
      <c r="FX36" s="17">
        <v>59.5</v>
      </c>
      <c r="FY36" s="17">
        <v>59.31091</v>
      </c>
      <c r="FZ36" s="17">
        <v>59.31091</v>
      </c>
      <c r="GA36" s="17">
        <v>0.18909000000000001</v>
      </c>
      <c r="GB36" s="17">
        <v>181.4</v>
      </c>
      <c r="GC36" s="17">
        <v>184.91498000000001</v>
      </c>
      <c r="GD36" s="17">
        <v>184.91498000000001</v>
      </c>
      <c r="GE36" s="17">
        <v>-3.51498</v>
      </c>
      <c r="GF36" s="17">
        <v>181.9</v>
      </c>
      <c r="GG36" s="17">
        <v>184.91498000000001</v>
      </c>
      <c r="GH36" s="17">
        <v>184.91498000000001</v>
      </c>
      <c r="GI36" s="17">
        <v>-3.01498</v>
      </c>
      <c r="GJ36" s="17">
        <v>185.2</v>
      </c>
      <c r="GK36" s="17">
        <v>185.47028</v>
      </c>
      <c r="GL36" s="17">
        <v>185.47028</v>
      </c>
      <c r="GM36" s="17">
        <v>-0.27028000000000002</v>
      </c>
      <c r="GN36" s="17">
        <v>80.400000000000006</v>
      </c>
      <c r="GO36" s="17">
        <v>83.969269999999995</v>
      </c>
      <c r="GP36" s="17">
        <v>88.410179999999997</v>
      </c>
      <c r="GQ36" s="17">
        <v>-8.0101800000000001</v>
      </c>
      <c r="GR36" s="17"/>
      <c r="GS36" s="17"/>
      <c r="GT36" s="17"/>
      <c r="GU36" s="17">
        <v>0</v>
      </c>
      <c r="GV36" s="17">
        <v>5.8</v>
      </c>
      <c r="GW36" s="17">
        <v>2.9556100000000001</v>
      </c>
      <c r="GX36" s="17">
        <v>2.9556100000000001</v>
      </c>
      <c r="GY36" s="17">
        <v>2.8443900000000002</v>
      </c>
      <c r="GZ36" s="17">
        <v>18.7</v>
      </c>
      <c r="HA36" s="17">
        <v>16</v>
      </c>
      <c r="HB36" s="17">
        <v>16</v>
      </c>
      <c r="HC36" s="17">
        <v>2.7</v>
      </c>
      <c r="HD36" s="17"/>
      <c r="HE36" s="17"/>
      <c r="HF36" s="17"/>
      <c r="HG36" s="17">
        <v>0</v>
      </c>
      <c r="HH36" s="17">
        <v>2</v>
      </c>
      <c r="HI36" s="17">
        <v>3.9046599999999998</v>
      </c>
      <c r="HJ36" s="17">
        <v>3.9046599999999998</v>
      </c>
      <c r="HK36" s="17">
        <v>-1.90466</v>
      </c>
      <c r="HL36" s="17">
        <v>12.7</v>
      </c>
      <c r="HM36" s="17">
        <v>17.172329999999999</v>
      </c>
      <c r="HN36" s="17">
        <v>17.172329999999999</v>
      </c>
      <c r="HO36" s="17">
        <v>-4.4723300000000004</v>
      </c>
      <c r="HP36" s="17">
        <v>76.5</v>
      </c>
      <c r="HQ36" s="17">
        <v>76.066909999999993</v>
      </c>
      <c r="HR36" s="17">
        <v>57.998779999999996</v>
      </c>
      <c r="HS36" s="17">
        <v>18.50122</v>
      </c>
      <c r="HT36" s="17"/>
      <c r="HU36" s="17"/>
      <c r="HV36" s="17"/>
      <c r="HW36" s="17">
        <v>0</v>
      </c>
      <c r="HX36" s="17"/>
      <c r="HY36" s="17"/>
      <c r="HZ36" s="17"/>
      <c r="IA36" s="17">
        <v>0</v>
      </c>
      <c r="IB36" s="17">
        <v>50.5</v>
      </c>
      <c r="IC36" s="17">
        <v>24.29533</v>
      </c>
      <c r="ID36" s="17">
        <v>66.470179999999999</v>
      </c>
      <c r="IE36" s="17">
        <v>-15.970179999999999</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68.400000000000006</v>
      </c>
      <c r="JE36" s="17">
        <v>69.807299999999998</v>
      </c>
      <c r="JF36" s="17">
        <v>75.210710000000006</v>
      </c>
      <c r="JG36" s="17">
        <v>-6.8107100000000003</v>
      </c>
      <c r="JH36" s="17">
        <v>174.9</v>
      </c>
      <c r="JI36" s="17">
        <v>172.31039000000001</v>
      </c>
      <c r="JJ36" s="17">
        <v>172.31039000000001</v>
      </c>
      <c r="JK36" s="17">
        <v>2.58961</v>
      </c>
      <c r="JL36" s="17">
        <v>172.2</v>
      </c>
      <c r="JM36" s="17">
        <v>172.31039000000001</v>
      </c>
      <c r="JN36" s="17">
        <v>172.31039000000001</v>
      </c>
      <c r="JO36" s="17">
        <v>-0.11039</v>
      </c>
      <c r="JP36" s="17"/>
      <c r="JQ36" s="17"/>
      <c r="JR36" s="17"/>
      <c r="JS36" s="17">
        <v>0</v>
      </c>
      <c r="JT36" s="17">
        <v>174.2</v>
      </c>
      <c r="JU36" s="17">
        <v>172.82784000000001</v>
      </c>
      <c r="JV36" s="17">
        <v>172.82784000000001</v>
      </c>
      <c r="JW36" s="17">
        <v>1.37216</v>
      </c>
      <c r="JX36" s="17">
        <v>40.1</v>
      </c>
      <c r="JY36" s="17">
        <v>52.551900000000003</v>
      </c>
      <c r="JZ36" s="17">
        <v>44.848439999999997</v>
      </c>
      <c r="KA36" s="17">
        <v>-4.7484400000000004</v>
      </c>
      <c r="KB36" s="17">
        <v>27</v>
      </c>
      <c r="KC36" s="17">
        <v>26.354859999999999</v>
      </c>
      <c r="KD36" s="17">
        <v>22.49156</v>
      </c>
      <c r="KE36" s="17">
        <v>4.5084400000000002</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v>
      </c>
      <c r="LE36" s="17">
        <v>0.63188999999999995</v>
      </c>
      <c r="LF36" s="17">
        <v>0.63188999999999995</v>
      </c>
      <c r="LG36" s="17">
        <v>-0.23189000000000001</v>
      </c>
      <c r="LH36" s="17">
        <v>131.80000000000001</v>
      </c>
      <c r="LI36" s="17">
        <v>125.26372000000001</v>
      </c>
      <c r="LJ36" s="17">
        <v>112.66584</v>
      </c>
      <c r="LK36" s="17">
        <v>19.134160000000001</v>
      </c>
      <c r="LL36" s="17">
        <v>90.4</v>
      </c>
      <c r="LM36" s="17">
        <v>78.669989999999999</v>
      </c>
      <c r="LN36" s="17">
        <v>88.656999999999996</v>
      </c>
      <c r="LO36" s="17">
        <v>1.7430000000000001</v>
      </c>
      <c r="LP36" s="17">
        <v>57.7</v>
      </c>
      <c r="LQ36" s="17">
        <v>67.133979999999994</v>
      </c>
      <c r="LR36" s="17">
        <v>67.133979999999994</v>
      </c>
      <c r="LS36" s="17">
        <v>-9.43398</v>
      </c>
      <c r="LT36" s="17">
        <v>65.8</v>
      </c>
      <c r="LU36" s="17">
        <v>65.984009999999998</v>
      </c>
      <c r="LV36" s="17">
        <v>70.878209999999996</v>
      </c>
      <c r="LW36" s="17">
        <v>-5.0782100000000003</v>
      </c>
      <c r="LX36" s="17">
        <v>29.5</v>
      </c>
      <c r="LY36" s="17">
        <v>27.30705</v>
      </c>
      <c r="LZ36" s="17">
        <v>29.33248</v>
      </c>
      <c r="MA36" s="17">
        <v>0.16752</v>
      </c>
      <c r="MB36" s="17"/>
      <c r="MC36" s="17"/>
      <c r="MD36" s="17"/>
      <c r="ME36" s="17">
        <v>0</v>
      </c>
      <c r="MF36" s="17"/>
      <c r="MG36" s="17"/>
      <c r="MH36" s="17"/>
      <c r="MI36" s="17">
        <v>0</v>
      </c>
      <c r="MJ36" s="17"/>
      <c r="MK36" s="17"/>
      <c r="ML36" s="17"/>
      <c r="MM36" s="17">
        <v>0</v>
      </c>
      <c r="MN36" s="17">
        <v>102.1</v>
      </c>
      <c r="MO36" s="17">
        <v>122.33712</v>
      </c>
      <c r="MP36" s="17">
        <v>151.08876000000001</v>
      </c>
      <c r="MQ36" s="17">
        <v>-48.988759999999999</v>
      </c>
      <c r="MR36" s="17">
        <v>100.5</v>
      </c>
      <c r="MS36" s="17">
        <v>122.33712</v>
      </c>
      <c r="MT36" s="17">
        <v>151.08876000000001</v>
      </c>
      <c r="MU36" s="17">
        <v>-50.588760000000001</v>
      </c>
      <c r="MV36" s="17">
        <v>122.7</v>
      </c>
      <c r="MW36" s="17">
        <v>122.7045</v>
      </c>
      <c r="MX36" s="17">
        <v>151.54248000000001</v>
      </c>
      <c r="MY36" s="17">
        <v>-28.842479999999998</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c r="NY36" s="17"/>
      <c r="NZ36" s="17"/>
      <c r="OA36" s="17">
        <v>0</v>
      </c>
      <c r="OB36" s="17">
        <v>1.2</v>
      </c>
      <c r="OC36" s="17">
        <v>1.0389999999999999</v>
      </c>
      <c r="OD36" s="17">
        <v>1.0389999999999999</v>
      </c>
      <c r="OE36" s="17">
        <v>0.161</v>
      </c>
      <c r="OF36" s="17">
        <v>115.1</v>
      </c>
      <c r="OG36" s="17">
        <v>120.9</v>
      </c>
      <c r="OH36" s="17">
        <v>130.46799999999999</v>
      </c>
      <c r="OI36" s="17">
        <v>-15.368</v>
      </c>
      <c r="OJ36" s="17">
        <v>80.8</v>
      </c>
      <c r="OK36" s="17">
        <v>79.944000000000003</v>
      </c>
      <c r="OL36" s="17">
        <v>79.944000000000003</v>
      </c>
      <c r="OM36" s="17">
        <v>0.85599999999999998</v>
      </c>
      <c r="ON36" s="17">
        <v>0</v>
      </c>
      <c r="OO36" s="17"/>
      <c r="OP36" s="17"/>
      <c r="OQ36" s="17">
        <v>0</v>
      </c>
      <c r="OR36" s="17">
        <v>0.4</v>
      </c>
      <c r="OS36" s="17">
        <v>0.2</v>
      </c>
      <c r="OT36" s="17">
        <v>0.2</v>
      </c>
      <c r="OU36" s="17">
        <v>0.2</v>
      </c>
      <c r="OV36" s="17">
        <v>4.8</v>
      </c>
      <c r="OW36" s="17">
        <v>4.5999999999999996</v>
      </c>
      <c r="OX36" s="17">
        <v>4.5999999999999996</v>
      </c>
      <c r="OY36" s="17">
        <v>0.2</v>
      </c>
      <c r="OZ36" s="17"/>
      <c r="PA36" s="17"/>
      <c r="PB36" s="17"/>
      <c r="PC36" s="17">
        <v>0</v>
      </c>
      <c r="PD36" s="17">
        <v>9.9</v>
      </c>
      <c r="PE36" s="17">
        <v>9</v>
      </c>
      <c r="PF36" s="17">
        <v>9</v>
      </c>
      <c r="PG36" s="17">
        <v>0.9</v>
      </c>
      <c r="PH36" s="17">
        <v>1.9</v>
      </c>
      <c r="PI36" s="17"/>
      <c r="PJ36" s="17">
        <v>1.3440700000000001</v>
      </c>
      <c r="PK36" s="17">
        <v>0.55593000000000004</v>
      </c>
      <c r="PL36" s="17">
        <v>0.2</v>
      </c>
      <c r="PM36" s="17">
        <v>1.23</v>
      </c>
      <c r="PN36" s="17">
        <v>1.23</v>
      </c>
      <c r="PO36" s="17">
        <v>-1.03</v>
      </c>
      <c r="PP36" s="17">
        <v>1.6</v>
      </c>
      <c r="PQ36" s="17">
        <v>1.82</v>
      </c>
      <c r="PR36" s="17">
        <v>1.82</v>
      </c>
      <c r="PS36" s="17">
        <v>-0.22</v>
      </c>
      <c r="PT36" s="17">
        <v>4.5999999999999996</v>
      </c>
      <c r="PU36" s="17">
        <v>4.5</v>
      </c>
      <c r="PV36" s="17">
        <v>4.5</v>
      </c>
      <c r="PW36" s="17">
        <v>0.1</v>
      </c>
      <c r="PX36" s="17">
        <v>19.2</v>
      </c>
      <c r="PY36" s="17">
        <v>18.4466</v>
      </c>
      <c r="PZ36" s="17">
        <v>18.4466</v>
      </c>
      <c r="QA36" s="17">
        <v>0.75339999999999996</v>
      </c>
      <c r="QB36" s="17">
        <v>3.9</v>
      </c>
      <c r="QC36" s="17">
        <v>3.8</v>
      </c>
      <c r="QD36" s="17">
        <v>3.8</v>
      </c>
      <c r="QE36" s="17">
        <v>0.1</v>
      </c>
      <c r="QF36" s="17">
        <v>0</v>
      </c>
      <c r="QG36" s="17"/>
      <c r="QH36" s="17"/>
      <c r="QI36" s="17">
        <v>0</v>
      </c>
      <c r="QJ36" s="17">
        <v>3.3</v>
      </c>
      <c r="QK36" s="17">
        <v>3.4</v>
      </c>
      <c r="QL36" s="17">
        <v>3.4</v>
      </c>
      <c r="QM36" s="17">
        <v>-0.1</v>
      </c>
      <c r="QN36" s="17">
        <v>18.100000000000001</v>
      </c>
      <c r="QO36" s="17">
        <v>16.990290000000002</v>
      </c>
      <c r="QP36" s="17">
        <v>16.990290000000002</v>
      </c>
      <c r="QQ36" s="17">
        <v>1.10971</v>
      </c>
      <c r="QR36" s="17">
        <v>14</v>
      </c>
      <c r="QS36" s="17">
        <v>14.922000000000001</v>
      </c>
      <c r="QT36" s="17">
        <v>14.922000000000001</v>
      </c>
      <c r="QU36" s="17">
        <v>-0.92200000000000004</v>
      </c>
      <c r="QV36" s="17">
        <v>16.7</v>
      </c>
      <c r="QW36" s="17">
        <v>18.152000000000001</v>
      </c>
      <c r="QX36" s="17">
        <v>18.152000000000001</v>
      </c>
      <c r="QY36" s="17">
        <v>-1.452</v>
      </c>
      <c r="QZ36" s="17">
        <v>25</v>
      </c>
      <c r="RA36" s="17">
        <v>31.167999999999999</v>
      </c>
      <c r="RB36" s="17">
        <v>31.167999999999999</v>
      </c>
      <c r="RC36" s="17">
        <v>-6.1680000000000001</v>
      </c>
      <c r="RD36" s="17">
        <v>87.8</v>
      </c>
      <c r="RE36" s="17">
        <v>90.2</v>
      </c>
      <c r="RF36" s="17">
        <v>90.186999999999998</v>
      </c>
      <c r="RG36" s="17">
        <v>-2.387</v>
      </c>
      <c r="RH36" s="17">
        <v>4.3</v>
      </c>
      <c r="RI36" s="17">
        <v>4.2</v>
      </c>
      <c r="RJ36" s="17">
        <v>4.2</v>
      </c>
      <c r="RK36" s="17">
        <v>0.1</v>
      </c>
      <c r="RL36" s="17">
        <v>2.4</v>
      </c>
      <c r="RM36" s="17">
        <v>2.4</v>
      </c>
      <c r="RN36" s="17">
        <v>2.4</v>
      </c>
      <c r="RO36" s="17">
        <v>0</v>
      </c>
      <c r="RP36" s="17">
        <v>1.2</v>
      </c>
      <c r="RQ36" s="17">
        <v>1.2</v>
      </c>
      <c r="RR36" s="17">
        <v>1.2</v>
      </c>
      <c r="RS36" s="17">
        <v>0</v>
      </c>
      <c r="RT36" s="17">
        <v>3</v>
      </c>
      <c r="RU36" s="17">
        <v>2.8</v>
      </c>
      <c r="RV36" s="17">
        <v>2.8</v>
      </c>
      <c r="RW36" s="17">
        <v>0.2</v>
      </c>
      <c r="RX36" s="17">
        <v>17.600000000000001</v>
      </c>
      <c r="RY36" s="17">
        <v>18.116</v>
      </c>
      <c r="RZ36" s="17">
        <v>18.116</v>
      </c>
      <c r="SA36" s="17">
        <v>-0.51600000000000001</v>
      </c>
      <c r="SB36" s="17">
        <v>1.9</v>
      </c>
      <c r="SC36" s="17">
        <v>2.0009999999999999</v>
      </c>
      <c r="SD36" s="17">
        <v>2.0009999999999999</v>
      </c>
      <c r="SE36" s="17">
        <v>-0.10100000000000001</v>
      </c>
      <c r="SF36" s="17">
        <v>12.6</v>
      </c>
      <c r="SG36" s="17">
        <v>5.6196999999999999</v>
      </c>
      <c r="SH36" s="17">
        <v>15.375069999999999</v>
      </c>
      <c r="SI36" s="17">
        <v>-2.7750699999999999</v>
      </c>
      <c r="SJ36" s="17">
        <v>1.2</v>
      </c>
      <c r="SK36" s="17">
        <v>1</v>
      </c>
      <c r="SL36" s="17">
        <v>1</v>
      </c>
      <c r="SM36" s="17">
        <v>0.2</v>
      </c>
      <c r="SN36" s="17"/>
      <c r="SO36" s="17"/>
      <c r="SP36" s="17">
        <v>0.4</v>
      </c>
      <c r="SQ36" s="17">
        <v>-0.4</v>
      </c>
      <c r="SR36" s="17">
        <v>4.8</v>
      </c>
      <c r="SS36" s="17">
        <v>5.3</v>
      </c>
      <c r="ST36" s="17">
        <v>5.3</v>
      </c>
      <c r="SU36" s="17">
        <v>-0.5</v>
      </c>
      <c r="SV36" s="17">
        <v>2.5</v>
      </c>
      <c r="SW36" s="17">
        <v>3</v>
      </c>
      <c r="SX36" s="17">
        <v>3</v>
      </c>
      <c r="SY36" s="17">
        <v>-0.5</v>
      </c>
      <c r="SZ36" s="17">
        <v>3.9</v>
      </c>
      <c r="TA36" s="17">
        <v>5</v>
      </c>
      <c r="TB36" s="17">
        <v>5</v>
      </c>
      <c r="TC36" s="17">
        <v>-1.1000000000000001</v>
      </c>
      <c r="TD36" s="17">
        <v>5.0999999999999996</v>
      </c>
      <c r="TE36" s="17">
        <v>7</v>
      </c>
      <c r="TF36" s="17">
        <v>7</v>
      </c>
      <c r="TG36" s="17">
        <v>-1.9</v>
      </c>
      <c r="TH36" s="17">
        <v>10</v>
      </c>
      <c r="TI36" s="17">
        <v>10</v>
      </c>
      <c r="TJ36" s="17">
        <v>10</v>
      </c>
      <c r="TK36" s="17">
        <v>0</v>
      </c>
      <c r="TL36" s="17">
        <v>30.2</v>
      </c>
      <c r="TM36" s="17">
        <v>29.4</v>
      </c>
      <c r="TN36" s="17">
        <v>28.361000000000001</v>
      </c>
      <c r="TO36" s="17">
        <v>1.839</v>
      </c>
      <c r="TP36" s="17">
        <v>81.8</v>
      </c>
      <c r="TQ36" s="17">
        <v>79</v>
      </c>
      <c r="TR36" s="17">
        <v>78.134</v>
      </c>
      <c r="TS36" s="17">
        <v>3.6659999999999999</v>
      </c>
      <c r="TT36" s="17">
        <v>36</v>
      </c>
      <c r="TU36" s="17">
        <v>36.276000000000003</v>
      </c>
      <c r="TV36" s="17">
        <v>36.276000000000003</v>
      </c>
      <c r="TW36" s="17">
        <v>-0.27600000000000002</v>
      </c>
      <c r="TX36" s="17">
        <v>98</v>
      </c>
      <c r="TY36" s="17">
        <v>101.73833</v>
      </c>
      <c r="TZ36" s="17">
        <v>94.763999999999996</v>
      </c>
      <c r="UA36" s="17">
        <v>3.2360000000000002</v>
      </c>
      <c r="UB36" s="17">
        <v>100.1</v>
      </c>
      <c r="UC36" s="17">
        <v>106.49299999999999</v>
      </c>
      <c r="UD36" s="17">
        <v>86.674999999999997</v>
      </c>
      <c r="UE36" s="17">
        <v>13.425000000000001</v>
      </c>
      <c r="UF36" s="17">
        <v>17.5</v>
      </c>
      <c r="UG36" s="17">
        <v>14.104430000000001</v>
      </c>
      <c r="UH36" s="17">
        <v>15.13</v>
      </c>
      <c r="UI36" s="17">
        <v>2.37</v>
      </c>
      <c r="UJ36" s="17">
        <v>15.1</v>
      </c>
      <c r="UK36" s="17">
        <v>13.192019999999999</v>
      </c>
      <c r="UL36" s="17">
        <v>13.057</v>
      </c>
      <c r="UM36" s="17">
        <v>2.0430000000000001</v>
      </c>
      <c r="UN36" s="17">
        <v>0</v>
      </c>
      <c r="UO36" s="17"/>
      <c r="UP36" s="17">
        <v>5</v>
      </c>
      <c r="UQ36" s="17">
        <v>-5</v>
      </c>
      <c r="UR36" s="17">
        <v>0</v>
      </c>
      <c r="US36" s="17"/>
      <c r="UT36" s="17">
        <v>1.6</v>
      </c>
      <c r="UU36" s="17">
        <v>-1.6</v>
      </c>
      <c r="UV36" s="17">
        <v>8.1999999999999993</v>
      </c>
      <c r="UW36" s="17"/>
      <c r="UX36" s="17"/>
      <c r="UY36" s="17">
        <v>8.1999999999999993</v>
      </c>
      <c r="UZ36" s="17">
        <v>3.5</v>
      </c>
      <c r="VA36" s="17">
        <v>4</v>
      </c>
      <c r="VB36" s="17">
        <v>4</v>
      </c>
      <c r="VC36" s="17">
        <v>-0.5</v>
      </c>
      <c r="VD36" s="17">
        <v>4</v>
      </c>
      <c r="VE36" s="17">
        <v>4.5</v>
      </c>
      <c r="VF36" s="17">
        <v>4.5</v>
      </c>
      <c r="VG36" s="17">
        <v>-0.5</v>
      </c>
      <c r="VH36" s="17">
        <v>4.2</v>
      </c>
      <c r="VI36" s="17">
        <v>4.7</v>
      </c>
      <c r="VJ36" s="17">
        <v>4.7</v>
      </c>
      <c r="VK36" s="17">
        <v>-0.5</v>
      </c>
      <c r="VL36" s="17">
        <v>0</v>
      </c>
      <c r="VM36" s="17"/>
      <c r="VN36" s="17"/>
      <c r="VO36" s="17">
        <v>0</v>
      </c>
      <c r="VP36" s="17">
        <v>252.3</v>
      </c>
      <c r="VQ36" s="17">
        <v>246.69399999999999</v>
      </c>
      <c r="VR36" s="17">
        <v>246.69399999999999</v>
      </c>
      <c r="VS36" s="17">
        <v>5.6059999999999999</v>
      </c>
      <c r="VT36" s="17">
        <v>16.600000000000001</v>
      </c>
      <c r="VU36" s="17">
        <v>13.816000000000001</v>
      </c>
      <c r="VV36" s="17">
        <v>13.816000000000001</v>
      </c>
      <c r="VW36" s="17">
        <v>2.7839999999999998</v>
      </c>
      <c r="VX36" s="17">
        <v>140.4</v>
      </c>
      <c r="VY36" s="17">
        <v>141.751</v>
      </c>
      <c r="VZ36" s="17">
        <v>141.751</v>
      </c>
      <c r="WA36" s="17">
        <v>-1.351</v>
      </c>
      <c r="WB36" s="17">
        <v>0.6</v>
      </c>
      <c r="WC36" s="17">
        <v>0.6</v>
      </c>
      <c r="WD36" s="17">
        <v>0.6</v>
      </c>
      <c r="WE36" s="17">
        <v>0</v>
      </c>
      <c r="WF36" s="17">
        <v>126</v>
      </c>
      <c r="WG36" s="17">
        <v>127.1</v>
      </c>
      <c r="WH36" s="17">
        <v>121.35899999999999</v>
      </c>
      <c r="WI36" s="17">
        <v>4.641</v>
      </c>
      <c r="WJ36" s="17">
        <v>166</v>
      </c>
      <c r="WK36" s="17">
        <v>144.30000000000001</v>
      </c>
      <c r="WL36" s="17">
        <v>143.756</v>
      </c>
      <c r="WM36" s="17">
        <v>22.244</v>
      </c>
      <c r="WN36" s="17">
        <v>101.3</v>
      </c>
      <c r="WO36" s="17">
        <v>103.458</v>
      </c>
      <c r="WP36" s="17">
        <v>103.458</v>
      </c>
      <c r="WQ36" s="17">
        <v>-2.1579999999999999</v>
      </c>
      <c r="WR36" s="17">
        <v>16.5</v>
      </c>
      <c r="WS36" s="17">
        <v>15.003</v>
      </c>
      <c r="WT36" s="17">
        <v>15.003</v>
      </c>
      <c r="WU36" s="17">
        <v>1.4970000000000001</v>
      </c>
      <c r="WV36" s="17">
        <v>7</v>
      </c>
      <c r="WW36" s="17">
        <v>7.2</v>
      </c>
      <c r="WX36" s="17">
        <v>7.2</v>
      </c>
      <c r="WY36" s="17">
        <v>-0.2</v>
      </c>
      <c r="WZ36" s="17">
        <v>17.899999999999999</v>
      </c>
      <c r="XA36" s="17">
        <v>18.4466</v>
      </c>
      <c r="XB36" s="17">
        <v>18.4466</v>
      </c>
      <c r="XC36" s="17">
        <v>-0.54659999999999997</v>
      </c>
      <c r="XD36" s="17">
        <v>9.5</v>
      </c>
      <c r="XE36" s="17">
        <v>10.8</v>
      </c>
      <c r="XF36" s="17">
        <v>10.8</v>
      </c>
      <c r="XG36" s="17">
        <v>-1.3</v>
      </c>
      <c r="XH36" s="17">
        <v>33.9</v>
      </c>
      <c r="XI36" s="17">
        <v>29.5</v>
      </c>
      <c r="XJ36" s="17">
        <v>29.5</v>
      </c>
      <c r="XK36" s="17">
        <v>4.4000000000000004</v>
      </c>
      <c r="XL36" s="17">
        <v>28.9</v>
      </c>
      <c r="XM36" s="17">
        <v>29.5</v>
      </c>
      <c r="XN36" s="17">
        <v>29.5</v>
      </c>
      <c r="XO36" s="17">
        <v>-0.6</v>
      </c>
      <c r="XP36" s="17"/>
      <c r="XQ36" s="17"/>
      <c r="XR36" s="17"/>
      <c r="XS36" s="17">
        <v>0</v>
      </c>
      <c r="XT36" s="17">
        <v>14.1</v>
      </c>
      <c r="XU36" s="17">
        <v>19.024999999999999</v>
      </c>
      <c r="XV36" s="17">
        <v>19.024999999999999</v>
      </c>
      <c r="XW36" s="17">
        <v>-4.9249999999999998</v>
      </c>
      <c r="XX36" s="17">
        <v>6.36</v>
      </c>
      <c r="XY36" s="17">
        <v>8.25</v>
      </c>
      <c r="XZ36" s="17">
        <v>8.25</v>
      </c>
      <c r="YA36" s="17">
        <v>-1.89</v>
      </c>
      <c r="YB36" s="17">
        <v>11.18</v>
      </c>
      <c r="YC36" s="17">
        <v>11</v>
      </c>
      <c r="YD36" s="17">
        <v>11</v>
      </c>
      <c r="YE36" s="17">
        <v>0.18</v>
      </c>
    </row>
    <row r="37" spans="1:655" ht="24" customHeight="1" x14ac:dyDescent="0.3">
      <c r="A37" s="1"/>
      <c r="B37" s="16" t="s">
        <v>50</v>
      </c>
      <c r="C37" s="16" t="s">
        <v>788</v>
      </c>
      <c r="D37" s="17">
        <v>59.6</v>
      </c>
      <c r="E37" s="17">
        <v>75.406030000000001</v>
      </c>
      <c r="F37" s="17"/>
      <c r="G37" s="17">
        <v>59.6</v>
      </c>
      <c r="H37" s="17">
        <v>498</v>
      </c>
      <c r="I37" s="17">
        <v>479.96888000000001</v>
      </c>
      <c r="J37" s="17">
        <v>550.63613999999995</v>
      </c>
      <c r="K37" s="17">
        <v>-52.636139999999997</v>
      </c>
      <c r="L37" s="17">
        <v>164.6</v>
      </c>
      <c r="M37" s="17">
        <v>156.14241000000001</v>
      </c>
      <c r="N37" s="17">
        <v>179.13172</v>
      </c>
      <c r="O37" s="17">
        <v>-14.53172</v>
      </c>
      <c r="P37" s="17"/>
      <c r="Q37" s="17"/>
      <c r="R37" s="17"/>
      <c r="S37" s="17">
        <v>0</v>
      </c>
      <c r="T37" s="17"/>
      <c r="U37" s="17"/>
      <c r="V37" s="17"/>
      <c r="W37" s="17">
        <v>0</v>
      </c>
      <c r="X37" s="17">
        <v>29.7</v>
      </c>
      <c r="Y37" s="17"/>
      <c r="Z37" s="17">
        <v>10.309279999999999</v>
      </c>
      <c r="AA37" s="17">
        <v>19.390720000000002</v>
      </c>
      <c r="AB37" s="17">
        <v>94.5</v>
      </c>
      <c r="AC37" s="17">
        <v>87.85</v>
      </c>
      <c r="AD37" s="17">
        <v>87.85</v>
      </c>
      <c r="AE37" s="17">
        <v>6.65</v>
      </c>
      <c r="AF37" s="17"/>
      <c r="AG37" s="17"/>
      <c r="AH37" s="17"/>
      <c r="AI37" s="17">
        <v>0</v>
      </c>
      <c r="AJ37" s="17"/>
      <c r="AK37" s="17"/>
      <c r="AL37" s="17"/>
      <c r="AM37" s="17">
        <v>0</v>
      </c>
      <c r="AN37" s="17">
        <v>0</v>
      </c>
      <c r="AO37" s="17">
        <v>30</v>
      </c>
      <c r="AP37" s="17">
        <v>30</v>
      </c>
      <c r="AQ37" s="17">
        <v>-30</v>
      </c>
      <c r="AR37" s="17">
        <v>204.5</v>
      </c>
      <c r="AS37" s="17">
        <v>204.52327</v>
      </c>
      <c r="AT37" s="17">
        <v>204.52327</v>
      </c>
      <c r="AU37" s="17">
        <v>-2.3269999999999999E-2</v>
      </c>
      <c r="AV37" s="17">
        <v>207.9</v>
      </c>
      <c r="AW37" s="17">
        <v>204.52327</v>
      </c>
      <c r="AX37" s="17">
        <v>204.52327</v>
      </c>
      <c r="AY37" s="17">
        <v>3.3767299999999998</v>
      </c>
      <c r="AZ37" s="17">
        <v>196.6</v>
      </c>
      <c r="BA37" s="17">
        <v>205.13746</v>
      </c>
      <c r="BB37" s="17">
        <v>205.13746</v>
      </c>
      <c r="BC37" s="17">
        <v>-8.5374599999999994</v>
      </c>
      <c r="BD37" s="17">
        <v>211.7</v>
      </c>
      <c r="BE37" s="17">
        <v>208.07390000000001</v>
      </c>
      <c r="BF37" s="17">
        <v>208.07390000000001</v>
      </c>
      <c r="BG37" s="17">
        <v>3.6261000000000001</v>
      </c>
      <c r="BH37" s="17">
        <v>109.9</v>
      </c>
      <c r="BI37" s="17">
        <v>104.34936999999999</v>
      </c>
      <c r="BJ37" s="17">
        <v>104.34936999999999</v>
      </c>
      <c r="BK37" s="17">
        <v>5.55063</v>
      </c>
      <c r="BL37" s="17">
        <v>0</v>
      </c>
      <c r="BM37" s="17"/>
      <c r="BN37" s="17"/>
      <c r="BO37" s="17">
        <v>0</v>
      </c>
      <c r="BP37" s="17">
        <v>3.1</v>
      </c>
      <c r="BQ37" s="17">
        <v>4.4318400000000002</v>
      </c>
      <c r="BR37" s="17">
        <v>4.4318400000000002</v>
      </c>
      <c r="BS37" s="17">
        <v>-1.3318399999999999</v>
      </c>
      <c r="BT37" s="17">
        <v>12.4</v>
      </c>
      <c r="BU37" s="17">
        <v>12.371130000000001</v>
      </c>
      <c r="BV37" s="17">
        <v>12.371130000000001</v>
      </c>
      <c r="BW37" s="17">
        <v>2.887E-2</v>
      </c>
      <c r="BX37" s="17"/>
      <c r="BY37" s="17"/>
      <c r="BZ37" s="17"/>
      <c r="CA37" s="17">
        <v>0</v>
      </c>
      <c r="CB37" s="17"/>
      <c r="CC37" s="17"/>
      <c r="CD37" s="17"/>
      <c r="CE37" s="17">
        <v>0</v>
      </c>
      <c r="CF37" s="17"/>
      <c r="CG37" s="17"/>
      <c r="CH37" s="17"/>
      <c r="CI37" s="17">
        <v>0</v>
      </c>
      <c r="CJ37" s="17">
        <v>118.5</v>
      </c>
      <c r="CK37" s="17">
        <v>108.54105</v>
      </c>
      <c r="CL37" s="17">
        <v>108.54105</v>
      </c>
      <c r="CM37" s="17">
        <v>9.9589499999999997</v>
      </c>
      <c r="CN37" s="17">
        <v>7.7</v>
      </c>
      <c r="CO37" s="17">
        <v>5.1333399999999996</v>
      </c>
      <c r="CP37" s="17">
        <v>5.1333399999999996</v>
      </c>
      <c r="CQ37" s="17">
        <v>2.5666600000000002</v>
      </c>
      <c r="CR37" s="17">
        <v>3.2</v>
      </c>
      <c r="CS37" s="17">
        <v>2.8177599999999998</v>
      </c>
      <c r="CT37" s="17">
        <v>2.8177599999999998</v>
      </c>
      <c r="CU37" s="17">
        <v>0.38224000000000002</v>
      </c>
      <c r="CV37" s="17">
        <v>0</v>
      </c>
      <c r="CW37" s="17"/>
      <c r="CX37" s="17"/>
      <c r="CY37" s="17">
        <v>0</v>
      </c>
      <c r="CZ37" s="17">
        <v>6.9</v>
      </c>
      <c r="DA37" s="17">
        <v>6.8787000000000003</v>
      </c>
      <c r="DB37" s="17">
        <v>6.8787000000000003</v>
      </c>
      <c r="DC37" s="17">
        <v>2.1299999999999999E-2</v>
      </c>
      <c r="DD37" s="17">
        <v>14.3</v>
      </c>
      <c r="DE37" s="17">
        <v>10.217000000000001</v>
      </c>
      <c r="DF37" s="17">
        <v>10.217000000000001</v>
      </c>
      <c r="DG37" s="17">
        <v>4.0830000000000002</v>
      </c>
      <c r="DH37" s="17">
        <v>84.2</v>
      </c>
      <c r="DI37" s="17">
        <v>70</v>
      </c>
      <c r="DJ37" s="17">
        <v>33.123939999999997</v>
      </c>
      <c r="DK37" s="17">
        <v>51.076059999999998</v>
      </c>
      <c r="DL37" s="17"/>
      <c r="DM37" s="17"/>
      <c r="DN37" s="17"/>
      <c r="DO37" s="17">
        <v>0</v>
      </c>
      <c r="DP37" s="17"/>
      <c r="DQ37" s="17"/>
      <c r="DR37" s="17"/>
      <c r="DS37" s="17">
        <v>0</v>
      </c>
      <c r="DT37" s="17"/>
      <c r="DU37" s="17"/>
      <c r="DV37" s="17"/>
      <c r="DW37" s="17">
        <v>0</v>
      </c>
      <c r="DX37" s="17"/>
      <c r="DY37" s="17"/>
      <c r="DZ37" s="17"/>
      <c r="EA37" s="17">
        <v>0</v>
      </c>
      <c r="EB37" s="17">
        <v>73.8</v>
      </c>
      <c r="EC37" s="17">
        <v>66.51155</v>
      </c>
      <c r="ED37" s="17">
        <v>48.838619999999999</v>
      </c>
      <c r="EE37" s="17">
        <v>24.961379999999998</v>
      </c>
      <c r="EF37" s="17">
        <v>120.8</v>
      </c>
      <c r="EG37" s="17">
        <v>102.99335000000001</v>
      </c>
      <c r="EH37" s="17">
        <v>110.26321</v>
      </c>
      <c r="EI37" s="17">
        <v>10.53679</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27.5</v>
      </c>
      <c r="FE37" s="17">
        <v>28.317119999999999</v>
      </c>
      <c r="FF37" s="17">
        <v>28.317119999999999</v>
      </c>
      <c r="FG37" s="17">
        <v>-0.81711999999999996</v>
      </c>
      <c r="FH37" s="17">
        <v>51</v>
      </c>
      <c r="FI37" s="17">
        <v>52.57732</v>
      </c>
      <c r="FJ37" s="17">
        <v>52.57732</v>
      </c>
      <c r="FK37" s="17">
        <v>-1.5773200000000001</v>
      </c>
      <c r="FL37" s="17">
        <v>15.5</v>
      </c>
      <c r="FM37" s="17">
        <v>17.91592</v>
      </c>
      <c r="FN37" s="17">
        <v>17.91592</v>
      </c>
      <c r="FO37" s="17">
        <v>-2.4159199999999998</v>
      </c>
      <c r="FP37" s="17">
        <v>18.5</v>
      </c>
      <c r="FQ37" s="17">
        <v>17.91338</v>
      </c>
      <c r="FR37" s="17">
        <v>17.91338</v>
      </c>
      <c r="FS37" s="17">
        <v>0.58662000000000003</v>
      </c>
      <c r="FT37" s="17">
        <v>11.9</v>
      </c>
      <c r="FU37" s="17">
        <v>10.504849999999999</v>
      </c>
      <c r="FV37" s="17">
        <v>10.504849999999999</v>
      </c>
      <c r="FW37" s="17">
        <v>1.3951499999999999</v>
      </c>
      <c r="FX37" s="17">
        <v>61.4</v>
      </c>
      <c r="FY37" s="17">
        <v>59.31091</v>
      </c>
      <c r="FZ37" s="17">
        <v>59.31091</v>
      </c>
      <c r="GA37" s="17">
        <v>2.0890900000000001</v>
      </c>
      <c r="GB37" s="17">
        <v>181.5</v>
      </c>
      <c r="GC37" s="17">
        <v>146.62495000000001</v>
      </c>
      <c r="GD37" s="17">
        <v>184.91498000000001</v>
      </c>
      <c r="GE37" s="17">
        <v>-3.4149799999999999</v>
      </c>
      <c r="GF37" s="17">
        <v>182</v>
      </c>
      <c r="GG37" s="17">
        <v>146.62495000000001</v>
      </c>
      <c r="GH37" s="17">
        <v>184.91498000000001</v>
      </c>
      <c r="GI37" s="17">
        <v>-2.9149799999999999</v>
      </c>
      <c r="GJ37" s="17">
        <v>184.9</v>
      </c>
      <c r="GK37" s="17">
        <v>147.06527</v>
      </c>
      <c r="GL37" s="17">
        <v>185.47028</v>
      </c>
      <c r="GM37" s="17">
        <v>-0.57028000000000001</v>
      </c>
      <c r="GN37" s="17">
        <v>80.2</v>
      </c>
      <c r="GO37" s="17">
        <v>83.969269999999995</v>
      </c>
      <c r="GP37" s="17">
        <v>88.410179999999997</v>
      </c>
      <c r="GQ37" s="17">
        <v>-8.2101799999999994</v>
      </c>
      <c r="GR37" s="17"/>
      <c r="GS37" s="17"/>
      <c r="GT37" s="17"/>
      <c r="GU37" s="17">
        <v>0</v>
      </c>
      <c r="GV37" s="17">
        <v>5.9</v>
      </c>
      <c r="GW37" s="17">
        <v>2.9556100000000001</v>
      </c>
      <c r="GX37" s="17">
        <v>2.9556100000000001</v>
      </c>
      <c r="GY37" s="17">
        <v>2.9443899999999998</v>
      </c>
      <c r="GZ37" s="17">
        <v>15.7</v>
      </c>
      <c r="HA37" s="17">
        <v>16</v>
      </c>
      <c r="HB37" s="17">
        <v>16</v>
      </c>
      <c r="HC37" s="17">
        <v>-0.3</v>
      </c>
      <c r="HD37" s="17"/>
      <c r="HE37" s="17"/>
      <c r="HF37" s="17"/>
      <c r="HG37" s="17">
        <v>0</v>
      </c>
      <c r="HH37" s="17">
        <v>2</v>
      </c>
      <c r="HI37" s="17">
        <v>3.9046599999999998</v>
      </c>
      <c r="HJ37" s="17">
        <v>3.9046599999999998</v>
      </c>
      <c r="HK37" s="17">
        <v>-1.90466</v>
      </c>
      <c r="HL37" s="17">
        <v>24.5</v>
      </c>
      <c r="HM37" s="17">
        <v>17.172329999999999</v>
      </c>
      <c r="HN37" s="17">
        <v>17.172329999999999</v>
      </c>
      <c r="HO37" s="17">
        <v>7.3276700000000003</v>
      </c>
      <c r="HP37" s="17">
        <v>68.7</v>
      </c>
      <c r="HQ37" s="17">
        <v>85</v>
      </c>
      <c r="HR37" s="17">
        <v>25</v>
      </c>
      <c r="HS37" s="17">
        <v>43.7</v>
      </c>
      <c r="HT37" s="17"/>
      <c r="HU37" s="17"/>
      <c r="HV37" s="17"/>
      <c r="HW37" s="17">
        <v>0</v>
      </c>
      <c r="HX37" s="17"/>
      <c r="HY37" s="17"/>
      <c r="HZ37" s="17"/>
      <c r="IA37" s="17">
        <v>0</v>
      </c>
      <c r="IB37" s="17">
        <v>50.3</v>
      </c>
      <c r="IC37" s="17">
        <v>41.011009999999999</v>
      </c>
      <c r="ID37" s="17">
        <v>54.620010000000001</v>
      </c>
      <c r="IE37" s="17">
        <v>-4.3200099999999999</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68.099999999999994</v>
      </c>
      <c r="JE37" s="17">
        <v>69.807299999999998</v>
      </c>
      <c r="JF37" s="17">
        <v>75.210710000000006</v>
      </c>
      <c r="JG37" s="17">
        <v>-7.1107100000000001</v>
      </c>
      <c r="JH37" s="17">
        <v>176.4</v>
      </c>
      <c r="JI37" s="17">
        <v>172.31039000000001</v>
      </c>
      <c r="JJ37" s="17">
        <v>172.31039000000001</v>
      </c>
      <c r="JK37" s="17">
        <v>4.0896100000000004</v>
      </c>
      <c r="JL37" s="17">
        <v>174</v>
      </c>
      <c r="JM37" s="17">
        <v>172.31039000000001</v>
      </c>
      <c r="JN37" s="17">
        <v>172.31039000000001</v>
      </c>
      <c r="JO37" s="17">
        <v>1.6896100000000001</v>
      </c>
      <c r="JP37" s="17"/>
      <c r="JQ37" s="17"/>
      <c r="JR37" s="17"/>
      <c r="JS37" s="17">
        <v>0</v>
      </c>
      <c r="JT37" s="17">
        <v>171.2</v>
      </c>
      <c r="JU37" s="17">
        <v>172.82784000000001</v>
      </c>
      <c r="JV37" s="17">
        <v>172.82784000000001</v>
      </c>
      <c r="JW37" s="17">
        <v>-1.62784</v>
      </c>
      <c r="JX37" s="17">
        <v>40.200000000000003</v>
      </c>
      <c r="JY37" s="17">
        <v>44.848439999999997</v>
      </c>
      <c r="JZ37" s="17">
        <v>44.848439999999997</v>
      </c>
      <c r="KA37" s="17">
        <v>-4.6484399999999999</v>
      </c>
      <c r="KB37" s="17">
        <v>27</v>
      </c>
      <c r="KC37" s="17">
        <v>22.49156</v>
      </c>
      <c r="KD37" s="17">
        <v>22.49156</v>
      </c>
      <c r="KE37" s="17">
        <v>4.5084400000000002</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0.4</v>
      </c>
      <c r="LE37" s="17">
        <v>0.63188999999999995</v>
      </c>
      <c r="LF37" s="17">
        <v>0.63188999999999995</v>
      </c>
      <c r="LG37" s="17">
        <v>-0.23189000000000001</v>
      </c>
      <c r="LH37" s="17">
        <v>124.1</v>
      </c>
      <c r="LI37" s="17">
        <v>151.01240999999999</v>
      </c>
      <c r="LJ37" s="17">
        <v>144.89143000000001</v>
      </c>
      <c r="LK37" s="17">
        <v>-20.791429999999998</v>
      </c>
      <c r="LL37" s="17">
        <v>89.8</v>
      </c>
      <c r="LM37" s="17">
        <v>76.263339999999999</v>
      </c>
      <c r="LN37" s="17">
        <v>76.263339999999999</v>
      </c>
      <c r="LO37" s="17">
        <v>13.536659999999999</v>
      </c>
      <c r="LP37" s="17">
        <v>57.7</v>
      </c>
      <c r="LQ37" s="17">
        <v>67.133979999999994</v>
      </c>
      <c r="LR37" s="17">
        <v>67.133979999999994</v>
      </c>
      <c r="LS37" s="17">
        <v>-9.43398</v>
      </c>
      <c r="LT37" s="17">
        <v>65.7</v>
      </c>
      <c r="LU37" s="17">
        <v>65.984009999999998</v>
      </c>
      <c r="LV37" s="17">
        <v>65.984009999999998</v>
      </c>
      <c r="LW37" s="17">
        <v>-0.28400999999999998</v>
      </c>
      <c r="LX37" s="17">
        <v>29.5</v>
      </c>
      <c r="LY37" s="17">
        <v>27.30705</v>
      </c>
      <c r="LZ37" s="17">
        <v>27.30705</v>
      </c>
      <c r="MA37" s="17">
        <v>2.1929500000000002</v>
      </c>
      <c r="MB37" s="17"/>
      <c r="MC37" s="17"/>
      <c r="MD37" s="17"/>
      <c r="ME37" s="17">
        <v>0</v>
      </c>
      <c r="MF37" s="17"/>
      <c r="MG37" s="17"/>
      <c r="MH37" s="17"/>
      <c r="MI37" s="17">
        <v>0</v>
      </c>
      <c r="MJ37" s="17"/>
      <c r="MK37" s="17"/>
      <c r="ML37" s="17"/>
      <c r="MM37" s="17">
        <v>0</v>
      </c>
      <c r="MN37" s="17">
        <v>102.7</v>
      </c>
      <c r="MO37" s="17">
        <v>151.08876000000001</v>
      </c>
      <c r="MP37" s="17">
        <v>151.08876000000001</v>
      </c>
      <c r="MQ37" s="17">
        <v>-48.388759999999998</v>
      </c>
      <c r="MR37" s="17">
        <v>100.2</v>
      </c>
      <c r="MS37" s="17">
        <v>151.08876000000001</v>
      </c>
      <c r="MT37" s="17">
        <v>151.08876000000001</v>
      </c>
      <c r="MU37" s="17">
        <v>-50.888759999999998</v>
      </c>
      <c r="MV37" s="17">
        <v>122.2</v>
      </c>
      <c r="MW37" s="17">
        <v>151.54248000000001</v>
      </c>
      <c r="MX37" s="17">
        <v>151.54248000000001</v>
      </c>
      <c r="MY37" s="17">
        <v>-29.342479999999998</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c r="NY37" s="17"/>
      <c r="NZ37" s="17"/>
      <c r="OA37" s="17">
        <v>0</v>
      </c>
      <c r="OB37" s="17">
        <v>1.1000000000000001</v>
      </c>
      <c r="OC37" s="17">
        <v>1.0069999999999999</v>
      </c>
      <c r="OD37" s="17">
        <v>1.0069999999999999</v>
      </c>
      <c r="OE37" s="17">
        <v>9.2999999999999999E-2</v>
      </c>
      <c r="OF37" s="17">
        <v>120.4</v>
      </c>
      <c r="OG37" s="17">
        <v>122.6</v>
      </c>
      <c r="OH37" s="17">
        <v>130.50299999999999</v>
      </c>
      <c r="OI37" s="17">
        <v>-10.103</v>
      </c>
      <c r="OJ37" s="17">
        <v>80.599999999999994</v>
      </c>
      <c r="OK37" s="17">
        <v>79.427999999999997</v>
      </c>
      <c r="OL37" s="17">
        <v>79.427999999999997</v>
      </c>
      <c r="OM37" s="17">
        <v>1.1719999999999999</v>
      </c>
      <c r="ON37" s="17">
        <v>0</v>
      </c>
      <c r="OO37" s="17">
        <v>16.869</v>
      </c>
      <c r="OP37" s="17">
        <v>16.869</v>
      </c>
      <c r="OQ37" s="17">
        <v>-16.869</v>
      </c>
      <c r="OR37" s="17">
        <v>0.4</v>
      </c>
      <c r="OS37" s="17">
        <v>0.2</v>
      </c>
      <c r="OT37" s="17">
        <v>0.2</v>
      </c>
      <c r="OU37" s="17">
        <v>0.2</v>
      </c>
      <c r="OV37" s="17">
        <v>4.8</v>
      </c>
      <c r="OW37" s="17">
        <v>4.5999999999999996</v>
      </c>
      <c r="OX37" s="17">
        <v>4.5999999999999996</v>
      </c>
      <c r="OY37" s="17">
        <v>0.2</v>
      </c>
      <c r="OZ37" s="17"/>
      <c r="PA37" s="17"/>
      <c r="PB37" s="17"/>
      <c r="PC37" s="17">
        <v>0</v>
      </c>
      <c r="PD37" s="17">
        <v>9.9</v>
      </c>
      <c r="PE37" s="17">
        <v>9</v>
      </c>
      <c r="PF37" s="17">
        <v>9</v>
      </c>
      <c r="PG37" s="17">
        <v>0.9</v>
      </c>
      <c r="PH37" s="17">
        <v>2.7</v>
      </c>
      <c r="PI37" s="17"/>
      <c r="PJ37" s="17">
        <v>1.3440700000000001</v>
      </c>
      <c r="PK37" s="17">
        <v>1.3559300000000001</v>
      </c>
      <c r="PL37" s="17">
        <v>0.2</v>
      </c>
      <c r="PM37" s="17">
        <v>1.23</v>
      </c>
      <c r="PN37" s="17">
        <v>1.23</v>
      </c>
      <c r="PO37" s="17">
        <v>-1.03</v>
      </c>
      <c r="PP37" s="17">
        <v>1.6</v>
      </c>
      <c r="PQ37" s="17">
        <v>1.82</v>
      </c>
      <c r="PR37" s="17">
        <v>1.82</v>
      </c>
      <c r="PS37" s="17">
        <v>-0.22</v>
      </c>
      <c r="PT37" s="17">
        <v>4.5999999999999996</v>
      </c>
      <c r="PU37" s="17">
        <v>4.5</v>
      </c>
      <c r="PV37" s="17">
        <v>4.5</v>
      </c>
      <c r="PW37" s="17">
        <v>0.1</v>
      </c>
      <c r="PX37" s="17">
        <v>19.2</v>
      </c>
      <c r="PY37" s="17">
        <v>18.4466</v>
      </c>
      <c r="PZ37" s="17">
        <v>18.4466</v>
      </c>
      <c r="QA37" s="17">
        <v>0.75339999999999996</v>
      </c>
      <c r="QB37" s="17">
        <v>3.9</v>
      </c>
      <c r="QC37" s="17">
        <v>3.8</v>
      </c>
      <c r="QD37" s="17">
        <v>3.8</v>
      </c>
      <c r="QE37" s="17">
        <v>0.1</v>
      </c>
      <c r="QF37" s="17">
        <v>0</v>
      </c>
      <c r="QG37" s="17">
        <v>3.1</v>
      </c>
      <c r="QH37" s="17">
        <v>3.1</v>
      </c>
      <c r="QI37" s="17">
        <v>-3.1</v>
      </c>
      <c r="QJ37" s="17">
        <v>3.3</v>
      </c>
      <c r="QK37" s="17">
        <v>3.4</v>
      </c>
      <c r="QL37" s="17">
        <v>3.4</v>
      </c>
      <c r="QM37" s="17">
        <v>-0.1</v>
      </c>
      <c r="QN37" s="17">
        <v>18.100000000000001</v>
      </c>
      <c r="QO37" s="17">
        <v>16.990290000000002</v>
      </c>
      <c r="QP37" s="17">
        <v>16.990290000000002</v>
      </c>
      <c r="QQ37" s="17">
        <v>1.10971</v>
      </c>
      <c r="QR37" s="17">
        <v>15.6</v>
      </c>
      <c r="QS37" s="17">
        <v>14.757999999999999</v>
      </c>
      <c r="QT37" s="17">
        <v>14.757999999999999</v>
      </c>
      <c r="QU37" s="17">
        <v>0.84199999999999997</v>
      </c>
      <c r="QV37" s="17">
        <v>18.600000000000001</v>
      </c>
      <c r="QW37" s="17">
        <v>18.141999999999999</v>
      </c>
      <c r="QX37" s="17">
        <v>18.141999999999999</v>
      </c>
      <c r="QY37" s="17">
        <v>0.45800000000000002</v>
      </c>
      <c r="QZ37" s="17">
        <v>25.7</v>
      </c>
      <c r="RA37" s="17">
        <v>31.311</v>
      </c>
      <c r="RB37" s="17">
        <v>31.311</v>
      </c>
      <c r="RC37" s="17">
        <v>-5.6109999999999998</v>
      </c>
      <c r="RD37" s="17">
        <v>87.7</v>
      </c>
      <c r="RE37" s="17">
        <v>90.2</v>
      </c>
      <c r="RF37" s="17">
        <v>90.231999999999999</v>
      </c>
      <c r="RG37" s="17">
        <v>-2.532</v>
      </c>
      <c r="RH37" s="17">
        <v>4.3</v>
      </c>
      <c r="RI37" s="17">
        <v>4.2</v>
      </c>
      <c r="RJ37" s="17">
        <v>4.2</v>
      </c>
      <c r="RK37" s="17">
        <v>0.1</v>
      </c>
      <c r="RL37" s="17">
        <v>2.4</v>
      </c>
      <c r="RM37" s="17">
        <v>2.4</v>
      </c>
      <c r="RN37" s="17">
        <v>2.4</v>
      </c>
      <c r="RO37" s="17">
        <v>0</v>
      </c>
      <c r="RP37" s="17">
        <v>1.2</v>
      </c>
      <c r="RQ37" s="17">
        <v>1.2</v>
      </c>
      <c r="RR37" s="17">
        <v>1.2</v>
      </c>
      <c r="RS37" s="17">
        <v>0</v>
      </c>
      <c r="RT37" s="17">
        <v>3</v>
      </c>
      <c r="RU37" s="17">
        <v>2.8</v>
      </c>
      <c r="RV37" s="17">
        <v>2.8</v>
      </c>
      <c r="RW37" s="17">
        <v>0.2</v>
      </c>
      <c r="RX37" s="17">
        <v>17.3</v>
      </c>
      <c r="RY37" s="17">
        <v>17.908000000000001</v>
      </c>
      <c r="RZ37" s="17">
        <v>17.908000000000001</v>
      </c>
      <c r="SA37" s="17">
        <v>-0.60799999999999998</v>
      </c>
      <c r="SB37" s="17">
        <v>1.9</v>
      </c>
      <c r="SC37" s="17">
        <v>2.0009999999999999</v>
      </c>
      <c r="SD37" s="17">
        <v>2.0009999999999999</v>
      </c>
      <c r="SE37" s="17">
        <v>-0.10100000000000001</v>
      </c>
      <c r="SF37" s="17">
        <v>12.7</v>
      </c>
      <c r="SG37" s="17">
        <v>9.4861699999999995</v>
      </c>
      <c r="SH37" s="17">
        <v>12.634029999999999</v>
      </c>
      <c r="SI37" s="17">
        <v>6.5970000000000001E-2</v>
      </c>
      <c r="SJ37" s="17">
        <v>1.2</v>
      </c>
      <c r="SK37" s="17">
        <v>1.04</v>
      </c>
      <c r="SL37" s="17">
        <v>1.04</v>
      </c>
      <c r="SM37" s="17">
        <v>0.16</v>
      </c>
      <c r="SN37" s="17"/>
      <c r="SO37" s="17"/>
      <c r="SP37" s="17">
        <v>0.4</v>
      </c>
      <c r="SQ37" s="17">
        <v>-0.4</v>
      </c>
      <c r="SR37" s="17">
        <v>5</v>
      </c>
      <c r="SS37" s="17">
        <v>5.3</v>
      </c>
      <c r="ST37" s="17">
        <v>5.3</v>
      </c>
      <c r="SU37" s="17">
        <v>-0.3</v>
      </c>
      <c r="SV37" s="17">
        <v>2.5</v>
      </c>
      <c r="SW37" s="17">
        <v>3</v>
      </c>
      <c r="SX37" s="17">
        <v>3</v>
      </c>
      <c r="SY37" s="17">
        <v>-0.5</v>
      </c>
      <c r="SZ37" s="17">
        <v>3.9</v>
      </c>
      <c r="TA37" s="17">
        <v>5</v>
      </c>
      <c r="TB37" s="17">
        <v>5</v>
      </c>
      <c r="TC37" s="17">
        <v>-1.1000000000000001</v>
      </c>
      <c r="TD37" s="17">
        <v>5.0999999999999996</v>
      </c>
      <c r="TE37" s="17">
        <v>7</v>
      </c>
      <c r="TF37" s="17">
        <v>7</v>
      </c>
      <c r="TG37" s="17">
        <v>-1.9</v>
      </c>
      <c r="TH37" s="17">
        <v>10</v>
      </c>
      <c r="TI37" s="17">
        <v>10</v>
      </c>
      <c r="TJ37" s="17">
        <v>10</v>
      </c>
      <c r="TK37" s="17">
        <v>0</v>
      </c>
      <c r="TL37" s="17">
        <v>30.3</v>
      </c>
      <c r="TM37" s="17">
        <v>29.5</v>
      </c>
      <c r="TN37" s="17">
        <v>28.533999999999999</v>
      </c>
      <c r="TO37" s="17">
        <v>1.766</v>
      </c>
      <c r="TP37" s="17">
        <v>81.8</v>
      </c>
      <c r="TQ37" s="17">
        <v>79.599999999999994</v>
      </c>
      <c r="TR37" s="17">
        <v>78.718999999999994</v>
      </c>
      <c r="TS37" s="17">
        <v>3.081</v>
      </c>
      <c r="TT37" s="17">
        <v>35.200000000000003</v>
      </c>
      <c r="TU37" s="17">
        <v>36.034999999999997</v>
      </c>
      <c r="TV37" s="17">
        <v>36.034999999999997</v>
      </c>
      <c r="TW37" s="17">
        <v>-0.83499999999999996</v>
      </c>
      <c r="TX37" s="17">
        <v>97.5</v>
      </c>
      <c r="TY37" s="17">
        <v>105.39879000000001</v>
      </c>
      <c r="TZ37" s="17">
        <v>96.174999999999997</v>
      </c>
      <c r="UA37" s="17">
        <v>1.325</v>
      </c>
      <c r="UB37" s="17">
        <v>98.5</v>
      </c>
      <c r="UC37" s="17">
        <v>102.79237999999999</v>
      </c>
      <c r="UD37" s="17">
        <v>87.421999999999997</v>
      </c>
      <c r="UE37" s="17">
        <v>11.077999999999999</v>
      </c>
      <c r="UF37" s="17">
        <v>18.2</v>
      </c>
      <c r="UG37" s="17">
        <v>13.73352</v>
      </c>
      <c r="UH37" s="17">
        <v>15.010999999999999</v>
      </c>
      <c r="UI37" s="17">
        <v>3.1890000000000001</v>
      </c>
      <c r="UJ37" s="17">
        <v>14.9</v>
      </c>
      <c r="UK37" s="17">
        <v>13.19145</v>
      </c>
      <c r="UL37" s="17">
        <v>13.116</v>
      </c>
      <c r="UM37" s="17">
        <v>1.784</v>
      </c>
      <c r="UN37" s="17">
        <v>0</v>
      </c>
      <c r="UO37" s="17"/>
      <c r="UP37" s="17">
        <v>5</v>
      </c>
      <c r="UQ37" s="17">
        <v>-5</v>
      </c>
      <c r="UR37" s="17">
        <v>0</v>
      </c>
      <c r="US37" s="17"/>
      <c r="UT37" s="17">
        <v>1.6</v>
      </c>
      <c r="UU37" s="17">
        <v>-1.6</v>
      </c>
      <c r="UV37" s="17">
        <v>8.1999999999999993</v>
      </c>
      <c r="UW37" s="17"/>
      <c r="UX37" s="17"/>
      <c r="UY37" s="17">
        <v>8.1999999999999993</v>
      </c>
      <c r="UZ37" s="17">
        <v>3.5</v>
      </c>
      <c r="VA37" s="17">
        <v>4</v>
      </c>
      <c r="VB37" s="17">
        <v>4</v>
      </c>
      <c r="VC37" s="17">
        <v>-0.5</v>
      </c>
      <c r="VD37" s="17">
        <v>4</v>
      </c>
      <c r="VE37" s="17">
        <v>4.5</v>
      </c>
      <c r="VF37" s="17">
        <v>4.5</v>
      </c>
      <c r="VG37" s="17">
        <v>-0.5</v>
      </c>
      <c r="VH37" s="17">
        <v>4.2</v>
      </c>
      <c r="VI37" s="17">
        <v>4.7</v>
      </c>
      <c r="VJ37" s="17">
        <v>4.7</v>
      </c>
      <c r="VK37" s="17">
        <v>-0.5</v>
      </c>
      <c r="VL37" s="17">
        <v>0</v>
      </c>
      <c r="VM37" s="17">
        <v>15.548</v>
      </c>
      <c r="VN37" s="17">
        <v>15.548</v>
      </c>
      <c r="VO37" s="17">
        <v>-15.548</v>
      </c>
      <c r="VP37" s="17">
        <v>253</v>
      </c>
      <c r="VQ37" s="17">
        <v>248.20099999999999</v>
      </c>
      <c r="VR37" s="17">
        <v>248.20099999999999</v>
      </c>
      <c r="VS37" s="17">
        <v>4.7990000000000004</v>
      </c>
      <c r="VT37" s="17">
        <v>14.9</v>
      </c>
      <c r="VU37" s="17">
        <v>13.032999999999999</v>
      </c>
      <c r="VV37" s="17">
        <v>13.032999999999999</v>
      </c>
      <c r="VW37" s="17">
        <v>1.867</v>
      </c>
      <c r="VX37" s="17">
        <v>145.4</v>
      </c>
      <c r="VY37" s="17">
        <v>141.267</v>
      </c>
      <c r="VZ37" s="17">
        <v>141.267</v>
      </c>
      <c r="WA37" s="17">
        <v>4.133</v>
      </c>
      <c r="WB37" s="17">
        <v>0.6</v>
      </c>
      <c r="WC37" s="17">
        <v>0.6</v>
      </c>
      <c r="WD37" s="17">
        <v>0.6</v>
      </c>
      <c r="WE37" s="17">
        <v>0</v>
      </c>
      <c r="WF37" s="17">
        <v>128.80000000000001</v>
      </c>
      <c r="WG37" s="17">
        <v>128.19999999999999</v>
      </c>
      <c r="WH37" s="17">
        <v>122.66800000000001</v>
      </c>
      <c r="WI37" s="17">
        <v>6.1319999999999997</v>
      </c>
      <c r="WJ37" s="17">
        <v>150.1</v>
      </c>
      <c r="WK37" s="17">
        <v>145.6</v>
      </c>
      <c r="WL37" s="17">
        <v>144.82</v>
      </c>
      <c r="WM37" s="17">
        <v>5.28</v>
      </c>
      <c r="WN37" s="17">
        <v>106.5</v>
      </c>
      <c r="WO37" s="17">
        <v>102.849</v>
      </c>
      <c r="WP37" s="17">
        <v>102.849</v>
      </c>
      <c r="WQ37" s="17">
        <v>3.6509999999999998</v>
      </c>
      <c r="WR37" s="17">
        <v>14.8</v>
      </c>
      <c r="WS37" s="17">
        <v>13.335000000000001</v>
      </c>
      <c r="WT37" s="17">
        <v>13.335000000000001</v>
      </c>
      <c r="WU37" s="17">
        <v>1.4650000000000001</v>
      </c>
      <c r="WV37" s="17">
        <v>6.9</v>
      </c>
      <c r="WW37" s="17">
        <v>7.2</v>
      </c>
      <c r="WX37" s="17">
        <v>7.2</v>
      </c>
      <c r="WY37" s="17">
        <v>-0.3</v>
      </c>
      <c r="WZ37" s="17">
        <v>18.5</v>
      </c>
      <c r="XA37" s="17">
        <v>18.4466</v>
      </c>
      <c r="XB37" s="17">
        <v>18.4466</v>
      </c>
      <c r="XC37" s="17">
        <v>5.3400000000000003E-2</v>
      </c>
      <c r="XD37" s="17">
        <v>9.3000000000000007</v>
      </c>
      <c r="XE37" s="17">
        <v>10.8</v>
      </c>
      <c r="XF37" s="17">
        <v>10.8</v>
      </c>
      <c r="XG37" s="17">
        <v>-1.5</v>
      </c>
      <c r="XH37" s="17">
        <v>33.799999999999997</v>
      </c>
      <c r="XI37" s="17">
        <v>29.5</v>
      </c>
      <c r="XJ37" s="17">
        <v>29.5</v>
      </c>
      <c r="XK37" s="17">
        <v>4.3</v>
      </c>
      <c r="XL37" s="17">
        <v>28.8</v>
      </c>
      <c r="XM37" s="17">
        <v>29.5</v>
      </c>
      <c r="XN37" s="17">
        <v>29.5</v>
      </c>
      <c r="XO37" s="17">
        <v>-0.7</v>
      </c>
      <c r="XP37" s="17"/>
      <c r="XQ37" s="17"/>
      <c r="XR37" s="17"/>
      <c r="XS37" s="17">
        <v>0</v>
      </c>
      <c r="XT37" s="17">
        <v>14.1</v>
      </c>
      <c r="XU37" s="17">
        <v>19.024999999999999</v>
      </c>
      <c r="XV37" s="17">
        <v>19.024999999999999</v>
      </c>
      <c r="XW37" s="17">
        <v>-4.9249999999999998</v>
      </c>
      <c r="XX37" s="17">
        <v>6.93</v>
      </c>
      <c r="XY37" s="17">
        <v>8.25</v>
      </c>
      <c r="XZ37" s="17">
        <v>8.25</v>
      </c>
      <c r="YA37" s="17">
        <v>-1.32</v>
      </c>
      <c r="YB37" s="17">
        <v>11.19</v>
      </c>
      <c r="YC37" s="17">
        <v>11</v>
      </c>
      <c r="YD37" s="17">
        <v>11</v>
      </c>
      <c r="YE37" s="17">
        <v>0.19</v>
      </c>
    </row>
    <row r="38" spans="1:655" ht="24" customHeight="1" x14ac:dyDescent="0.3">
      <c r="A38" s="1"/>
      <c r="B38" s="16" t="s">
        <v>50</v>
      </c>
      <c r="C38" s="16" t="s">
        <v>789</v>
      </c>
      <c r="D38" s="17">
        <v>60.4</v>
      </c>
      <c r="E38" s="17">
        <v>74.633679999999998</v>
      </c>
      <c r="F38" s="17"/>
      <c r="G38" s="17">
        <v>60.4</v>
      </c>
      <c r="H38" s="17">
        <v>474.8</v>
      </c>
      <c r="I38" s="17">
        <v>479.96888000000001</v>
      </c>
      <c r="J38" s="17">
        <v>539.89781000000005</v>
      </c>
      <c r="K38" s="17">
        <v>-65.097809999999996</v>
      </c>
      <c r="L38" s="17">
        <v>155.4</v>
      </c>
      <c r="M38" s="17">
        <v>156.14241000000001</v>
      </c>
      <c r="N38" s="17">
        <v>175.63835</v>
      </c>
      <c r="O38" s="17">
        <v>-20.238350000000001</v>
      </c>
      <c r="P38" s="17"/>
      <c r="Q38" s="17"/>
      <c r="R38" s="17"/>
      <c r="S38" s="17">
        <v>0</v>
      </c>
      <c r="T38" s="17"/>
      <c r="U38" s="17"/>
      <c r="V38" s="17"/>
      <c r="W38" s="17">
        <v>0</v>
      </c>
      <c r="X38" s="17">
        <v>30.1</v>
      </c>
      <c r="Y38" s="17"/>
      <c r="Z38" s="17">
        <v>10.309279999999999</v>
      </c>
      <c r="AA38" s="17">
        <v>19.79072</v>
      </c>
      <c r="AB38" s="17">
        <v>92</v>
      </c>
      <c r="AC38" s="17">
        <v>87.85</v>
      </c>
      <c r="AD38" s="17">
        <v>87.85</v>
      </c>
      <c r="AE38" s="17">
        <v>4.1500000000000004</v>
      </c>
      <c r="AF38" s="17"/>
      <c r="AG38" s="17"/>
      <c r="AH38" s="17"/>
      <c r="AI38" s="17">
        <v>0</v>
      </c>
      <c r="AJ38" s="17"/>
      <c r="AK38" s="17"/>
      <c r="AL38" s="17"/>
      <c r="AM38" s="17">
        <v>0</v>
      </c>
      <c r="AN38" s="17">
        <v>0</v>
      </c>
      <c r="AO38" s="17">
        <v>50</v>
      </c>
      <c r="AP38" s="17">
        <v>50</v>
      </c>
      <c r="AQ38" s="17">
        <v>-50</v>
      </c>
      <c r="AR38" s="17">
        <v>205.2</v>
      </c>
      <c r="AS38" s="17">
        <v>204.52327</v>
      </c>
      <c r="AT38" s="17">
        <v>204.52327</v>
      </c>
      <c r="AU38" s="17">
        <v>0.67673000000000005</v>
      </c>
      <c r="AV38" s="17">
        <v>208.2</v>
      </c>
      <c r="AW38" s="17">
        <v>204.52327</v>
      </c>
      <c r="AX38" s="17">
        <v>204.52327</v>
      </c>
      <c r="AY38" s="17">
        <v>3.6767300000000001</v>
      </c>
      <c r="AZ38" s="17">
        <v>196.9</v>
      </c>
      <c r="BA38" s="17">
        <v>205.13746</v>
      </c>
      <c r="BB38" s="17">
        <v>205.13746</v>
      </c>
      <c r="BC38" s="17">
        <v>-8.2374600000000004</v>
      </c>
      <c r="BD38" s="17">
        <v>211.5</v>
      </c>
      <c r="BE38" s="17">
        <v>208.07390000000001</v>
      </c>
      <c r="BF38" s="17">
        <v>208.07390000000001</v>
      </c>
      <c r="BG38" s="17">
        <v>3.4260999999999999</v>
      </c>
      <c r="BH38" s="17">
        <v>109.7</v>
      </c>
      <c r="BI38" s="17">
        <v>104.34936999999999</v>
      </c>
      <c r="BJ38" s="17">
        <v>104.34936999999999</v>
      </c>
      <c r="BK38" s="17">
        <v>5.3506299999999998</v>
      </c>
      <c r="BL38" s="17">
        <v>0</v>
      </c>
      <c r="BM38" s="17"/>
      <c r="BN38" s="17"/>
      <c r="BO38" s="17">
        <v>0</v>
      </c>
      <c r="BP38" s="17">
        <v>3</v>
      </c>
      <c r="BQ38" s="17">
        <v>4.4318400000000002</v>
      </c>
      <c r="BR38" s="17">
        <v>4.4318400000000002</v>
      </c>
      <c r="BS38" s="17">
        <v>-1.43184</v>
      </c>
      <c r="BT38" s="17">
        <v>12.5</v>
      </c>
      <c r="BU38" s="17">
        <v>12.371130000000001</v>
      </c>
      <c r="BV38" s="17">
        <v>12.371130000000001</v>
      </c>
      <c r="BW38" s="17">
        <v>0.12887000000000001</v>
      </c>
      <c r="BX38" s="17"/>
      <c r="BY38" s="17"/>
      <c r="BZ38" s="17"/>
      <c r="CA38" s="17">
        <v>0</v>
      </c>
      <c r="CB38" s="17"/>
      <c r="CC38" s="17"/>
      <c r="CD38" s="17"/>
      <c r="CE38" s="17">
        <v>0</v>
      </c>
      <c r="CF38" s="17"/>
      <c r="CG38" s="17"/>
      <c r="CH38" s="17"/>
      <c r="CI38" s="17">
        <v>0</v>
      </c>
      <c r="CJ38" s="17">
        <v>114.9</v>
      </c>
      <c r="CK38" s="17">
        <v>108.54105</v>
      </c>
      <c r="CL38" s="17">
        <v>108.54105</v>
      </c>
      <c r="CM38" s="17">
        <v>6.3589500000000001</v>
      </c>
      <c r="CN38" s="17">
        <v>7.5</v>
      </c>
      <c r="CO38" s="17">
        <v>5.1333399999999996</v>
      </c>
      <c r="CP38" s="17">
        <v>5.1333399999999996</v>
      </c>
      <c r="CQ38" s="17">
        <v>2.36666</v>
      </c>
      <c r="CR38" s="17">
        <v>3.3</v>
      </c>
      <c r="CS38" s="17">
        <v>2.8177599999999998</v>
      </c>
      <c r="CT38" s="17">
        <v>2.8177599999999998</v>
      </c>
      <c r="CU38" s="17">
        <v>0.48224</v>
      </c>
      <c r="CV38" s="17">
        <v>0</v>
      </c>
      <c r="CW38" s="17"/>
      <c r="CX38" s="17"/>
      <c r="CY38" s="17">
        <v>0</v>
      </c>
      <c r="CZ38" s="17">
        <v>6.9</v>
      </c>
      <c r="DA38" s="17">
        <v>6.8787000000000003</v>
      </c>
      <c r="DB38" s="17">
        <v>6.8787000000000003</v>
      </c>
      <c r="DC38" s="17">
        <v>2.1299999999999999E-2</v>
      </c>
      <c r="DD38" s="17">
        <v>14.2</v>
      </c>
      <c r="DE38" s="17">
        <v>10.217000000000001</v>
      </c>
      <c r="DF38" s="17">
        <v>10.217000000000001</v>
      </c>
      <c r="DG38" s="17">
        <v>3.9830000000000001</v>
      </c>
      <c r="DH38" s="17">
        <v>84.4</v>
      </c>
      <c r="DI38" s="17">
        <v>70</v>
      </c>
      <c r="DJ38" s="17">
        <v>34.830280000000002</v>
      </c>
      <c r="DK38" s="17">
        <v>49.569719999999997</v>
      </c>
      <c r="DL38" s="17"/>
      <c r="DM38" s="17"/>
      <c r="DN38" s="17"/>
      <c r="DO38" s="17">
        <v>0</v>
      </c>
      <c r="DP38" s="17"/>
      <c r="DQ38" s="17"/>
      <c r="DR38" s="17"/>
      <c r="DS38" s="17">
        <v>0</v>
      </c>
      <c r="DT38" s="17"/>
      <c r="DU38" s="17"/>
      <c r="DV38" s="17"/>
      <c r="DW38" s="17">
        <v>0</v>
      </c>
      <c r="DX38" s="17"/>
      <c r="DY38" s="17"/>
      <c r="DZ38" s="17"/>
      <c r="EA38" s="17">
        <v>0</v>
      </c>
      <c r="EB38" s="17">
        <v>73.400000000000006</v>
      </c>
      <c r="EC38" s="17">
        <v>66.484049999999996</v>
      </c>
      <c r="ED38" s="17">
        <v>49.37473</v>
      </c>
      <c r="EE38" s="17">
        <v>24.025269999999999</v>
      </c>
      <c r="EF38" s="17">
        <v>118.6</v>
      </c>
      <c r="EG38" s="17">
        <v>71.555359999999993</v>
      </c>
      <c r="EH38" s="17">
        <v>110.26321</v>
      </c>
      <c r="EI38" s="17">
        <v>8.3367900000000006</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25.7</v>
      </c>
      <c r="FE38" s="17">
        <v>28.317119999999999</v>
      </c>
      <c r="FF38" s="17">
        <v>28.317119999999999</v>
      </c>
      <c r="FG38" s="17">
        <v>-2.6171199999999999</v>
      </c>
      <c r="FH38" s="17">
        <v>49</v>
      </c>
      <c r="FI38" s="17">
        <v>52.57732</v>
      </c>
      <c r="FJ38" s="17">
        <v>52.57732</v>
      </c>
      <c r="FK38" s="17">
        <v>-3.5773199999999998</v>
      </c>
      <c r="FL38" s="17">
        <v>15.8</v>
      </c>
      <c r="FM38" s="17">
        <v>17.91592</v>
      </c>
      <c r="FN38" s="17">
        <v>17.91592</v>
      </c>
      <c r="FO38" s="17">
        <v>-2.11592</v>
      </c>
      <c r="FP38" s="17">
        <v>18.5</v>
      </c>
      <c r="FQ38" s="17">
        <v>17.91338</v>
      </c>
      <c r="FR38" s="17">
        <v>17.91338</v>
      </c>
      <c r="FS38" s="17">
        <v>0.58662000000000003</v>
      </c>
      <c r="FT38" s="17">
        <v>11.9</v>
      </c>
      <c r="FU38" s="17">
        <v>10.504849999999999</v>
      </c>
      <c r="FV38" s="17">
        <v>10.504849999999999</v>
      </c>
      <c r="FW38" s="17">
        <v>1.3951499999999999</v>
      </c>
      <c r="FX38" s="17">
        <v>60.6</v>
      </c>
      <c r="FY38" s="17">
        <v>59.31091</v>
      </c>
      <c r="FZ38" s="17">
        <v>59.31091</v>
      </c>
      <c r="GA38" s="17">
        <v>1.2890900000000001</v>
      </c>
      <c r="GB38" s="17">
        <v>180.4</v>
      </c>
      <c r="GC38" s="17">
        <v>133.88659999999999</v>
      </c>
      <c r="GD38" s="17">
        <v>184.91498000000001</v>
      </c>
      <c r="GE38" s="17">
        <v>-4.5149800000000004</v>
      </c>
      <c r="GF38" s="17">
        <v>180.7</v>
      </c>
      <c r="GG38" s="17">
        <v>133.88659999999999</v>
      </c>
      <c r="GH38" s="17">
        <v>184.91498000000001</v>
      </c>
      <c r="GI38" s="17">
        <v>-4.2149799999999997</v>
      </c>
      <c r="GJ38" s="17">
        <v>184.7</v>
      </c>
      <c r="GK38" s="17">
        <v>134.28865999999999</v>
      </c>
      <c r="GL38" s="17">
        <v>185.47028</v>
      </c>
      <c r="GM38" s="17">
        <v>-0.77027999999999996</v>
      </c>
      <c r="GN38" s="17">
        <v>80.2</v>
      </c>
      <c r="GO38" s="17">
        <v>83.969269999999995</v>
      </c>
      <c r="GP38" s="17">
        <v>88.410179999999997</v>
      </c>
      <c r="GQ38" s="17">
        <v>-8.2101799999999994</v>
      </c>
      <c r="GR38" s="17"/>
      <c r="GS38" s="17"/>
      <c r="GT38" s="17"/>
      <c r="GU38" s="17">
        <v>0</v>
      </c>
      <c r="GV38" s="17">
        <v>6.1</v>
      </c>
      <c r="GW38" s="17">
        <v>2.9556100000000001</v>
      </c>
      <c r="GX38" s="17">
        <v>2.9556100000000001</v>
      </c>
      <c r="GY38" s="17">
        <v>3.14439</v>
      </c>
      <c r="GZ38" s="17">
        <v>15.8</v>
      </c>
      <c r="HA38" s="17">
        <v>16</v>
      </c>
      <c r="HB38" s="17">
        <v>16</v>
      </c>
      <c r="HC38" s="17">
        <v>-0.2</v>
      </c>
      <c r="HD38" s="17"/>
      <c r="HE38" s="17"/>
      <c r="HF38" s="17"/>
      <c r="HG38" s="17">
        <v>0</v>
      </c>
      <c r="HH38" s="17">
        <v>2</v>
      </c>
      <c r="HI38" s="17">
        <v>3.9046599999999998</v>
      </c>
      <c r="HJ38" s="17">
        <v>3.9046599999999998</v>
      </c>
      <c r="HK38" s="17">
        <v>-1.90466</v>
      </c>
      <c r="HL38" s="17">
        <v>25.1</v>
      </c>
      <c r="HM38" s="17">
        <v>17.172329999999999</v>
      </c>
      <c r="HN38" s="17">
        <v>17.172329999999999</v>
      </c>
      <c r="HO38" s="17">
        <v>7.92767</v>
      </c>
      <c r="HP38" s="17">
        <v>53.3</v>
      </c>
      <c r="HQ38" s="17">
        <v>85</v>
      </c>
      <c r="HR38" s="17">
        <v>51.489669999999997</v>
      </c>
      <c r="HS38" s="17">
        <v>1.81033</v>
      </c>
      <c r="HT38" s="17"/>
      <c r="HU38" s="17"/>
      <c r="HV38" s="17"/>
      <c r="HW38" s="17">
        <v>0</v>
      </c>
      <c r="HX38" s="17"/>
      <c r="HY38" s="17"/>
      <c r="HZ38" s="17"/>
      <c r="IA38" s="17">
        <v>0</v>
      </c>
      <c r="IB38" s="17">
        <v>50</v>
      </c>
      <c r="IC38" s="17">
        <v>69.836349999999996</v>
      </c>
      <c r="ID38" s="17">
        <v>48.230820000000001</v>
      </c>
      <c r="IE38" s="17">
        <v>1.76918</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68.2</v>
      </c>
      <c r="JE38" s="17">
        <v>69.807299999999998</v>
      </c>
      <c r="JF38" s="17">
        <v>75.210710000000006</v>
      </c>
      <c r="JG38" s="17">
        <v>-7.0107100000000004</v>
      </c>
      <c r="JH38" s="17">
        <v>176.4</v>
      </c>
      <c r="JI38" s="17">
        <v>172.31039000000001</v>
      </c>
      <c r="JJ38" s="17">
        <v>164.41139000000001</v>
      </c>
      <c r="JK38" s="17">
        <v>11.98861</v>
      </c>
      <c r="JL38" s="17">
        <v>173.3</v>
      </c>
      <c r="JM38" s="17">
        <v>172.31039000000001</v>
      </c>
      <c r="JN38" s="17">
        <v>164.41139000000001</v>
      </c>
      <c r="JO38" s="17">
        <v>8.8886099999999999</v>
      </c>
      <c r="JP38" s="17"/>
      <c r="JQ38" s="17"/>
      <c r="JR38" s="17"/>
      <c r="JS38" s="17">
        <v>0</v>
      </c>
      <c r="JT38" s="17">
        <v>175.1</v>
      </c>
      <c r="JU38" s="17">
        <v>172.82784000000001</v>
      </c>
      <c r="JV38" s="17">
        <v>164.90512000000001</v>
      </c>
      <c r="JW38" s="17">
        <v>10.194879999999999</v>
      </c>
      <c r="JX38" s="17">
        <v>39.799999999999997</v>
      </c>
      <c r="JY38" s="17">
        <v>44.848439999999997</v>
      </c>
      <c r="JZ38" s="17">
        <v>44.848439999999997</v>
      </c>
      <c r="KA38" s="17">
        <v>-5.0484400000000003</v>
      </c>
      <c r="KB38" s="17">
        <v>27</v>
      </c>
      <c r="KC38" s="17">
        <v>22.49156</v>
      </c>
      <c r="KD38" s="17">
        <v>22.49156</v>
      </c>
      <c r="KE38" s="17">
        <v>4.5084400000000002</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0.4</v>
      </c>
      <c r="LE38" s="17">
        <v>0.63188999999999995</v>
      </c>
      <c r="LF38" s="17">
        <v>0.63188999999999995</v>
      </c>
      <c r="LG38" s="17">
        <v>-0.23189000000000001</v>
      </c>
      <c r="LH38" s="17">
        <v>95.8</v>
      </c>
      <c r="LI38" s="17">
        <v>144.99104</v>
      </c>
      <c r="LJ38" s="17">
        <v>119.17496</v>
      </c>
      <c r="LK38" s="17">
        <v>-23.374960000000002</v>
      </c>
      <c r="LL38" s="17">
        <v>86.9</v>
      </c>
      <c r="LM38" s="17">
        <v>71.457560000000001</v>
      </c>
      <c r="LN38" s="17">
        <v>71.457560000000001</v>
      </c>
      <c r="LO38" s="17">
        <v>15.44244</v>
      </c>
      <c r="LP38" s="17">
        <v>57.2</v>
      </c>
      <c r="LQ38" s="17">
        <v>67.133979999999994</v>
      </c>
      <c r="LR38" s="17">
        <v>67.133979999999994</v>
      </c>
      <c r="LS38" s="17">
        <v>-9.93398</v>
      </c>
      <c r="LT38" s="17">
        <v>64.7</v>
      </c>
      <c r="LU38" s="17">
        <v>65.984009999999998</v>
      </c>
      <c r="LV38" s="17">
        <v>65.984009999999998</v>
      </c>
      <c r="LW38" s="17">
        <v>-1.2840100000000001</v>
      </c>
      <c r="LX38" s="17">
        <v>29.3</v>
      </c>
      <c r="LY38" s="17">
        <v>27.30705</v>
      </c>
      <c r="LZ38" s="17">
        <v>27.30705</v>
      </c>
      <c r="MA38" s="17">
        <v>1.99295</v>
      </c>
      <c r="MB38" s="17"/>
      <c r="MC38" s="17"/>
      <c r="MD38" s="17"/>
      <c r="ME38" s="17">
        <v>0</v>
      </c>
      <c r="MF38" s="17"/>
      <c r="MG38" s="17"/>
      <c r="MH38" s="17"/>
      <c r="MI38" s="17">
        <v>0</v>
      </c>
      <c r="MJ38" s="17"/>
      <c r="MK38" s="17"/>
      <c r="ML38" s="17"/>
      <c r="MM38" s="17">
        <v>0</v>
      </c>
      <c r="MN38" s="17">
        <v>102.2</v>
      </c>
      <c r="MO38" s="17">
        <v>151.08876000000001</v>
      </c>
      <c r="MP38" s="17">
        <v>151.08876000000001</v>
      </c>
      <c r="MQ38" s="17">
        <v>-48.888759999999998</v>
      </c>
      <c r="MR38" s="17">
        <v>100</v>
      </c>
      <c r="MS38" s="17">
        <v>151.08876000000001</v>
      </c>
      <c r="MT38" s="17">
        <v>151.08876000000001</v>
      </c>
      <c r="MU38" s="17">
        <v>-51.088760000000001</v>
      </c>
      <c r="MV38" s="17">
        <v>121.8</v>
      </c>
      <c r="MW38" s="17">
        <v>151.54248000000001</v>
      </c>
      <c r="MX38" s="17">
        <v>151.54248000000001</v>
      </c>
      <c r="MY38" s="17">
        <v>-29.74248</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c r="NY38" s="17"/>
      <c r="NZ38" s="17"/>
      <c r="OA38" s="17">
        <v>0</v>
      </c>
      <c r="OB38" s="17">
        <v>0.9</v>
      </c>
      <c r="OC38" s="17">
        <v>0.94199999999999995</v>
      </c>
      <c r="OD38" s="17">
        <v>0.94199999999999995</v>
      </c>
      <c r="OE38" s="17">
        <v>-4.2000000000000003E-2</v>
      </c>
      <c r="OF38" s="17">
        <v>120.1</v>
      </c>
      <c r="OG38" s="17">
        <v>119.4</v>
      </c>
      <c r="OH38" s="17">
        <v>130.47999999999999</v>
      </c>
      <c r="OI38" s="17">
        <v>-10.38</v>
      </c>
      <c r="OJ38" s="17">
        <v>80.7</v>
      </c>
      <c r="OK38" s="17">
        <v>76.549000000000007</v>
      </c>
      <c r="OL38" s="17">
        <v>76.549000000000007</v>
      </c>
      <c r="OM38" s="17">
        <v>4.1509999999999998</v>
      </c>
      <c r="ON38" s="17">
        <v>5.9</v>
      </c>
      <c r="OO38" s="17">
        <v>16.928999999999998</v>
      </c>
      <c r="OP38" s="17">
        <v>16.928999999999998</v>
      </c>
      <c r="OQ38" s="17">
        <v>-11.029</v>
      </c>
      <c r="OR38" s="17">
        <v>0.3</v>
      </c>
      <c r="OS38" s="17">
        <v>0.1</v>
      </c>
      <c r="OT38" s="17">
        <v>0.1</v>
      </c>
      <c r="OU38" s="17">
        <v>0.2</v>
      </c>
      <c r="OV38" s="17">
        <v>4.8</v>
      </c>
      <c r="OW38" s="17">
        <v>4.5999999999999996</v>
      </c>
      <c r="OX38" s="17">
        <v>4.5999999999999996</v>
      </c>
      <c r="OY38" s="17">
        <v>0.2</v>
      </c>
      <c r="OZ38" s="17"/>
      <c r="PA38" s="17"/>
      <c r="PB38" s="17"/>
      <c r="PC38" s="17">
        <v>0</v>
      </c>
      <c r="PD38" s="17">
        <v>9.9</v>
      </c>
      <c r="PE38" s="17">
        <v>9</v>
      </c>
      <c r="PF38" s="17">
        <v>9</v>
      </c>
      <c r="PG38" s="17">
        <v>0.9</v>
      </c>
      <c r="PH38" s="17">
        <v>2.5</v>
      </c>
      <c r="PI38" s="17"/>
      <c r="PJ38" s="17">
        <v>1.3440700000000001</v>
      </c>
      <c r="PK38" s="17">
        <v>1.1559299999999999</v>
      </c>
      <c r="PL38" s="17">
        <v>0.2</v>
      </c>
      <c r="PM38" s="17">
        <v>1.23</v>
      </c>
      <c r="PN38" s="17">
        <v>1.23</v>
      </c>
      <c r="PO38" s="17">
        <v>-1.03</v>
      </c>
      <c r="PP38" s="17">
        <v>1.6</v>
      </c>
      <c r="PQ38" s="17">
        <v>1.82</v>
      </c>
      <c r="PR38" s="17">
        <v>1.82</v>
      </c>
      <c r="PS38" s="17">
        <v>-0.22</v>
      </c>
      <c r="PT38" s="17">
        <v>4.5999999999999996</v>
      </c>
      <c r="PU38" s="17">
        <v>4.5</v>
      </c>
      <c r="PV38" s="17">
        <v>4.5</v>
      </c>
      <c r="PW38" s="17">
        <v>0.1</v>
      </c>
      <c r="PX38" s="17">
        <v>19</v>
      </c>
      <c r="PY38" s="17">
        <v>18.4466</v>
      </c>
      <c r="PZ38" s="17">
        <v>18.4466</v>
      </c>
      <c r="QA38" s="17">
        <v>0.5534</v>
      </c>
      <c r="QB38" s="17">
        <v>3.9</v>
      </c>
      <c r="QC38" s="17">
        <v>3.8</v>
      </c>
      <c r="QD38" s="17">
        <v>3.8</v>
      </c>
      <c r="QE38" s="17">
        <v>0.1</v>
      </c>
      <c r="QF38" s="17">
        <v>3.2</v>
      </c>
      <c r="QG38" s="17"/>
      <c r="QH38" s="17"/>
      <c r="QI38" s="17">
        <v>3.2</v>
      </c>
      <c r="QJ38" s="17">
        <v>3.4</v>
      </c>
      <c r="QK38" s="17">
        <v>3.4</v>
      </c>
      <c r="QL38" s="17">
        <v>3.4</v>
      </c>
      <c r="QM38" s="17">
        <v>0</v>
      </c>
      <c r="QN38" s="17">
        <v>18.100000000000001</v>
      </c>
      <c r="QO38" s="17">
        <v>16.990290000000002</v>
      </c>
      <c r="QP38" s="17">
        <v>16.990290000000002</v>
      </c>
      <c r="QQ38" s="17">
        <v>1.10971</v>
      </c>
      <c r="QR38" s="17">
        <v>15.3</v>
      </c>
      <c r="QS38" s="17">
        <v>14.411</v>
      </c>
      <c r="QT38" s="17">
        <v>14.411</v>
      </c>
      <c r="QU38" s="17">
        <v>0.88900000000000001</v>
      </c>
      <c r="QV38" s="17">
        <v>18.2</v>
      </c>
      <c r="QW38" s="17">
        <v>17.914000000000001</v>
      </c>
      <c r="QX38" s="17">
        <v>17.914000000000001</v>
      </c>
      <c r="QY38" s="17">
        <v>0.28599999999999998</v>
      </c>
      <c r="QZ38" s="17">
        <v>24.8</v>
      </c>
      <c r="RA38" s="17">
        <v>31.509</v>
      </c>
      <c r="RB38" s="17">
        <v>31.509</v>
      </c>
      <c r="RC38" s="17">
        <v>-6.7089999999999996</v>
      </c>
      <c r="RD38" s="17">
        <v>87.9</v>
      </c>
      <c r="RE38" s="17">
        <v>90.2</v>
      </c>
      <c r="RF38" s="17">
        <v>90.227999999999994</v>
      </c>
      <c r="RG38" s="17">
        <v>-2.3279999999999998</v>
      </c>
      <c r="RH38" s="17">
        <v>4.3</v>
      </c>
      <c r="RI38" s="17">
        <v>4.2</v>
      </c>
      <c r="RJ38" s="17">
        <v>4.2</v>
      </c>
      <c r="RK38" s="17">
        <v>0.1</v>
      </c>
      <c r="RL38" s="17">
        <v>2.4</v>
      </c>
      <c r="RM38" s="17">
        <v>2.4</v>
      </c>
      <c r="RN38" s="17">
        <v>2.4</v>
      </c>
      <c r="RO38" s="17">
        <v>0</v>
      </c>
      <c r="RP38" s="17">
        <v>1.2</v>
      </c>
      <c r="RQ38" s="17">
        <v>1.2</v>
      </c>
      <c r="RR38" s="17">
        <v>1.2</v>
      </c>
      <c r="RS38" s="17">
        <v>0</v>
      </c>
      <c r="RT38" s="17">
        <v>3</v>
      </c>
      <c r="RU38" s="17">
        <v>2.8</v>
      </c>
      <c r="RV38" s="17">
        <v>2.8</v>
      </c>
      <c r="RW38" s="17">
        <v>0.2</v>
      </c>
      <c r="RX38" s="17">
        <v>16.8</v>
      </c>
      <c r="RY38" s="17">
        <v>16.864000000000001</v>
      </c>
      <c r="RZ38" s="17">
        <v>16.864000000000001</v>
      </c>
      <c r="SA38" s="17">
        <v>-6.4000000000000001E-2</v>
      </c>
      <c r="SB38" s="17">
        <v>1.9</v>
      </c>
      <c r="SC38" s="17">
        <v>2.0009999999999999</v>
      </c>
      <c r="SD38" s="17">
        <v>2.0009999999999999</v>
      </c>
      <c r="SE38" s="17">
        <v>-0.10100000000000001</v>
      </c>
      <c r="SF38" s="17">
        <v>12.4</v>
      </c>
      <c r="SG38" s="17">
        <v>16.153690000000001</v>
      </c>
      <c r="SH38" s="17">
        <v>11.15616</v>
      </c>
      <c r="SI38" s="17">
        <v>1.2438400000000001</v>
      </c>
      <c r="SJ38" s="17">
        <v>1.2</v>
      </c>
      <c r="SK38" s="17">
        <v>1.1599999999999999</v>
      </c>
      <c r="SL38" s="17">
        <v>1.1599999999999999</v>
      </c>
      <c r="SM38" s="17">
        <v>0.04</v>
      </c>
      <c r="SN38" s="17"/>
      <c r="SO38" s="17"/>
      <c r="SP38" s="17">
        <v>0.4</v>
      </c>
      <c r="SQ38" s="17">
        <v>-0.4</v>
      </c>
      <c r="SR38" s="17">
        <v>5</v>
      </c>
      <c r="SS38" s="17">
        <v>5.3</v>
      </c>
      <c r="ST38" s="17">
        <v>5.3</v>
      </c>
      <c r="SU38" s="17">
        <v>-0.3</v>
      </c>
      <c r="SV38" s="17">
        <v>2.5</v>
      </c>
      <c r="SW38" s="17">
        <v>3</v>
      </c>
      <c r="SX38" s="17">
        <v>3</v>
      </c>
      <c r="SY38" s="17">
        <v>-0.5</v>
      </c>
      <c r="SZ38" s="17">
        <v>3.8</v>
      </c>
      <c r="TA38" s="17">
        <v>5</v>
      </c>
      <c r="TB38" s="17">
        <v>5</v>
      </c>
      <c r="TC38" s="17">
        <v>-1.2</v>
      </c>
      <c r="TD38" s="17">
        <v>5</v>
      </c>
      <c r="TE38" s="17">
        <v>7</v>
      </c>
      <c r="TF38" s="17">
        <v>7</v>
      </c>
      <c r="TG38" s="17">
        <v>-2</v>
      </c>
      <c r="TH38" s="17">
        <v>10</v>
      </c>
      <c r="TI38" s="17">
        <v>10</v>
      </c>
      <c r="TJ38" s="17">
        <v>10</v>
      </c>
      <c r="TK38" s="17">
        <v>0</v>
      </c>
      <c r="TL38" s="17">
        <v>30.3</v>
      </c>
      <c r="TM38" s="17">
        <v>29.6</v>
      </c>
      <c r="TN38" s="17">
        <v>28.664999999999999</v>
      </c>
      <c r="TO38" s="17">
        <v>1.635</v>
      </c>
      <c r="TP38" s="17">
        <v>81.8</v>
      </c>
      <c r="TQ38" s="17">
        <v>80</v>
      </c>
      <c r="TR38" s="17">
        <v>79.033000000000001</v>
      </c>
      <c r="TS38" s="17">
        <v>2.7669999999999999</v>
      </c>
      <c r="TT38" s="17">
        <v>34.9</v>
      </c>
      <c r="TU38" s="17">
        <v>35.19</v>
      </c>
      <c r="TV38" s="17">
        <v>35.19</v>
      </c>
      <c r="TW38" s="17">
        <v>-0.28999999999999998</v>
      </c>
      <c r="TX38" s="17">
        <v>97.7</v>
      </c>
      <c r="TY38" s="17">
        <v>105.49457</v>
      </c>
      <c r="TZ38" s="17">
        <v>97.44</v>
      </c>
      <c r="UA38" s="17">
        <v>0.26</v>
      </c>
      <c r="UB38" s="17">
        <v>98.1</v>
      </c>
      <c r="UC38" s="17">
        <v>104.19052000000001</v>
      </c>
      <c r="UD38" s="17">
        <v>88.444000000000003</v>
      </c>
      <c r="UE38" s="17">
        <v>9.6560000000000006</v>
      </c>
      <c r="UF38" s="17">
        <v>17.5</v>
      </c>
      <c r="UG38" s="17">
        <v>15.29269</v>
      </c>
      <c r="UH38" s="17">
        <v>14.711</v>
      </c>
      <c r="UI38" s="17">
        <v>2.7890000000000001</v>
      </c>
      <c r="UJ38" s="17">
        <v>15.2</v>
      </c>
      <c r="UK38" s="17">
        <v>13.289619999999999</v>
      </c>
      <c r="UL38" s="17">
        <v>13.143000000000001</v>
      </c>
      <c r="UM38" s="17">
        <v>2.0569999999999999</v>
      </c>
      <c r="UN38" s="17">
        <v>0</v>
      </c>
      <c r="UO38" s="17"/>
      <c r="UP38" s="17">
        <v>5</v>
      </c>
      <c r="UQ38" s="17">
        <v>-5</v>
      </c>
      <c r="UR38" s="17">
        <v>0</v>
      </c>
      <c r="US38" s="17"/>
      <c r="UT38" s="17">
        <v>1.6</v>
      </c>
      <c r="UU38" s="17">
        <v>-1.6</v>
      </c>
      <c r="UV38" s="17">
        <v>8.1999999999999993</v>
      </c>
      <c r="UW38" s="17"/>
      <c r="UX38" s="17"/>
      <c r="UY38" s="17">
        <v>8.1999999999999993</v>
      </c>
      <c r="UZ38" s="17">
        <v>3.5</v>
      </c>
      <c r="VA38" s="17">
        <v>4</v>
      </c>
      <c r="VB38" s="17">
        <v>4</v>
      </c>
      <c r="VC38" s="17">
        <v>-0.5</v>
      </c>
      <c r="VD38" s="17">
        <v>3.8</v>
      </c>
      <c r="VE38" s="17">
        <v>4.5</v>
      </c>
      <c r="VF38" s="17">
        <v>4.5</v>
      </c>
      <c r="VG38" s="17">
        <v>-0.7</v>
      </c>
      <c r="VH38" s="17">
        <v>4</v>
      </c>
      <c r="VI38" s="17">
        <v>4.7</v>
      </c>
      <c r="VJ38" s="17">
        <v>4.7</v>
      </c>
      <c r="VK38" s="17">
        <v>-0.7</v>
      </c>
      <c r="VL38" s="17">
        <v>7.3</v>
      </c>
      <c r="VM38" s="17">
        <v>15.686</v>
      </c>
      <c r="VN38" s="17">
        <v>15.686</v>
      </c>
      <c r="VO38" s="17">
        <v>-8.3859999999999992</v>
      </c>
      <c r="VP38" s="17">
        <v>253</v>
      </c>
      <c r="VQ38" s="17">
        <v>244.81</v>
      </c>
      <c r="VR38" s="17">
        <v>244.81</v>
      </c>
      <c r="VS38" s="17">
        <v>8.19</v>
      </c>
      <c r="VT38" s="17">
        <v>13.3</v>
      </c>
      <c r="VU38" s="17">
        <v>12.246</v>
      </c>
      <c r="VV38" s="17">
        <v>12.246</v>
      </c>
      <c r="VW38" s="17">
        <v>1.054</v>
      </c>
      <c r="VX38" s="17">
        <v>145.9</v>
      </c>
      <c r="VY38" s="17">
        <v>139.37799999999999</v>
      </c>
      <c r="VZ38" s="17">
        <v>139.37799999999999</v>
      </c>
      <c r="WA38" s="17">
        <v>6.5220000000000002</v>
      </c>
      <c r="WB38" s="17">
        <v>0.6</v>
      </c>
      <c r="WC38" s="17">
        <v>0.6</v>
      </c>
      <c r="WD38" s="17">
        <v>0.6</v>
      </c>
      <c r="WE38" s="17">
        <v>0</v>
      </c>
      <c r="WF38" s="17">
        <v>126.5</v>
      </c>
      <c r="WG38" s="17">
        <v>129.4</v>
      </c>
      <c r="WH38" s="17">
        <v>123.563</v>
      </c>
      <c r="WI38" s="17">
        <v>2.9369999999999998</v>
      </c>
      <c r="WJ38" s="17">
        <v>160.80000000000001</v>
      </c>
      <c r="WK38" s="17">
        <v>146.80000000000001</v>
      </c>
      <c r="WL38" s="17">
        <v>145.18899999999999</v>
      </c>
      <c r="WM38" s="17">
        <v>15.611000000000001</v>
      </c>
      <c r="WN38" s="17">
        <v>103.1</v>
      </c>
      <c r="WO38" s="17">
        <v>100.751</v>
      </c>
      <c r="WP38" s="17">
        <v>100.751</v>
      </c>
      <c r="WQ38" s="17">
        <v>2.3490000000000002</v>
      </c>
      <c r="WR38" s="17">
        <v>13.3</v>
      </c>
      <c r="WS38" s="17">
        <v>11.055</v>
      </c>
      <c r="WT38" s="17">
        <v>11.055</v>
      </c>
      <c r="WU38" s="17">
        <v>2.2450000000000001</v>
      </c>
      <c r="WV38" s="17">
        <v>6.9</v>
      </c>
      <c r="WW38" s="17">
        <v>7.2</v>
      </c>
      <c r="WX38" s="17">
        <v>7.2</v>
      </c>
      <c r="WY38" s="17">
        <v>-0.3</v>
      </c>
      <c r="WZ38" s="17">
        <v>20</v>
      </c>
      <c r="XA38" s="17">
        <v>18.4466</v>
      </c>
      <c r="XB38" s="17">
        <v>18.4466</v>
      </c>
      <c r="XC38" s="17">
        <v>1.5533999999999999</v>
      </c>
      <c r="XD38" s="17">
        <v>9.1</v>
      </c>
      <c r="XE38" s="17">
        <v>10.8</v>
      </c>
      <c r="XF38" s="17">
        <v>10.8</v>
      </c>
      <c r="XG38" s="17">
        <v>-1.7</v>
      </c>
      <c r="XH38" s="17">
        <v>33.799999999999997</v>
      </c>
      <c r="XI38" s="17">
        <v>29.5</v>
      </c>
      <c r="XJ38" s="17">
        <v>29.5</v>
      </c>
      <c r="XK38" s="17">
        <v>4.3</v>
      </c>
      <c r="XL38" s="17">
        <v>28.8</v>
      </c>
      <c r="XM38" s="17">
        <v>29.5</v>
      </c>
      <c r="XN38" s="17">
        <v>29.5</v>
      </c>
      <c r="XO38" s="17">
        <v>-0.7</v>
      </c>
      <c r="XP38" s="17"/>
      <c r="XQ38" s="17"/>
      <c r="XR38" s="17"/>
      <c r="XS38" s="17">
        <v>0</v>
      </c>
      <c r="XT38" s="17">
        <v>14.1</v>
      </c>
      <c r="XU38" s="17">
        <v>19.024999999999999</v>
      </c>
      <c r="XV38" s="17">
        <v>19.024999999999999</v>
      </c>
      <c r="XW38" s="17">
        <v>-4.9249999999999998</v>
      </c>
      <c r="XX38" s="17">
        <v>6.81</v>
      </c>
      <c r="XY38" s="17">
        <v>8.25</v>
      </c>
      <c r="XZ38" s="17">
        <v>8.25</v>
      </c>
      <c r="YA38" s="17">
        <v>-1.44</v>
      </c>
      <c r="YB38" s="17">
        <v>11.18</v>
      </c>
      <c r="YC38" s="17">
        <v>11</v>
      </c>
      <c r="YD38" s="17">
        <v>11</v>
      </c>
      <c r="YE38" s="17">
        <v>0.18</v>
      </c>
    </row>
    <row r="39" spans="1:655" ht="24" customHeight="1" x14ac:dyDescent="0.3">
      <c r="A39" s="1"/>
      <c r="B39" s="16" t="s">
        <v>50</v>
      </c>
      <c r="C39" s="16" t="s">
        <v>790</v>
      </c>
      <c r="D39" s="17">
        <v>60.5</v>
      </c>
      <c r="E39" s="17">
        <v>84.063900000000004</v>
      </c>
      <c r="F39" s="17"/>
      <c r="G39" s="17">
        <v>60.5</v>
      </c>
      <c r="H39" s="17">
        <v>478.4</v>
      </c>
      <c r="I39" s="17">
        <v>479.96888000000001</v>
      </c>
      <c r="J39" s="17">
        <v>603.32734000000005</v>
      </c>
      <c r="K39" s="17">
        <v>-124.92734</v>
      </c>
      <c r="L39" s="17">
        <v>156.19999999999999</v>
      </c>
      <c r="M39" s="17">
        <v>156.14241000000001</v>
      </c>
      <c r="N39" s="17">
        <v>196.27311</v>
      </c>
      <c r="O39" s="17">
        <v>-40.07311</v>
      </c>
      <c r="P39" s="17"/>
      <c r="Q39" s="17"/>
      <c r="R39" s="17"/>
      <c r="S39" s="17">
        <v>0</v>
      </c>
      <c r="T39" s="17"/>
      <c r="U39" s="17"/>
      <c r="V39" s="17"/>
      <c r="W39" s="17">
        <v>0</v>
      </c>
      <c r="X39" s="17">
        <v>30.1</v>
      </c>
      <c r="Y39" s="17"/>
      <c r="Z39" s="17">
        <v>10.309279999999999</v>
      </c>
      <c r="AA39" s="17">
        <v>19.79072</v>
      </c>
      <c r="AB39" s="17">
        <v>92.2</v>
      </c>
      <c r="AC39" s="17">
        <v>87.85</v>
      </c>
      <c r="AD39" s="17">
        <v>87.85</v>
      </c>
      <c r="AE39" s="17">
        <v>4.3499999999999996</v>
      </c>
      <c r="AF39" s="17"/>
      <c r="AG39" s="17"/>
      <c r="AH39" s="17"/>
      <c r="AI39" s="17">
        <v>0</v>
      </c>
      <c r="AJ39" s="17"/>
      <c r="AK39" s="17"/>
      <c r="AL39" s="17"/>
      <c r="AM39" s="17">
        <v>0</v>
      </c>
      <c r="AN39" s="17">
        <v>0</v>
      </c>
      <c r="AO39" s="17">
        <v>111</v>
      </c>
      <c r="AP39" s="17">
        <v>111</v>
      </c>
      <c r="AQ39" s="17">
        <v>-111</v>
      </c>
      <c r="AR39" s="17">
        <v>204.8</v>
      </c>
      <c r="AS39" s="17">
        <v>111</v>
      </c>
      <c r="AT39" s="17">
        <v>111</v>
      </c>
      <c r="AU39" s="17">
        <v>93.8</v>
      </c>
      <c r="AV39" s="17">
        <v>208.6</v>
      </c>
      <c r="AW39" s="17">
        <v>111</v>
      </c>
      <c r="AX39" s="17">
        <v>111</v>
      </c>
      <c r="AY39" s="17">
        <v>97.6</v>
      </c>
      <c r="AZ39" s="17">
        <v>197.3</v>
      </c>
      <c r="BA39" s="17">
        <v>167</v>
      </c>
      <c r="BB39" s="17">
        <v>167</v>
      </c>
      <c r="BC39" s="17">
        <v>30.3</v>
      </c>
      <c r="BD39" s="17">
        <v>210.5</v>
      </c>
      <c r="BE39" s="17">
        <v>208.07390000000001</v>
      </c>
      <c r="BF39" s="17">
        <v>208.07390000000001</v>
      </c>
      <c r="BG39" s="17">
        <v>2.4260999999999999</v>
      </c>
      <c r="BH39" s="17">
        <v>110</v>
      </c>
      <c r="BI39" s="17">
        <v>104.34936999999999</v>
      </c>
      <c r="BJ39" s="17">
        <v>104.34936999999999</v>
      </c>
      <c r="BK39" s="17">
        <v>5.6506299999999996</v>
      </c>
      <c r="BL39" s="17">
        <v>0</v>
      </c>
      <c r="BM39" s="17"/>
      <c r="BN39" s="17"/>
      <c r="BO39" s="17">
        <v>0</v>
      </c>
      <c r="BP39" s="17">
        <v>3</v>
      </c>
      <c r="BQ39" s="17">
        <v>4.4318400000000002</v>
      </c>
      <c r="BR39" s="17">
        <v>4.4318400000000002</v>
      </c>
      <c r="BS39" s="17">
        <v>-1.43184</v>
      </c>
      <c r="BT39" s="17">
        <v>12.4</v>
      </c>
      <c r="BU39" s="17">
        <v>12.371130000000001</v>
      </c>
      <c r="BV39" s="17">
        <v>12.371130000000001</v>
      </c>
      <c r="BW39" s="17">
        <v>2.887E-2</v>
      </c>
      <c r="BX39" s="17"/>
      <c r="BY39" s="17"/>
      <c r="BZ39" s="17"/>
      <c r="CA39" s="17">
        <v>0</v>
      </c>
      <c r="CB39" s="17"/>
      <c r="CC39" s="17"/>
      <c r="CD39" s="17"/>
      <c r="CE39" s="17">
        <v>0</v>
      </c>
      <c r="CF39" s="17"/>
      <c r="CG39" s="17"/>
      <c r="CH39" s="17"/>
      <c r="CI39" s="17">
        <v>0</v>
      </c>
      <c r="CJ39" s="17">
        <v>114.9</v>
      </c>
      <c r="CK39" s="17">
        <v>108.54105</v>
      </c>
      <c r="CL39" s="17">
        <v>108.54105</v>
      </c>
      <c r="CM39" s="17">
        <v>6.3589500000000001</v>
      </c>
      <c r="CN39" s="17">
        <v>7.5</v>
      </c>
      <c r="CO39" s="17">
        <v>5.1333399999999996</v>
      </c>
      <c r="CP39" s="17">
        <v>5.1333399999999996</v>
      </c>
      <c r="CQ39" s="17">
        <v>2.36666</v>
      </c>
      <c r="CR39" s="17">
        <v>3.3</v>
      </c>
      <c r="CS39" s="17">
        <v>2.8177599999999998</v>
      </c>
      <c r="CT39" s="17">
        <v>2.8177599999999998</v>
      </c>
      <c r="CU39" s="17">
        <v>0.48224</v>
      </c>
      <c r="CV39" s="17">
        <v>0</v>
      </c>
      <c r="CW39" s="17"/>
      <c r="CX39" s="17"/>
      <c r="CY39" s="17">
        <v>0</v>
      </c>
      <c r="CZ39" s="17">
        <v>6.9</v>
      </c>
      <c r="DA39" s="17">
        <v>6.8787000000000003</v>
      </c>
      <c r="DB39" s="17">
        <v>6.8787000000000003</v>
      </c>
      <c r="DC39" s="17">
        <v>2.1299999999999999E-2</v>
      </c>
      <c r="DD39" s="17">
        <v>14.2</v>
      </c>
      <c r="DE39" s="17">
        <v>14.919420000000001</v>
      </c>
      <c r="DF39" s="17">
        <v>14.919420000000001</v>
      </c>
      <c r="DG39" s="17">
        <v>-0.71941999999999995</v>
      </c>
      <c r="DH39" s="17">
        <v>84.5</v>
      </c>
      <c r="DI39" s="17">
        <v>70</v>
      </c>
      <c r="DJ39" s="17">
        <v>59.076889999999999</v>
      </c>
      <c r="DK39" s="17">
        <v>25.423110000000001</v>
      </c>
      <c r="DL39" s="17"/>
      <c r="DM39" s="17"/>
      <c r="DN39" s="17"/>
      <c r="DO39" s="17">
        <v>0</v>
      </c>
      <c r="DP39" s="17"/>
      <c r="DQ39" s="17"/>
      <c r="DR39" s="17"/>
      <c r="DS39" s="17">
        <v>0</v>
      </c>
      <c r="DT39" s="17"/>
      <c r="DU39" s="17"/>
      <c r="DV39" s="17"/>
      <c r="DW39" s="17">
        <v>0</v>
      </c>
      <c r="DX39" s="17"/>
      <c r="DY39" s="17"/>
      <c r="DZ39" s="17"/>
      <c r="EA39" s="17">
        <v>0</v>
      </c>
      <c r="EB39" s="17">
        <v>74</v>
      </c>
      <c r="EC39" s="17">
        <v>68.490970000000004</v>
      </c>
      <c r="ED39" s="17">
        <v>52.964410000000001</v>
      </c>
      <c r="EE39" s="17">
        <v>21.035589999999999</v>
      </c>
      <c r="EF39" s="17">
        <v>97.9</v>
      </c>
      <c r="EG39" s="17">
        <v>195.31910999999999</v>
      </c>
      <c r="EH39" s="17">
        <v>110.26321</v>
      </c>
      <c r="EI39" s="17">
        <v>-12.36321</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25</v>
      </c>
      <c r="FE39" s="17">
        <v>28.317119999999999</v>
      </c>
      <c r="FF39" s="17">
        <v>28.317119999999999</v>
      </c>
      <c r="FG39" s="17">
        <v>-3.3171200000000001</v>
      </c>
      <c r="FH39" s="17">
        <v>49.8</v>
      </c>
      <c r="FI39" s="17">
        <v>52.57732</v>
      </c>
      <c r="FJ39" s="17">
        <v>52.57732</v>
      </c>
      <c r="FK39" s="17">
        <v>-2.77732</v>
      </c>
      <c r="FL39" s="17">
        <v>15.1</v>
      </c>
      <c r="FM39" s="17">
        <v>17.91592</v>
      </c>
      <c r="FN39" s="17">
        <v>17.91592</v>
      </c>
      <c r="FO39" s="17">
        <v>-2.8159200000000002</v>
      </c>
      <c r="FP39" s="17">
        <v>18.5</v>
      </c>
      <c r="FQ39" s="17">
        <v>17.91338</v>
      </c>
      <c r="FR39" s="17">
        <v>17.91338</v>
      </c>
      <c r="FS39" s="17">
        <v>0.58662000000000003</v>
      </c>
      <c r="FT39" s="17">
        <v>11.9</v>
      </c>
      <c r="FU39" s="17">
        <v>10.504849999999999</v>
      </c>
      <c r="FV39" s="17">
        <v>10.504849999999999</v>
      </c>
      <c r="FW39" s="17">
        <v>1.3951499999999999</v>
      </c>
      <c r="FX39" s="17">
        <v>62.9</v>
      </c>
      <c r="FY39" s="17">
        <v>59.31091</v>
      </c>
      <c r="FZ39" s="17">
        <v>59.31091</v>
      </c>
      <c r="GA39" s="17">
        <v>3.5890900000000001</v>
      </c>
      <c r="GB39" s="17">
        <v>182.4</v>
      </c>
      <c r="GC39" s="17">
        <v>165.57500999999999</v>
      </c>
      <c r="GD39" s="17">
        <v>184.91498000000001</v>
      </c>
      <c r="GE39" s="17">
        <v>-2.51498</v>
      </c>
      <c r="GF39" s="17">
        <v>183.3</v>
      </c>
      <c r="GG39" s="17">
        <v>165.57500999999999</v>
      </c>
      <c r="GH39" s="17">
        <v>184.91498000000001</v>
      </c>
      <c r="GI39" s="17">
        <v>-1.6149800000000001</v>
      </c>
      <c r="GJ39" s="17">
        <v>184.9</v>
      </c>
      <c r="GK39" s="17">
        <v>166.07222999999999</v>
      </c>
      <c r="GL39" s="17">
        <v>185.47028</v>
      </c>
      <c r="GM39" s="17">
        <v>-0.57028000000000001</v>
      </c>
      <c r="GN39" s="17">
        <v>80.3</v>
      </c>
      <c r="GO39" s="17">
        <v>83.969269999999995</v>
      </c>
      <c r="GP39" s="17">
        <v>88.410179999999997</v>
      </c>
      <c r="GQ39" s="17">
        <v>-8.1101799999999997</v>
      </c>
      <c r="GR39" s="17"/>
      <c r="GS39" s="17"/>
      <c r="GT39" s="17"/>
      <c r="GU39" s="17">
        <v>0</v>
      </c>
      <c r="GV39" s="17">
        <v>6.1</v>
      </c>
      <c r="GW39" s="17">
        <v>2.9556100000000001</v>
      </c>
      <c r="GX39" s="17">
        <v>2.9556100000000001</v>
      </c>
      <c r="GY39" s="17">
        <v>3.14439</v>
      </c>
      <c r="GZ39" s="17">
        <v>15.5</v>
      </c>
      <c r="HA39" s="17">
        <v>16</v>
      </c>
      <c r="HB39" s="17">
        <v>16</v>
      </c>
      <c r="HC39" s="17">
        <v>-0.5</v>
      </c>
      <c r="HD39" s="17"/>
      <c r="HE39" s="17"/>
      <c r="HF39" s="17"/>
      <c r="HG39" s="17">
        <v>0</v>
      </c>
      <c r="HH39" s="17">
        <v>2</v>
      </c>
      <c r="HI39" s="17">
        <v>3.9046599999999998</v>
      </c>
      <c r="HJ39" s="17">
        <v>3.9046599999999998</v>
      </c>
      <c r="HK39" s="17">
        <v>-1.90466</v>
      </c>
      <c r="HL39" s="17">
        <v>24.8</v>
      </c>
      <c r="HM39" s="17">
        <v>17.172329999999999</v>
      </c>
      <c r="HN39" s="17">
        <v>17.172329999999999</v>
      </c>
      <c r="HO39" s="17">
        <v>7.6276700000000002</v>
      </c>
      <c r="HP39" s="17">
        <v>57.7</v>
      </c>
      <c r="HQ39" s="17">
        <v>85</v>
      </c>
      <c r="HR39" s="17">
        <v>49.740079999999999</v>
      </c>
      <c r="HS39" s="17">
        <v>7.9599200000000003</v>
      </c>
      <c r="HT39" s="17"/>
      <c r="HU39" s="17"/>
      <c r="HV39" s="17"/>
      <c r="HW39" s="17">
        <v>0</v>
      </c>
      <c r="HX39" s="17"/>
      <c r="HY39" s="17"/>
      <c r="HZ39" s="17"/>
      <c r="IA39" s="17">
        <v>0</v>
      </c>
      <c r="IB39" s="17">
        <v>50.7</v>
      </c>
      <c r="IC39" s="17">
        <v>44.065100000000001</v>
      </c>
      <c r="ID39" s="17">
        <v>68.19417</v>
      </c>
      <c r="IE39" s="17">
        <v>-17.49417</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68.400000000000006</v>
      </c>
      <c r="JE39" s="17">
        <v>69.807299999999998</v>
      </c>
      <c r="JF39" s="17">
        <v>75.210710000000006</v>
      </c>
      <c r="JG39" s="17">
        <v>-6.8107100000000003</v>
      </c>
      <c r="JH39" s="17">
        <v>175.8</v>
      </c>
      <c r="JI39" s="17">
        <v>172.31039000000001</v>
      </c>
      <c r="JJ39" s="17">
        <v>172.31039000000001</v>
      </c>
      <c r="JK39" s="17">
        <v>3.4896099999999999</v>
      </c>
      <c r="JL39" s="17">
        <v>173.2</v>
      </c>
      <c r="JM39" s="17">
        <v>172.31039000000001</v>
      </c>
      <c r="JN39" s="17">
        <v>172.31039000000001</v>
      </c>
      <c r="JO39" s="17">
        <v>0.88961000000000001</v>
      </c>
      <c r="JP39" s="17"/>
      <c r="JQ39" s="17"/>
      <c r="JR39" s="17"/>
      <c r="JS39" s="17">
        <v>0</v>
      </c>
      <c r="JT39" s="17">
        <v>174.4</v>
      </c>
      <c r="JU39" s="17">
        <v>172.82784000000001</v>
      </c>
      <c r="JV39" s="17">
        <v>172.82784000000001</v>
      </c>
      <c r="JW39" s="17">
        <v>1.57216</v>
      </c>
      <c r="JX39" s="17">
        <v>40.1</v>
      </c>
      <c r="JY39" s="17">
        <v>44.848439999999997</v>
      </c>
      <c r="JZ39" s="17">
        <v>44.848439999999997</v>
      </c>
      <c r="KA39" s="17">
        <v>-4.7484400000000004</v>
      </c>
      <c r="KB39" s="17">
        <v>27.1</v>
      </c>
      <c r="KC39" s="17">
        <v>22.49156</v>
      </c>
      <c r="KD39" s="17">
        <v>22.49156</v>
      </c>
      <c r="KE39" s="17">
        <v>4.6084399999999999</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v>
      </c>
      <c r="LE39" s="17">
        <v>0.63188999999999995</v>
      </c>
      <c r="LF39" s="17">
        <v>0.63188999999999995</v>
      </c>
      <c r="LG39" s="17">
        <v>-0.23189000000000001</v>
      </c>
      <c r="LH39" s="17">
        <v>89.4</v>
      </c>
      <c r="LI39" s="17">
        <v>114.51976999999999</v>
      </c>
      <c r="LJ39" s="17">
        <v>120.92453999999999</v>
      </c>
      <c r="LK39" s="17">
        <v>-31.524539999999998</v>
      </c>
      <c r="LL39" s="17">
        <v>88.4</v>
      </c>
      <c r="LM39" s="17">
        <v>76.263339999999999</v>
      </c>
      <c r="LN39" s="17">
        <v>82.237809999999996</v>
      </c>
      <c r="LO39" s="17">
        <v>6.1621899999999998</v>
      </c>
      <c r="LP39" s="17">
        <v>57.7</v>
      </c>
      <c r="LQ39" s="17">
        <v>67.133979999999994</v>
      </c>
      <c r="LR39" s="17">
        <v>67.133979999999994</v>
      </c>
      <c r="LS39" s="17">
        <v>-9.43398</v>
      </c>
      <c r="LT39" s="17">
        <v>68.599999999999994</v>
      </c>
      <c r="LU39" s="17">
        <v>65.984009999999998</v>
      </c>
      <c r="LV39" s="17">
        <v>66.445530000000005</v>
      </c>
      <c r="LW39" s="17">
        <v>2.1544699999999999</v>
      </c>
      <c r="LX39" s="17">
        <v>28.4</v>
      </c>
      <c r="LY39" s="17">
        <v>27.30705</v>
      </c>
      <c r="LZ39" s="17">
        <v>27.498049999999999</v>
      </c>
      <c r="MA39" s="17">
        <v>0.90195000000000003</v>
      </c>
      <c r="MB39" s="17"/>
      <c r="MC39" s="17"/>
      <c r="MD39" s="17"/>
      <c r="ME39" s="17">
        <v>0</v>
      </c>
      <c r="MF39" s="17"/>
      <c r="MG39" s="17"/>
      <c r="MH39" s="17"/>
      <c r="MI39" s="17">
        <v>0</v>
      </c>
      <c r="MJ39" s="17"/>
      <c r="MK39" s="17"/>
      <c r="ML39" s="17"/>
      <c r="MM39" s="17">
        <v>0</v>
      </c>
      <c r="MN39" s="17">
        <v>102.3</v>
      </c>
      <c r="MO39" s="17">
        <v>151.08876000000001</v>
      </c>
      <c r="MP39" s="17">
        <v>151.08876000000001</v>
      </c>
      <c r="MQ39" s="17">
        <v>-48.788760000000003</v>
      </c>
      <c r="MR39" s="17">
        <v>100.7</v>
      </c>
      <c r="MS39" s="17">
        <v>151.08876000000001</v>
      </c>
      <c r="MT39" s="17">
        <v>151.08876000000001</v>
      </c>
      <c r="MU39" s="17">
        <v>-50.388759999999998</v>
      </c>
      <c r="MV39" s="17">
        <v>122.5</v>
      </c>
      <c r="MW39" s="17">
        <v>151.54248000000001</v>
      </c>
      <c r="MX39" s="17">
        <v>151.54248000000001</v>
      </c>
      <c r="MY39" s="17">
        <v>-29.042480000000001</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c r="NY39" s="17"/>
      <c r="NZ39" s="17"/>
      <c r="OA39" s="17">
        <v>0</v>
      </c>
      <c r="OB39" s="17">
        <v>0.8</v>
      </c>
      <c r="OC39" s="17">
        <v>0.79300000000000004</v>
      </c>
      <c r="OD39" s="17">
        <v>0.79300000000000004</v>
      </c>
      <c r="OE39" s="17">
        <v>7.0000000000000001E-3</v>
      </c>
      <c r="OF39" s="17">
        <v>118</v>
      </c>
      <c r="OG39" s="17">
        <v>121.4</v>
      </c>
      <c r="OH39" s="17">
        <v>130.72900000000001</v>
      </c>
      <c r="OI39" s="17">
        <v>-12.728999999999999</v>
      </c>
      <c r="OJ39" s="17">
        <v>80.7</v>
      </c>
      <c r="OK39" s="17">
        <v>68.334999999999994</v>
      </c>
      <c r="OL39" s="17">
        <v>68.334999999999994</v>
      </c>
      <c r="OM39" s="17">
        <v>12.365</v>
      </c>
      <c r="ON39" s="17">
        <v>8.8000000000000007</v>
      </c>
      <c r="OO39" s="17">
        <v>16.774000000000001</v>
      </c>
      <c r="OP39" s="17">
        <v>16.774000000000001</v>
      </c>
      <c r="OQ39" s="17">
        <v>-7.9740000000000002</v>
      </c>
      <c r="OR39" s="17">
        <v>0.3</v>
      </c>
      <c r="OS39" s="17">
        <v>0.1</v>
      </c>
      <c r="OT39" s="17">
        <v>0.1</v>
      </c>
      <c r="OU39" s="17">
        <v>0.2</v>
      </c>
      <c r="OV39" s="17">
        <v>4.7</v>
      </c>
      <c r="OW39" s="17">
        <v>4.5999999999999996</v>
      </c>
      <c r="OX39" s="17">
        <v>4.5999999999999996</v>
      </c>
      <c r="OY39" s="17">
        <v>0.1</v>
      </c>
      <c r="OZ39" s="17"/>
      <c r="PA39" s="17"/>
      <c r="PB39" s="17"/>
      <c r="PC39" s="17">
        <v>0</v>
      </c>
      <c r="PD39" s="17">
        <v>9.9</v>
      </c>
      <c r="PE39" s="17">
        <v>9</v>
      </c>
      <c r="PF39" s="17">
        <v>9</v>
      </c>
      <c r="PG39" s="17">
        <v>0.9</v>
      </c>
      <c r="PH39" s="17">
        <v>2.6</v>
      </c>
      <c r="PI39" s="17"/>
      <c r="PJ39" s="17">
        <v>1.3440700000000001</v>
      </c>
      <c r="PK39" s="17">
        <v>1.25593</v>
      </c>
      <c r="PL39" s="17">
        <v>0.2</v>
      </c>
      <c r="PM39" s="17">
        <v>1.23</v>
      </c>
      <c r="PN39" s="17">
        <v>1.23</v>
      </c>
      <c r="PO39" s="17">
        <v>-1.03</v>
      </c>
      <c r="PP39" s="17">
        <v>1.6</v>
      </c>
      <c r="PQ39" s="17">
        <v>1.82</v>
      </c>
      <c r="PR39" s="17">
        <v>1.82</v>
      </c>
      <c r="PS39" s="17">
        <v>-0.22</v>
      </c>
      <c r="PT39" s="17">
        <v>4.8</v>
      </c>
      <c r="PU39" s="17">
        <v>4.5</v>
      </c>
      <c r="PV39" s="17">
        <v>4.5</v>
      </c>
      <c r="PW39" s="17">
        <v>0.3</v>
      </c>
      <c r="PX39" s="17">
        <v>19.2</v>
      </c>
      <c r="PY39" s="17">
        <v>18.4466</v>
      </c>
      <c r="PZ39" s="17">
        <v>18.4466</v>
      </c>
      <c r="QA39" s="17">
        <v>0.75339999999999996</v>
      </c>
      <c r="QB39" s="17">
        <v>3.9</v>
      </c>
      <c r="QC39" s="17">
        <v>3.8</v>
      </c>
      <c r="QD39" s="17">
        <v>3.8</v>
      </c>
      <c r="QE39" s="17">
        <v>0.1</v>
      </c>
      <c r="QF39" s="17">
        <v>3.2</v>
      </c>
      <c r="QG39" s="17"/>
      <c r="QH39" s="17"/>
      <c r="QI39" s="17">
        <v>3.2</v>
      </c>
      <c r="QJ39" s="17">
        <v>3.4</v>
      </c>
      <c r="QK39" s="17">
        <v>3.4</v>
      </c>
      <c r="QL39" s="17">
        <v>3.4</v>
      </c>
      <c r="QM39" s="17">
        <v>0</v>
      </c>
      <c r="QN39" s="17">
        <v>18.100000000000001</v>
      </c>
      <c r="QO39" s="17">
        <v>16.990290000000002</v>
      </c>
      <c r="QP39" s="17">
        <v>16.990290000000002</v>
      </c>
      <c r="QQ39" s="17">
        <v>1.10971</v>
      </c>
      <c r="QR39" s="17">
        <v>14.3</v>
      </c>
      <c r="QS39" s="17">
        <v>13.326000000000001</v>
      </c>
      <c r="QT39" s="17">
        <v>13.326000000000001</v>
      </c>
      <c r="QU39" s="17">
        <v>0.97399999999999998</v>
      </c>
      <c r="QV39" s="17">
        <v>17.100000000000001</v>
      </c>
      <c r="QW39" s="17">
        <v>17.195</v>
      </c>
      <c r="QX39" s="17">
        <v>17.195</v>
      </c>
      <c r="QY39" s="17">
        <v>-9.5000000000000001E-2</v>
      </c>
      <c r="QZ39" s="17">
        <v>30.1</v>
      </c>
      <c r="RA39" s="17">
        <v>31.558</v>
      </c>
      <c r="RB39" s="17">
        <v>31.558</v>
      </c>
      <c r="RC39" s="17">
        <v>-1.458</v>
      </c>
      <c r="RD39" s="17">
        <v>90.7</v>
      </c>
      <c r="RE39" s="17">
        <v>90.4</v>
      </c>
      <c r="RF39" s="17">
        <v>90.418999999999997</v>
      </c>
      <c r="RG39" s="17">
        <v>0.28100000000000003</v>
      </c>
      <c r="RH39" s="17">
        <v>4.3</v>
      </c>
      <c r="RI39" s="17">
        <v>4.2</v>
      </c>
      <c r="RJ39" s="17">
        <v>4.2</v>
      </c>
      <c r="RK39" s="17">
        <v>0.1</v>
      </c>
      <c r="RL39" s="17">
        <v>2.4</v>
      </c>
      <c r="RM39" s="17">
        <v>2.4</v>
      </c>
      <c r="RN39" s="17">
        <v>2.4</v>
      </c>
      <c r="RO39" s="17">
        <v>0</v>
      </c>
      <c r="RP39" s="17">
        <v>1.2</v>
      </c>
      <c r="RQ39" s="17">
        <v>1.2</v>
      </c>
      <c r="RR39" s="17">
        <v>1.2</v>
      </c>
      <c r="RS39" s="17">
        <v>0</v>
      </c>
      <c r="RT39" s="17">
        <v>2.2000000000000002</v>
      </c>
      <c r="RU39" s="17">
        <v>2.8</v>
      </c>
      <c r="RV39" s="17">
        <v>2.8</v>
      </c>
      <c r="RW39" s="17">
        <v>-0.6</v>
      </c>
      <c r="RX39" s="17">
        <v>15.8</v>
      </c>
      <c r="RY39" s="17">
        <v>14.458</v>
      </c>
      <c r="RZ39" s="17">
        <v>14.458</v>
      </c>
      <c r="SA39" s="17">
        <v>1.3420000000000001</v>
      </c>
      <c r="SB39" s="17">
        <v>1.9</v>
      </c>
      <c r="SC39" s="17">
        <v>2.0009999999999999</v>
      </c>
      <c r="SD39" s="17">
        <v>2.0009999999999999</v>
      </c>
      <c r="SE39" s="17">
        <v>-0.10100000000000001</v>
      </c>
      <c r="SF39" s="17">
        <v>12.5</v>
      </c>
      <c r="SG39" s="17">
        <v>10.192600000000001</v>
      </c>
      <c r="SH39" s="17">
        <v>15.77384</v>
      </c>
      <c r="SI39" s="17">
        <v>-3.2738399999999999</v>
      </c>
      <c r="SJ39" s="17">
        <v>1.2</v>
      </c>
      <c r="SK39" s="17">
        <v>1.28</v>
      </c>
      <c r="SL39" s="17">
        <v>1.28</v>
      </c>
      <c r="SM39" s="17">
        <v>-0.08</v>
      </c>
      <c r="SN39" s="17"/>
      <c r="SO39" s="17"/>
      <c r="SP39" s="17">
        <v>0.4</v>
      </c>
      <c r="SQ39" s="17">
        <v>-0.4</v>
      </c>
      <c r="SR39" s="17">
        <v>5.5</v>
      </c>
      <c r="SS39" s="17">
        <v>5.3</v>
      </c>
      <c r="ST39" s="17">
        <v>5.3</v>
      </c>
      <c r="SU39" s="17">
        <v>0.2</v>
      </c>
      <c r="SV39" s="17">
        <v>2.5</v>
      </c>
      <c r="SW39" s="17">
        <v>3</v>
      </c>
      <c r="SX39" s="17">
        <v>3</v>
      </c>
      <c r="SY39" s="17">
        <v>-0.5</v>
      </c>
      <c r="SZ39" s="17">
        <v>4</v>
      </c>
      <c r="TA39" s="17">
        <v>5</v>
      </c>
      <c r="TB39" s="17">
        <v>5</v>
      </c>
      <c r="TC39" s="17">
        <v>-1</v>
      </c>
      <c r="TD39" s="17">
        <v>5.0999999999999996</v>
      </c>
      <c r="TE39" s="17">
        <v>7</v>
      </c>
      <c r="TF39" s="17">
        <v>7</v>
      </c>
      <c r="TG39" s="17">
        <v>-1.9</v>
      </c>
      <c r="TH39" s="17">
        <v>10</v>
      </c>
      <c r="TI39" s="17">
        <v>10</v>
      </c>
      <c r="TJ39" s="17">
        <v>10</v>
      </c>
      <c r="TK39" s="17">
        <v>0</v>
      </c>
      <c r="TL39" s="17">
        <v>30.3</v>
      </c>
      <c r="TM39" s="17">
        <v>29.8</v>
      </c>
      <c r="TN39" s="17">
        <v>28.8</v>
      </c>
      <c r="TO39" s="17">
        <v>1.5</v>
      </c>
      <c r="TP39" s="17">
        <v>81.8</v>
      </c>
      <c r="TQ39" s="17">
        <v>79.900000000000006</v>
      </c>
      <c r="TR39" s="17">
        <v>79.046000000000006</v>
      </c>
      <c r="TS39" s="17">
        <v>2.754</v>
      </c>
      <c r="TT39" s="17">
        <v>33.6</v>
      </c>
      <c r="TU39" s="17">
        <v>32.35</v>
      </c>
      <c r="TV39" s="17">
        <v>32.35</v>
      </c>
      <c r="TW39" s="17">
        <v>1.25</v>
      </c>
      <c r="TX39" s="17">
        <v>97.1</v>
      </c>
      <c r="TY39" s="17">
        <v>107.6795</v>
      </c>
      <c r="TZ39" s="17">
        <v>97.92</v>
      </c>
      <c r="UA39" s="17">
        <v>-0.82</v>
      </c>
      <c r="UB39" s="17">
        <v>99.2</v>
      </c>
      <c r="UC39" s="17">
        <v>100.59088</v>
      </c>
      <c r="UD39" s="17">
        <v>90.076999999999998</v>
      </c>
      <c r="UE39" s="17">
        <v>9.1229999999999993</v>
      </c>
      <c r="UF39" s="17">
        <v>18.100000000000001</v>
      </c>
      <c r="UG39" s="17">
        <v>15.937860000000001</v>
      </c>
      <c r="UH39" s="17">
        <v>14.734</v>
      </c>
      <c r="UI39" s="17">
        <v>3.3660000000000001</v>
      </c>
      <c r="UJ39" s="17">
        <v>15.1</v>
      </c>
      <c r="UK39" s="17">
        <v>13.390029999999999</v>
      </c>
      <c r="UL39" s="17">
        <v>13.282999999999999</v>
      </c>
      <c r="UM39" s="17">
        <v>1.8169999999999999</v>
      </c>
      <c r="UN39" s="17">
        <v>0</v>
      </c>
      <c r="UO39" s="17"/>
      <c r="UP39" s="17">
        <v>5</v>
      </c>
      <c r="UQ39" s="17">
        <v>-5</v>
      </c>
      <c r="UR39" s="17">
        <v>0</v>
      </c>
      <c r="US39" s="17"/>
      <c r="UT39" s="17">
        <v>1.6</v>
      </c>
      <c r="UU39" s="17">
        <v>-1.6</v>
      </c>
      <c r="UV39" s="17">
        <v>8.1999999999999993</v>
      </c>
      <c r="UW39" s="17"/>
      <c r="UX39" s="17"/>
      <c r="UY39" s="17">
        <v>8.1999999999999993</v>
      </c>
      <c r="UZ39" s="17">
        <v>3.7</v>
      </c>
      <c r="VA39" s="17">
        <v>4</v>
      </c>
      <c r="VB39" s="17">
        <v>4</v>
      </c>
      <c r="VC39" s="17">
        <v>-0.3</v>
      </c>
      <c r="VD39" s="17">
        <v>4</v>
      </c>
      <c r="VE39" s="17">
        <v>4.5</v>
      </c>
      <c r="VF39" s="17">
        <v>4.5</v>
      </c>
      <c r="VG39" s="17">
        <v>-0.5</v>
      </c>
      <c r="VH39" s="17">
        <v>4</v>
      </c>
      <c r="VI39" s="17">
        <v>4.7</v>
      </c>
      <c r="VJ39" s="17">
        <v>4.7</v>
      </c>
      <c r="VK39" s="17">
        <v>-0.7</v>
      </c>
      <c r="VL39" s="17">
        <v>13.8</v>
      </c>
      <c r="VM39" s="17">
        <v>15.26</v>
      </c>
      <c r="VN39" s="17">
        <v>15.26</v>
      </c>
      <c r="VO39" s="17">
        <v>-1.46</v>
      </c>
      <c r="VP39" s="17">
        <v>251.8</v>
      </c>
      <c r="VQ39" s="17">
        <v>228.84299999999999</v>
      </c>
      <c r="VR39" s="17">
        <v>228.84299999999999</v>
      </c>
      <c r="VS39" s="17">
        <v>22.957000000000001</v>
      </c>
      <c r="VT39" s="17">
        <v>11</v>
      </c>
      <c r="VU39" s="17">
        <v>11.452</v>
      </c>
      <c r="VV39" s="17">
        <v>11.452</v>
      </c>
      <c r="VW39" s="17">
        <v>-0.45200000000000001</v>
      </c>
      <c r="VX39" s="17">
        <v>144.19999999999999</v>
      </c>
      <c r="VY39" s="17">
        <v>131.92599999999999</v>
      </c>
      <c r="VZ39" s="17">
        <v>131.92599999999999</v>
      </c>
      <c r="WA39" s="17">
        <v>12.273999999999999</v>
      </c>
      <c r="WB39" s="17">
        <v>0.6</v>
      </c>
      <c r="WC39" s="17">
        <v>0.6</v>
      </c>
      <c r="WD39" s="17">
        <v>0.6</v>
      </c>
      <c r="WE39" s="17">
        <v>0</v>
      </c>
      <c r="WF39" s="17">
        <v>126.5</v>
      </c>
      <c r="WG39" s="17">
        <v>130.69999999999999</v>
      </c>
      <c r="WH39" s="17">
        <v>124.503</v>
      </c>
      <c r="WI39" s="17">
        <v>1.9970000000000001</v>
      </c>
      <c r="WJ39" s="17">
        <v>161.9</v>
      </c>
      <c r="WK39" s="17">
        <v>147.30000000000001</v>
      </c>
      <c r="WL39" s="17">
        <v>145.505</v>
      </c>
      <c r="WM39" s="17">
        <v>16.395</v>
      </c>
      <c r="WN39" s="17">
        <v>101.8</v>
      </c>
      <c r="WO39" s="17">
        <v>95.801000000000002</v>
      </c>
      <c r="WP39" s="17">
        <v>95.801000000000002</v>
      </c>
      <c r="WQ39" s="17">
        <v>5.9989999999999997</v>
      </c>
      <c r="WR39" s="17">
        <v>11.1</v>
      </c>
      <c r="WS39" s="17">
        <v>8.2059999999999995</v>
      </c>
      <c r="WT39" s="17">
        <v>8.2059999999999995</v>
      </c>
      <c r="WU39" s="17">
        <v>2.8940000000000001</v>
      </c>
      <c r="WV39" s="17">
        <v>6.9</v>
      </c>
      <c r="WW39" s="17">
        <v>7.2</v>
      </c>
      <c r="WX39" s="17">
        <v>7.2</v>
      </c>
      <c r="WY39" s="17">
        <v>-0.3</v>
      </c>
      <c r="WZ39" s="17">
        <v>20</v>
      </c>
      <c r="XA39" s="17">
        <v>18.4466</v>
      </c>
      <c r="XB39" s="17">
        <v>18.4466</v>
      </c>
      <c r="XC39" s="17">
        <v>1.5533999999999999</v>
      </c>
      <c r="XD39" s="17">
        <v>9.3000000000000007</v>
      </c>
      <c r="XE39" s="17">
        <v>10.8</v>
      </c>
      <c r="XF39" s="17">
        <v>10.8</v>
      </c>
      <c r="XG39" s="17">
        <v>-1.5</v>
      </c>
      <c r="XH39" s="17">
        <v>34</v>
      </c>
      <c r="XI39" s="17">
        <v>29.5</v>
      </c>
      <c r="XJ39" s="17">
        <v>29.5</v>
      </c>
      <c r="XK39" s="17">
        <v>4.5</v>
      </c>
      <c r="XL39" s="17">
        <v>28.9</v>
      </c>
      <c r="XM39" s="17">
        <v>29.5</v>
      </c>
      <c r="XN39" s="17">
        <v>29.5</v>
      </c>
      <c r="XO39" s="17">
        <v>-0.6</v>
      </c>
      <c r="XP39" s="17"/>
      <c r="XQ39" s="17"/>
      <c r="XR39" s="17"/>
      <c r="XS39" s="17">
        <v>0</v>
      </c>
      <c r="XT39" s="17">
        <v>14.1</v>
      </c>
      <c r="XU39" s="17">
        <v>19.024999999999999</v>
      </c>
      <c r="XV39" s="17">
        <v>19.024999999999999</v>
      </c>
      <c r="XW39" s="17">
        <v>-4.9249999999999998</v>
      </c>
      <c r="XX39" s="17">
        <v>7.96</v>
      </c>
      <c r="XY39" s="17">
        <v>8.25</v>
      </c>
      <c r="XZ39" s="17">
        <v>8.25</v>
      </c>
      <c r="YA39" s="17">
        <v>-0.28999999999999998</v>
      </c>
      <c r="YB39" s="17">
        <v>7.96</v>
      </c>
      <c r="YC39" s="17">
        <v>11</v>
      </c>
      <c r="YD39" s="17">
        <v>11</v>
      </c>
      <c r="YE39" s="17">
        <v>-3.04</v>
      </c>
    </row>
    <row r="40" spans="1:655" ht="24" customHeight="1" x14ac:dyDescent="0.3">
      <c r="A40" s="1"/>
      <c r="B40" s="18" t="s">
        <v>50</v>
      </c>
      <c r="C40" s="18" t="s">
        <v>791</v>
      </c>
      <c r="D40" s="19">
        <v>60.3</v>
      </c>
      <c r="E40" s="19">
        <v>101.60194</v>
      </c>
      <c r="F40" s="19"/>
      <c r="G40" s="19">
        <v>60.3</v>
      </c>
      <c r="H40" s="19">
        <v>478.8</v>
      </c>
      <c r="I40" s="19">
        <v>479.96888000000001</v>
      </c>
      <c r="J40" s="19">
        <v>614.66980000000001</v>
      </c>
      <c r="K40" s="19">
        <v>-135.8698</v>
      </c>
      <c r="L40" s="19">
        <v>156.9</v>
      </c>
      <c r="M40" s="19">
        <v>156.14241000000001</v>
      </c>
      <c r="N40" s="19">
        <v>199.96301</v>
      </c>
      <c r="O40" s="19">
        <v>-43.063009999999998</v>
      </c>
      <c r="P40" s="19"/>
      <c r="Q40" s="19"/>
      <c r="R40" s="19"/>
      <c r="S40" s="19">
        <v>0</v>
      </c>
      <c r="T40" s="19"/>
      <c r="U40" s="19"/>
      <c r="V40" s="19"/>
      <c r="W40" s="19">
        <v>0</v>
      </c>
      <c r="X40" s="19">
        <v>30.1</v>
      </c>
      <c r="Y40" s="19"/>
      <c r="Z40" s="19">
        <v>10.309279999999999</v>
      </c>
      <c r="AA40" s="19">
        <v>19.79072</v>
      </c>
      <c r="AB40" s="19">
        <v>91.4</v>
      </c>
      <c r="AC40" s="19">
        <v>87.85</v>
      </c>
      <c r="AD40" s="19">
        <v>87.85</v>
      </c>
      <c r="AE40" s="19">
        <v>3.55</v>
      </c>
      <c r="AF40" s="19"/>
      <c r="AG40" s="19"/>
      <c r="AH40" s="19"/>
      <c r="AI40" s="19">
        <v>0</v>
      </c>
      <c r="AJ40" s="19"/>
      <c r="AK40" s="19"/>
      <c r="AL40" s="19"/>
      <c r="AM40" s="19">
        <v>0</v>
      </c>
      <c r="AN40" s="19">
        <v>0</v>
      </c>
      <c r="AO40" s="19">
        <v>126.54</v>
      </c>
      <c r="AP40" s="19">
        <v>126.54</v>
      </c>
      <c r="AQ40" s="19">
        <v>-126.54</v>
      </c>
      <c r="AR40" s="19">
        <v>206.3</v>
      </c>
      <c r="AS40" s="19">
        <v>126.54</v>
      </c>
      <c r="AT40" s="19">
        <v>126.54</v>
      </c>
      <c r="AU40" s="19">
        <v>79.760000000000005</v>
      </c>
      <c r="AV40" s="19">
        <v>209.5</v>
      </c>
      <c r="AW40" s="19">
        <v>126.54</v>
      </c>
      <c r="AX40" s="19">
        <v>126.54</v>
      </c>
      <c r="AY40" s="19">
        <v>82.96</v>
      </c>
      <c r="AZ40" s="19">
        <v>197.6</v>
      </c>
      <c r="BA40" s="19">
        <v>190.38</v>
      </c>
      <c r="BB40" s="19">
        <v>190.38</v>
      </c>
      <c r="BC40" s="19">
        <v>7.22</v>
      </c>
      <c r="BD40" s="19">
        <v>210.8</v>
      </c>
      <c r="BE40" s="19">
        <v>208.07390000000001</v>
      </c>
      <c r="BF40" s="19">
        <v>208.07390000000001</v>
      </c>
      <c r="BG40" s="19">
        <v>2.7261000000000002</v>
      </c>
      <c r="BH40" s="19">
        <v>110.2</v>
      </c>
      <c r="BI40" s="19">
        <v>104.34936999999999</v>
      </c>
      <c r="BJ40" s="19">
        <v>104.34936999999999</v>
      </c>
      <c r="BK40" s="19">
        <v>5.8506299999999998</v>
      </c>
      <c r="BL40" s="19">
        <v>0</v>
      </c>
      <c r="BM40" s="19"/>
      <c r="BN40" s="19"/>
      <c r="BO40" s="19">
        <v>0</v>
      </c>
      <c r="BP40" s="19">
        <v>3.1</v>
      </c>
      <c r="BQ40" s="19">
        <v>4.4318400000000002</v>
      </c>
      <c r="BR40" s="19">
        <v>4.4318400000000002</v>
      </c>
      <c r="BS40" s="19">
        <v>-1.3318399999999999</v>
      </c>
      <c r="BT40" s="19">
        <v>12.2</v>
      </c>
      <c r="BU40" s="19">
        <v>12.371130000000001</v>
      </c>
      <c r="BV40" s="19">
        <v>12.371130000000001</v>
      </c>
      <c r="BW40" s="19">
        <v>-0.17113</v>
      </c>
      <c r="BX40" s="19"/>
      <c r="BY40" s="19"/>
      <c r="BZ40" s="19"/>
      <c r="CA40" s="19">
        <v>0</v>
      </c>
      <c r="CB40" s="19"/>
      <c r="CC40" s="19"/>
      <c r="CD40" s="19"/>
      <c r="CE40" s="19">
        <v>0</v>
      </c>
      <c r="CF40" s="19"/>
      <c r="CG40" s="19"/>
      <c r="CH40" s="19"/>
      <c r="CI40" s="19">
        <v>0</v>
      </c>
      <c r="CJ40" s="19">
        <v>112</v>
      </c>
      <c r="CK40" s="19">
        <v>108.54105</v>
      </c>
      <c r="CL40" s="19">
        <v>108.54105</v>
      </c>
      <c r="CM40" s="19">
        <v>3.4589500000000002</v>
      </c>
      <c r="CN40" s="19">
        <v>6.7</v>
      </c>
      <c r="CO40" s="19">
        <v>5.1333399999999996</v>
      </c>
      <c r="CP40" s="19">
        <v>5.1333399999999996</v>
      </c>
      <c r="CQ40" s="19">
        <v>1.5666599999999999</v>
      </c>
      <c r="CR40" s="19">
        <v>3.3</v>
      </c>
      <c r="CS40" s="19">
        <v>2.8177599999999998</v>
      </c>
      <c r="CT40" s="19">
        <v>2.8177599999999998</v>
      </c>
      <c r="CU40" s="19">
        <v>0.48224</v>
      </c>
      <c r="CV40" s="19">
        <v>0</v>
      </c>
      <c r="CW40" s="19"/>
      <c r="CX40" s="19"/>
      <c r="CY40" s="19">
        <v>0</v>
      </c>
      <c r="CZ40" s="19">
        <v>6.9</v>
      </c>
      <c r="DA40" s="19">
        <v>6.8787000000000003</v>
      </c>
      <c r="DB40" s="19">
        <v>6.8787000000000003</v>
      </c>
      <c r="DC40" s="19">
        <v>2.1299999999999999E-2</v>
      </c>
      <c r="DD40" s="19">
        <v>14.1</v>
      </c>
      <c r="DE40" s="19">
        <v>14.919420000000001</v>
      </c>
      <c r="DF40" s="19">
        <v>14.919420000000001</v>
      </c>
      <c r="DG40" s="19">
        <v>-0.81942000000000004</v>
      </c>
      <c r="DH40" s="19">
        <v>84.6</v>
      </c>
      <c r="DI40" s="19">
        <v>70</v>
      </c>
      <c r="DJ40" s="19">
        <v>81.708960000000005</v>
      </c>
      <c r="DK40" s="19">
        <v>2.8910399999999998</v>
      </c>
      <c r="DL40" s="19"/>
      <c r="DM40" s="19"/>
      <c r="DN40" s="19"/>
      <c r="DO40" s="19">
        <v>0</v>
      </c>
      <c r="DP40" s="19"/>
      <c r="DQ40" s="19"/>
      <c r="DR40" s="19"/>
      <c r="DS40" s="19">
        <v>0</v>
      </c>
      <c r="DT40" s="19"/>
      <c r="DU40" s="19"/>
      <c r="DV40" s="19"/>
      <c r="DW40" s="19">
        <v>0</v>
      </c>
      <c r="DX40" s="19"/>
      <c r="DY40" s="19"/>
      <c r="DZ40" s="19"/>
      <c r="EA40" s="19">
        <v>0</v>
      </c>
      <c r="EB40" s="19">
        <v>73.900000000000006</v>
      </c>
      <c r="EC40" s="19">
        <v>69.855599999999995</v>
      </c>
      <c r="ED40" s="19">
        <v>59.077649999999998</v>
      </c>
      <c r="EE40" s="19">
        <v>14.82235</v>
      </c>
      <c r="EF40" s="19">
        <v>58.1</v>
      </c>
      <c r="EG40" s="19">
        <v>49.891739999999999</v>
      </c>
      <c r="EH40" s="19">
        <v>110.26321</v>
      </c>
      <c r="EI40" s="19">
        <v>-52.163209999999999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25.3</v>
      </c>
      <c r="FE40" s="19">
        <v>28.317119999999999</v>
      </c>
      <c r="FF40" s="19">
        <v>28.317119999999999</v>
      </c>
      <c r="FG40" s="19">
        <v>-3.0171199999999998</v>
      </c>
      <c r="FH40" s="19">
        <v>51.1</v>
      </c>
      <c r="FI40" s="19">
        <v>52.57732</v>
      </c>
      <c r="FJ40" s="19">
        <v>52.57732</v>
      </c>
      <c r="FK40" s="19">
        <v>-1.47732</v>
      </c>
      <c r="FL40" s="19">
        <v>15.2</v>
      </c>
      <c r="FM40" s="19">
        <v>17.91592</v>
      </c>
      <c r="FN40" s="19">
        <v>17.91592</v>
      </c>
      <c r="FO40" s="19">
        <v>-2.7159200000000001</v>
      </c>
      <c r="FP40" s="19">
        <v>18.5</v>
      </c>
      <c r="FQ40" s="19">
        <v>17.91338</v>
      </c>
      <c r="FR40" s="19">
        <v>17.91338</v>
      </c>
      <c r="FS40" s="19">
        <v>0.58662000000000003</v>
      </c>
      <c r="FT40" s="19">
        <v>11.9</v>
      </c>
      <c r="FU40" s="19">
        <v>10.504849999999999</v>
      </c>
      <c r="FV40" s="19">
        <v>10.504849999999999</v>
      </c>
      <c r="FW40" s="19">
        <v>1.3951499999999999</v>
      </c>
      <c r="FX40" s="19">
        <v>60.6</v>
      </c>
      <c r="FY40" s="19">
        <v>59.31091</v>
      </c>
      <c r="FZ40" s="19">
        <v>59.31091</v>
      </c>
      <c r="GA40" s="19">
        <v>1.2890900000000001</v>
      </c>
      <c r="GB40" s="19">
        <v>182</v>
      </c>
      <c r="GC40" s="19">
        <v>184.91498000000001</v>
      </c>
      <c r="GD40" s="19">
        <v>184.91498000000001</v>
      </c>
      <c r="GE40" s="19">
        <v>-2.9149799999999999</v>
      </c>
      <c r="GF40" s="19">
        <v>182.6</v>
      </c>
      <c r="GG40" s="19">
        <v>184.91498000000001</v>
      </c>
      <c r="GH40" s="19">
        <v>184.91498000000001</v>
      </c>
      <c r="GI40" s="19">
        <v>-2.3149799999999998</v>
      </c>
      <c r="GJ40" s="19">
        <v>185</v>
      </c>
      <c r="GK40" s="19">
        <v>185.47028</v>
      </c>
      <c r="GL40" s="19">
        <v>185.47028</v>
      </c>
      <c r="GM40" s="19">
        <v>-0.47027999999999998</v>
      </c>
      <c r="GN40" s="19">
        <v>80.099999999999994</v>
      </c>
      <c r="GO40" s="19">
        <v>83.969269999999995</v>
      </c>
      <c r="GP40" s="19">
        <v>88.410179999999997</v>
      </c>
      <c r="GQ40" s="19">
        <v>-8.3101800000000008</v>
      </c>
      <c r="GR40" s="19"/>
      <c r="GS40" s="19"/>
      <c r="GT40" s="19"/>
      <c r="GU40" s="19">
        <v>0</v>
      </c>
      <c r="GV40" s="19">
        <v>6.1</v>
      </c>
      <c r="GW40" s="19">
        <v>2.9556100000000001</v>
      </c>
      <c r="GX40" s="19">
        <v>2.9556100000000001</v>
      </c>
      <c r="GY40" s="19">
        <v>3.14439</v>
      </c>
      <c r="GZ40" s="19">
        <v>15.6</v>
      </c>
      <c r="HA40" s="19">
        <v>16</v>
      </c>
      <c r="HB40" s="19">
        <v>16</v>
      </c>
      <c r="HC40" s="19">
        <v>-0.4</v>
      </c>
      <c r="HD40" s="19"/>
      <c r="HE40" s="19"/>
      <c r="HF40" s="19"/>
      <c r="HG40" s="19">
        <v>0</v>
      </c>
      <c r="HH40" s="19">
        <v>2</v>
      </c>
      <c r="HI40" s="19">
        <v>3.9046599999999998</v>
      </c>
      <c r="HJ40" s="19">
        <v>3.9046599999999998</v>
      </c>
      <c r="HK40" s="19">
        <v>-1.90466</v>
      </c>
      <c r="HL40" s="19">
        <v>24.7</v>
      </c>
      <c r="HM40" s="19">
        <v>17.172329999999999</v>
      </c>
      <c r="HN40" s="19">
        <v>17.172329999999999</v>
      </c>
      <c r="HO40" s="19">
        <v>7.5276699999999996</v>
      </c>
      <c r="HP40" s="19">
        <v>68.099999999999994</v>
      </c>
      <c r="HQ40" s="19">
        <v>81.659739999999999</v>
      </c>
      <c r="HR40" s="19">
        <v>49.50226</v>
      </c>
      <c r="HS40" s="19">
        <v>18.597740000000002</v>
      </c>
      <c r="HT40" s="19"/>
      <c r="HU40" s="19"/>
      <c r="HV40" s="19"/>
      <c r="HW40" s="19">
        <v>0</v>
      </c>
      <c r="HX40" s="19"/>
      <c r="HY40" s="19"/>
      <c r="HZ40" s="19"/>
      <c r="IA40" s="19">
        <v>0</v>
      </c>
      <c r="IB40" s="19">
        <v>50.5</v>
      </c>
      <c r="IC40" s="19">
        <v>54.06711</v>
      </c>
      <c r="ID40" s="19">
        <v>68.28434</v>
      </c>
      <c r="IE40" s="19">
        <v>-17.78434</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68.5</v>
      </c>
      <c r="JE40" s="19">
        <v>69.807299999999998</v>
      </c>
      <c r="JF40" s="19">
        <v>75.210710000000006</v>
      </c>
      <c r="JG40" s="19">
        <v>-6.7107099999999997</v>
      </c>
      <c r="JH40" s="19">
        <v>177.5</v>
      </c>
      <c r="JI40" s="19">
        <v>172.31039000000001</v>
      </c>
      <c r="JJ40" s="19">
        <v>172.31039000000001</v>
      </c>
      <c r="JK40" s="19">
        <v>5.1896100000000001</v>
      </c>
      <c r="JL40" s="19">
        <v>174.8</v>
      </c>
      <c r="JM40" s="19">
        <v>172.31039000000001</v>
      </c>
      <c r="JN40" s="19">
        <v>172.31039000000001</v>
      </c>
      <c r="JO40" s="19">
        <v>2.4896099999999999</v>
      </c>
      <c r="JP40" s="19"/>
      <c r="JQ40" s="19"/>
      <c r="JR40" s="19"/>
      <c r="JS40" s="19">
        <v>0</v>
      </c>
      <c r="JT40" s="19">
        <v>175</v>
      </c>
      <c r="JU40" s="19">
        <v>172.82784000000001</v>
      </c>
      <c r="JV40" s="19">
        <v>172.82784000000001</v>
      </c>
      <c r="JW40" s="19">
        <v>2.1721599999999999</v>
      </c>
      <c r="JX40" s="19">
        <v>40</v>
      </c>
      <c r="JY40" s="19">
        <v>73.590999999999994</v>
      </c>
      <c r="JZ40" s="19">
        <v>44.848439999999997</v>
      </c>
      <c r="KA40" s="19">
        <v>-4.8484400000000001</v>
      </c>
      <c r="KB40" s="19">
        <v>27.1</v>
      </c>
      <c r="KC40" s="19">
        <v>36.905999999999999</v>
      </c>
      <c r="KD40" s="19">
        <v>22.49156</v>
      </c>
      <c r="KE40" s="19">
        <v>4.6084399999999999</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0.4</v>
      </c>
      <c r="LE40" s="19">
        <v>0.63188999999999995</v>
      </c>
      <c r="LF40" s="19">
        <v>0.63188999999999995</v>
      </c>
      <c r="LG40" s="19">
        <v>-0.23189000000000001</v>
      </c>
      <c r="LH40" s="19">
        <v>143.9</v>
      </c>
      <c r="LI40" s="19">
        <v>170.17481000000001</v>
      </c>
      <c r="LJ40" s="19">
        <v>121.16236000000001</v>
      </c>
      <c r="LK40" s="19">
        <v>22.737639999999999</v>
      </c>
      <c r="LL40" s="19">
        <v>95.5</v>
      </c>
      <c r="LM40" s="19">
        <v>76.263339999999999</v>
      </c>
      <c r="LN40" s="19">
        <v>79.957530000000006</v>
      </c>
      <c r="LO40" s="19">
        <v>15.54247</v>
      </c>
      <c r="LP40" s="19">
        <v>61.7</v>
      </c>
      <c r="LQ40" s="19">
        <v>67.133979999999994</v>
      </c>
      <c r="LR40" s="19">
        <v>67.133979999999994</v>
      </c>
      <c r="LS40" s="19">
        <v>-5.43398</v>
      </c>
      <c r="LT40" s="19">
        <v>69.599999999999994</v>
      </c>
      <c r="LU40" s="19">
        <v>65.984009999999998</v>
      </c>
      <c r="LV40" s="19">
        <v>67.442830000000001</v>
      </c>
      <c r="LW40" s="19">
        <v>2.1571699999999998</v>
      </c>
      <c r="LX40" s="19">
        <v>27.8</v>
      </c>
      <c r="LY40" s="19">
        <v>27.30705</v>
      </c>
      <c r="LZ40" s="19">
        <v>27.910779999999999</v>
      </c>
      <c r="MA40" s="19">
        <v>-0.11078</v>
      </c>
      <c r="MB40" s="19"/>
      <c r="MC40" s="19"/>
      <c r="MD40" s="19"/>
      <c r="ME40" s="19">
        <v>0</v>
      </c>
      <c r="MF40" s="19"/>
      <c r="MG40" s="19"/>
      <c r="MH40" s="19"/>
      <c r="MI40" s="19">
        <v>0</v>
      </c>
      <c r="MJ40" s="19"/>
      <c r="MK40" s="19"/>
      <c r="ML40" s="19"/>
      <c r="MM40" s="19">
        <v>0</v>
      </c>
      <c r="MN40" s="19">
        <v>102.6</v>
      </c>
      <c r="MO40" s="19">
        <v>151.08876000000001</v>
      </c>
      <c r="MP40" s="19">
        <v>151.08876000000001</v>
      </c>
      <c r="MQ40" s="19">
        <v>-48.488759999999999</v>
      </c>
      <c r="MR40" s="19">
        <v>100.7</v>
      </c>
      <c r="MS40" s="19">
        <v>151.08876000000001</v>
      </c>
      <c r="MT40" s="19">
        <v>151.08876000000001</v>
      </c>
      <c r="MU40" s="19">
        <v>-50.388759999999998</v>
      </c>
      <c r="MV40" s="19">
        <v>122.3</v>
      </c>
      <c r="MW40" s="19">
        <v>151.54248000000001</v>
      </c>
      <c r="MX40" s="19">
        <v>151.54248000000001</v>
      </c>
      <c r="MY40" s="19">
        <v>-29.24248</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c r="NY40" s="19"/>
      <c r="NZ40" s="19"/>
      <c r="OA40" s="19">
        <v>0</v>
      </c>
      <c r="OB40" s="19">
        <v>0.6</v>
      </c>
      <c r="OC40" s="19">
        <v>0.57399999999999995</v>
      </c>
      <c r="OD40" s="19">
        <v>0.57399999999999995</v>
      </c>
      <c r="OE40" s="19">
        <v>2.5999999999999999E-2</v>
      </c>
      <c r="OF40" s="19">
        <v>114.6</v>
      </c>
      <c r="OG40" s="19">
        <v>123.2</v>
      </c>
      <c r="OH40" s="19">
        <v>131.06800000000001</v>
      </c>
      <c r="OI40" s="19">
        <v>-16.468</v>
      </c>
      <c r="OJ40" s="19">
        <v>74.599999999999994</v>
      </c>
      <c r="OK40" s="19">
        <v>47.481000000000002</v>
      </c>
      <c r="OL40" s="19">
        <v>47.481000000000002</v>
      </c>
      <c r="OM40" s="19">
        <v>27.119</v>
      </c>
      <c r="ON40" s="19">
        <v>9.3000000000000007</v>
      </c>
      <c r="OO40" s="19">
        <v>16.545999999999999</v>
      </c>
      <c r="OP40" s="19">
        <v>16.545999999999999</v>
      </c>
      <c r="OQ40" s="19">
        <v>-7.2460000000000004</v>
      </c>
      <c r="OR40" s="19">
        <v>0.2</v>
      </c>
      <c r="OS40" s="19">
        <v>0.1</v>
      </c>
      <c r="OT40" s="19">
        <v>0.1</v>
      </c>
      <c r="OU40" s="19">
        <v>0.1</v>
      </c>
      <c r="OV40" s="19">
        <v>4.7</v>
      </c>
      <c r="OW40" s="19">
        <v>4.5999999999999996</v>
      </c>
      <c r="OX40" s="19">
        <v>4.5999999999999996</v>
      </c>
      <c r="OY40" s="19">
        <v>0.1</v>
      </c>
      <c r="OZ40" s="19"/>
      <c r="PA40" s="19"/>
      <c r="PB40" s="19"/>
      <c r="PC40" s="19">
        <v>0</v>
      </c>
      <c r="PD40" s="19">
        <v>9.9</v>
      </c>
      <c r="PE40" s="19">
        <v>9</v>
      </c>
      <c r="PF40" s="19">
        <v>9</v>
      </c>
      <c r="PG40" s="19">
        <v>0.9</v>
      </c>
      <c r="PH40" s="19">
        <v>2.5</v>
      </c>
      <c r="PI40" s="19"/>
      <c r="PJ40" s="19">
        <v>1.3440700000000001</v>
      </c>
      <c r="PK40" s="19">
        <v>1.1559299999999999</v>
      </c>
      <c r="PL40" s="19">
        <v>0.2</v>
      </c>
      <c r="PM40" s="19">
        <v>1.23</v>
      </c>
      <c r="PN40" s="19">
        <v>1.23</v>
      </c>
      <c r="PO40" s="19">
        <v>-1.03</v>
      </c>
      <c r="PP40" s="19">
        <v>1.6</v>
      </c>
      <c r="PQ40" s="19">
        <v>1.82</v>
      </c>
      <c r="PR40" s="19">
        <v>1.82</v>
      </c>
      <c r="PS40" s="19">
        <v>-0.22</v>
      </c>
      <c r="PT40" s="19">
        <v>4.8</v>
      </c>
      <c r="PU40" s="19">
        <v>4.5</v>
      </c>
      <c r="PV40" s="19">
        <v>4.5</v>
      </c>
      <c r="PW40" s="19">
        <v>0.3</v>
      </c>
      <c r="PX40" s="19">
        <v>19.100000000000001</v>
      </c>
      <c r="PY40" s="19">
        <v>18.4466</v>
      </c>
      <c r="PZ40" s="19">
        <v>18.4466</v>
      </c>
      <c r="QA40" s="19">
        <v>0.65339999999999998</v>
      </c>
      <c r="QB40" s="19">
        <v>3.9</v>
      </c>
      <c r="QC40" s="19">
        <v>3.8</v>
      </c>
      <c r="QD40" s="19">
        <v>3.8</v>
      </c>
      <c r="QE40" s="19">
        <v>0.1</v>
      </c>
      <c r="QF40" s="19">
        <v>3.2</v>
      </c>
      <c r="QG40" s="19"/>
      <c r="QH40" s="19"/>
      <c r="QI40" s="19">
        <v>3.2</v>
      </c>
      <c r="QJ40" s="19">
        <v>3.4</v>
      </c>
      <c r="QK40" s="19">
        <v>3.4</v>
      </c>
      <c r="QL40" s="19">
        <v>3.4</v>
      </c>
      <c r="QM40" s="19">
        <v>0</v>
      </c>
      <c r="QN40" s="19">
        <v>18.100000000000001</v>
      </c>
      <c r="QO40" s="19">
        <v>16.990290000000002</v>
      </c>
      <c r="QP40" s="19">
        <v>16.990290000000002</v>
      </c>
      <c r="QQ40" s="19">
        <v>1.10971</v>
      </c>
      <c r="QR40" s="19">
        <v>13.7</v>
      </c>
      <c r="QS40" s="19">
        <v>9.5429999999999993</v>
      </c>
      <c r="QT40" s="19">
        <v>9.5429999999999993</v>
      </c>
      <c r="QU40" s="19">
        <v>4.157</v>
      </c>
      <c r="QV40" s="19">
        <v>16.100000000000001</v>
      </c>
      <c r="QW40" s="19">
        <v>15.385</v>
      </c>
      <c r="QX40" s="19">
        <v>15.385</v>
      </c>
      <c r="QY40" s="19">
        <v>0.71499999999999997</v>
      </c>
      <c r="QZ40" s="19">
        <v>30.1</v>
      </c>
      <c r="RA40" s="19">
        <v>31.556999999999999</v>
      </c>
      <c r="RB40" s="19">
        <v>31.556999999999999</v>
      </c>
      <c r="RC40" s="19">
        <v>-1.4570000000000001</v>
      </c>
      <c r="RD40" s="19">
        <v>90.6</v>
      </c>
      <c r="RE40" s="19">
        <v>90.7</v>
      </c>
      <c r="RF40" s="19">
        <v>90.674999999999997</v>
      </c>
      <c r="RG40" s="19">
        <v>-7.4999999999999997E-2</v>
      </c>
      <c r="RH40" s="19">
        <v>4.3</v>
      </c>
      <c r="RI40" s="19">
        <v>4.2</v>
      </c>
      <c r="RJ40" s="19">
        <v>4.2</v>
      </c>
      <c r="RK40" s="19">
        <v>0.1</v>
      </c>
      <c r="RL40" s="19">
        <v>2.4</v>
      </c>
      <c r="RM40" s="19">
        <v>2.4</v>
      </c>
      <c r="RN40" s="19">
        <v>2.4</v>
      </c>
      <c r="RO40" s="19">
        <v>0</v>
      </c>
      <c r="RP40" s="19">
        <v>1.2</v>
      </c>
      <c r="RQ40" s="19">
        <v>1.2</v>
      </c>
      <c r="RR40" s="19">
        <v>1.2</v>
      </c>
      <c r="RS40" s="19">
        <v>0</v>
      </c>
      <c r="RT40" s="19">
        <v>1.8</v>
      </c>
      <c r="RU40" s="19">
        <v>2.8</v>
      </c>
      <c r="RV40" s="19">
        <v>2.8</v>
      </c>
      <c r="RW40" s="19">
        <v>-1</v>
      </c>
      <c r="RX40" s="19">
        <v>14.2</v>
      </c>
      <c r="RY40" s="19">
        <v>7.7640000000000002</v>
      </c>
      <c r="RZ40" s="19">
        <v>7.7640000000000002</v>
      </c>
      <c r="SA40" s="19">
        <v>6.4359999999999999</v>
      </c>
      <c r="SB40" s="19">
        <v>1.9</v>
      </c>
      <c r="SC40" s="19">
        <v>2.0009999999999999</v>
      </c>
      <c r="SD40" s="19">
        <v>2.0009999999999999</v>
      </c>
      <c r="SE40" s="19">
        <v>-0.10100000000000001</v>
      </c>
      <c r="SF40" s="19">
        <v>12.6</v>
      </c>
      <c r="SG40" s="19">
        <v>12.50614</v>
      </c>
      <c r="SH40" s="19">
        <v>15.794700000000001</v>
      </c>
      <c r="SI40" s="19">
        <v>-3.1947000000000001</v>
      </c>
      <c r="SJ40" s="19">
        <v>1.28</v>
      </c>
      <c r="SK40" s="19">
        <v>1.36</v>
      </c>
      <c r="SL40" s="19">
        <v>1.36</v>
      </c>
      <c r="SM40" s="19">
        <v>-0.08</v>
      </c>
      <c r="SN40" s="19"/>
      <c r="SO40" s="19"/>
      <c r="SP40" s="19">
        <v>0.4</v>
      </c>
      <c r="SQ40" s="19">
        <v>-0.4</v>
      </c>
      <c r="SR40" s="19">
        <v>5.5</v>
      </c>
      <c r="SS40" s="19">
        <v>5.3</v>
      </c>
      <c r="ST40" s="19">
        <v>5.3</v>
      </c>
      <c r="SU40" s="19">
        <v>0.2</v>
      </c>
      <c r="SV40" s="19">
        <v>2.5</v>
      </c>
      <c r="SW40" s="19">
        <v>3</v>
      </c>
      <c r="SX40" s="19">
        <v>3</v>
      </c>
      <c r="SY40" s="19">
        <v>-0.5</v>
      </c>
      <c r="SZ40" s="19">
        <v>4</v>
      </c>
      <c r="TA40" s="19">
        <v>5</v>
      </c>
      <c r="TB40" s="19">
        <v>5</v>
      </c>
      <c r="TC40" s="19">
        <v>-1</v>
      </c>
      <c r="TD40" s="19">
        <v>5.0999999999999996</v>
      </c>
      <c r="TE40" s="19">
        <v>7</v>
      </c>
      <c r="TF40" s="19">
        <v>7</v>
      </c>
      <c r="TG40" s="19">
        <v>-1.9</v>
      </c>
      <c r="TH40" s="19">
        <v>10</v>
      </c>
      <c r="TI40" s="19">
        <v>10</v>
      </c>
      <c r="TJ40" s="19">
        <v>10</v>
      </c>
      <c r="TK40" s="19">
        <v>0</v>
      </c>
      <c r="TL40" s="19">
        <v>30.3</v>
      </c>
      <c r="TM40" s="19">
        <v>29.9</v>
      </c>
      <c r="TN40" s="19">
        <v>28.934999999999999</v>
      </c>
      <c r="TO40" s="19">
        <v>1.365</v>
      </c>
      <c r="TP40" s="19">
        <v>81.8</v>
      </c>
      <c r="TQ40" s="19">
        <v>79.8</v>
      </c>
      <c r="TR40" s="19">
        <v>78.957999999999998</v>
      </c>
      <c r="TS40" s="19">
        <v>2.8420000000000001</v>
      </c>
      <c r="TT40" s="19">
        <v>29</v>
      </c>
      <c r="TU40" s="19">
        <v>22.492999999999999</v>
      </c>
      <c r="TV40" s="19">
        <v>22.492999999999999</v>
      </c>
      <c r="TW40" s="19">
        <v>6.5069999999999997</v>
      </c>
      <c r="TX40" s="19">
        <v>97</v>
      </c>
      <c r="TY40" s="19">
        <v>106.5</v>
      </c>
      <c r="TZ40" s="19">
        <v>98.138999999999996</v>
      </c>
      <c r="UA40" s="19">
        <v>-1.139</v>
      </c>
      <c r="UB40" s="19">
        <v>97.6</v>
      </c>
      <c r="UC40" s="19">
        <v>101.8</v>
      </c>
      <c r="UD40" s="19">
        <v>91.912999999999997</v>
      </c>
      <c r="UE40" s="19">
        <v>5.6870000000000003</v>
      </c>
      <c r="UF40" s="19">
        <v>18.3</v>
      </c>
      <c r="UG40" s="19">
        <v>18.8</v>
      </c>
      <c r="UH40" s="19">
        <v>14.864000000000001</v>
      </c>
      <c r="UI40" s="19">
        <v>3.4359999999999999</v>
      </c>
      <c r="UJ40" s="19">
        <v>15.9</v>
      </c>
      <c r="UK40" s="19">
        <v>13.5</v>
      </c>
      <c r="UL40" s="19">
        <v>13.462</v>
      </c>
      <c r="UM40" s="19">
        <v>2.4380000000000002</v>
      </c>
      <c r="UN40" s="19">
        <v>0</v>
      </c>
      <c r="UO40" s="19"/>
      <c r="UP40" s="19">
        <v>5</v>
      </c>
      <c r="UQ40" s="19">
        <v>-5</v>
      </c>
      <c r="UR40" s="19">
        <v>0</v>
      </c>
      <c r="US40" s="19"/>
      <c r="UT40" s="19">
        <v>1.6</v>
      </c>
      <c r="UU40" s="19">
        <v>-1.6</v>
      </c>
      <c r="UV40" s="19">
        <v>8.1999999999999993</v>
      </c>
      <c r="UW40" s="19"/>
      <c r="UX40" s="19"/>
      <c r="UY40" s="19">
        <v>8.1999999999999993</v>
      </c>
      <c r="UZ40" s="19">
        <v>3.7</v>
      </c>
      <c r="VA40" s="19">
        <v>4</v>
      </c>
      <c r="VB40" s="19">
        <v>4</v>
      </c>
      <c r="VC40" s="19">
        <v>-0.3</v>
      </c>
      <c r="VD40" s="19">
        <v>4</v>
      </c>
      <c r="VE40" s="19">
        <v>4.5</v>
      </c>
      <c r="VF40" s="19">
        <v>4.5</v>
      </c>
      <c r="VG40" s="19">
        <v>-0.5</v>
      </c>
      <c r="VH40" s="19">
        <v>4.2</v>
      </c>
      <c r="VI40" s="19">
        <v>4.7</v>
      </c>
      <c r="VJ40" s="19">
        <v>4.7</v>
      </c>
      <c r="VK40" s="19">
        <v>-0.5</v>
      </c>
      <c r="VL40" s="19">
        <v>14.3</v>
      </c>
      <c r="VM40" s="19">
        <v>14.647</v>
      </c>
      <c r="VN40" s="19">
        <v>14.647</v>
      </c>
      <c r="VO40" s="19">
        <v>-0.34699999999999998</v>
      </c>
      <c r="VP40" s="19">
        <v>226.2</v>
      </c>
      <c r="VQ40" s="19">
        <v>190.88800000000001</v>
      </c>
      <c r="VR40" s="19">
        <v>190.88800000000001</v>
      </c>
      <c r="VS40" s="19">
        <v>35.311999999999998</v>
      </c>
      <c r="VT40" s="19">
        <v>7.7</v>
      </c>
      <c r="VU40" s="19">
        <v>10.603</v>
      </c>
      <c r="VV40" s="19">
        <v>10.603</v>
      </c>
      <c r="VW40" s="19">
        <v>-2.903</v>
      </c>
      <c r="VX40" s="19">
        <v>121.1</v>
      </c>
      <c r="VY40" s="19">
        <v>105.2</v>
      </c>
      <c r="VZ40" s="19">
        <v>105.2</v>
      </c>
      <c r="WA40" s="19">
        <v>15.9</v>
      </c>
      <c r="WB40" s="19">
        <v>0.6</v>
      </c>
      <c r="WC40" s="19">
        <v>0.6</v>
      </c>
      <c r="WD40" s="19">
        <v>0.6</v>
      </c>
      <c r="WE40" s="19">
        <v>0</v>
      </c>
      <c r="WF40" s="19">
        <v>126</v>
      </c>
      <c r="WG40" s="19">
        <v>131.6</v>
      </c>
      <c r="WH40" s="19">
        <v>125.458</v>
      </c>
      <c r="WI40" s="19">
        <v>0.54200000000000004</v>
      </c>
      <c r="WJ40" s="19">
        <v>166.1</v>
      </c>
      <c r="WK40" s="19">
        <v>147.30000000000001</v>
      </c>
      <c r="WL40" s="19">
        <v>145.803</v>
      </c>
      <c r="WM40" s="19">
        <v>20.297000000000001</v>
      </c>
      <c r="WN40" s="19">
        <v>89.7</v>
      </c>
      <c r="WO40" s="19">
        <v>84.706999999999994</v>
      </c>
      <c r="WP40" s="19">
        <v>84.706999999999994</v>
      </c>
      <c r="WQ40" s="19">
        <v>4.9930000000000003</v>
      </c>
      <c r="WR40" s="19">
        <v>8.4</v>
      </c>
      <c r="WS40" s="19">
        <v>5.194</v>
      </c>
      <c r="WT40" s="19">
        <v>5.194</v>
      </c>
      <c r="WU40" s="19">
        <v>3.206</v>
      </c>
      <c r="WV40" s="19">
        <v>6.9</v>
      </c>
      <c r="WW40" s="19">
        <v>7.2</v>
      </c>
      <c r="WX40" s="19">
        <v>7.2</v>
      </c>
      <c r="WY40" s="19">
        <v>-0.3</v>
      </c>
      <c r="WZ40" s="19">
        <v>19</v>
      </c>
      <c r="XA40" s="19">
        <v>18.4466</v>
      </c>
      <c r="XB40" s="19">
        <v>18.4466</v>
      </c>
      <c r="XC40" s="19">
        <v>0.5534</v>
      </c>
      <c r="XD40" s="19">
        <v>9.3000000000000007</v>
      </c>
      <c r="XE40" s="19">
        <v>10.8</v>
      </c>
      <c r="XF40" s="19">
        <v>10.8</v>
      </c>
      <c r="XG40" s="19">
        <v>-1.5</v>
      </c>
      <c r="XH40" s="19">
        <v>33.6</v>
      </c>
      <c r="XI40" s="19">
        <v>29.5</v>
      </c>
      <c r="XJ40" s="19">
        <v>29.5</v>
      </c>
      <c r="XK40" s="19">
        <v>4.0999999999999996</v>
      </c>
      <c r="XL40" s="19">
        <v>29</v>
      </c>
      <c r="XM40" s="19">
        <v>29.5</v>
      </c>
      <c r="XN40" s="19">
        <v>29.5</v>
      </c>
      <c r="XO40" s="19">
        <v>-0.5</v>
      </c>
      <c r="XP40" s="19"/>
      <c r="XQ40" s="19"/>
      <c r="XR40" s="19"/>
      <c r="XS40" s="19">
        <v>0</v>
      </c>
      <c r="XT40" s="19">
        <v>11.1</v>
      </c>
      <c r="XU40" s="19">
        <v>19.024999999999999</v>
      </c>
      <c r="XV40" s="19">
        <v>19.024999999999999</v>
      </c>
      <c r="XW40" s="19">
        <v>-7.9249999999999998</v>
      </c>
      <c r="XX40" s="19">
        <v>8.33</v>
      </c>
      <c r="XY40" s="19">
        <v>8.25</v>
      </c>
      <c r="XZ40" s="19">
        <v>8.25</v>
      </c>
      <c r="YA40" s="19">
        <v>0.08</v>
      </c>
      <c r="YB40" s="19">
        <v>7.96</v>
      </c>
      <c r="YC40" s="19">
        <v>11</v>
      </c>
      <c r="YD40" s="19">
        <v>11</v>
      </c>
      <c r="YE40" s="19">
        <v>-3.04</v>
      </c>
    </row>
    <row r="41" spans="1:655" ht="24" customHeight="1" x14ac:dyDescent="0.3">
      <c r="A41" s="1"/>
      <c r="B41" s="13" t="s">
        <v>50</v>
      </c>
      <c r="C41" s="13" t="s">
        <v>792</v>
      </c>
      <c r="D41" s="14">
        <v>60.4</v>
      </c>
      <c r="E41" s="14">
        <v>101.60194</v>
      </c>
      <c r="F41" s="14"/>
      <c r="G41" s="14">
        <v>60.4</v>
      </c>
      <c r="H41" s="14">
        <v>478.8</v>
      </c>
      <c r="I41" s="14">
        <v>479.96888000000001</v>
      </c>
      <c r="J41" s="14">
        <v>582.76378</v>
      </c>
      <c r="K41" s="14">
        <v>-103.96378</v>
      </c>
      <c r="L41" s="14">
        <v>157.6</v>
      </c>
      <c r="M41" s="14">
        <v>156.14241000000001</v>
      </c>
      <c r="N41" s="14">
        <v>189.58340999999999</v>
      </c>
      <c r="O41" s="14">
        <v>-31.983409999999999</v>
      </c>
      <c r="P41" s="14"/>
      <c r="Q41" s="14"/>
      <c r="R41" s="14"/>
      <c r="S41" s="14">
        <v>0</v>
      </c>
      <c r="T41" s="14"/>
      <c r="U41" s="14"/>
      <c r="V41" s="14"/>
      <c r="W41" s="14">
        <v>0</v>
      </c>
      <c r="X41" s="14">
        <v>30.1</v>
      </c>
      <c r="Y41" s="14"/>
      <c r="Z41" s="14">
        <v>10.309279999999999</v>
      </c>
      <c r="AA41" s="14">
        <v>19.79072</v>
      </c>
      <c r="AB41" s="14">
        <v>90.2</v>
      </c>
      <c r="AC41" s="14">
        <v>87.85</v>
      </c>
      <c r="AD41" s="14">
        <v>87.85</v>
      </c>
      <c r="AE41" s="14">
        <v>2.35</v>
      </c>
      <c r="AF41" s="14"/>
      <c r="AG41" s="14"/>
      <c r="AH41" s="14"/>
      <c r="AI41" s="14">
        <v>0</v>
      </c>
      <c r="AJ41" s="14"/>
      <c r="AK41" s="14"/>
      <c r="AL41" s="14"/>
      <c r="AM41" s="14">
        <v>0</v>
      </c>
      <c r="AN41" s="14">
        <v>0</v>
      </c>
      <c r="AO41" s="14">
        <v>149.85</v>
      </c>
      <c r="AP41" s="14">
        <v>149.85</v>
      </c>
      <c r="AQ41" s="14">
        <v>-149.85</v>
      </c>
      <c r="AR41" s="14">
        <v>207</v>
      </c>
      <c r="AS41" s="14">
        <v>149.85</v>
      </c>
      <c r="AT41" s="14">
        <v>149.85</v>
      </c>
      <c r="AU41" s="14">
        <v>57.15</v>
      </c>
      <c r="AV41" s="14">
        <v>210.2</v>
      </c>
      <c r="AW41" s="14">
        <v>149.85</v>
      </c>
      <c r="AX41" s="14">
        <v>149.85</v>
      </c>
      <c r="AY41" s="14">
        <v>60.35</v>
      </c>
      <c r="AZ41" s="14">
        <v>198.2</v>
      </c>
      <c r="BA41" s="14">
        <v>225.45</v>
      </c>
      <c r="BB41" s="14">
        <v>225.45</v>
      </c>
      <c r="BC41" s="14">
        <v>-27.25</v>
      </c>
      <c r="BD41" s="14">
        <v>212.1</v>
      </c>
      <c r="BE41" s="14">
        <v>208.07390000000001</v>
      </c>
      <c r="BF41" s="14">
        <v>208.07390000000001</v>
      </c>
      <c r="BG41" s="14">
        <v>4.0260999999999996</v>
      </c>
      <c r="BH41" s="14">
        <v>110.3</v>
      </c>
      <c r="BI41" s="14">
        <v>104.34936999999999</v>
      </c>
      <c r="BJ41" s="14">
        <v>104.34936999999999</v>
      </c>
      <c r="BK41" s="14">
        <v>5.9506300000000003</v>
      </c>
      <c r="BL41" s="14">
        <v>0</v>
      </c>
      <c r="BM41" s="14"/>
      <c r="BN41" s="14">
        <v>148.86139</v>
      </c>
      <c r="BO41" s="14">
        <v>-148.86139</v>
      </c>
      <c r="BP41" s="14">
        <v>3.1</v>
      </c>
      <c r="BQ41" s="14">
        <v>4.4318400000000002</v>
      </c>
      <c r="BR41" s="14">
        <v>4.4318400000000002</v>
      </c>
      <c r="BS41" s="14">
        <v>-1.3318399999999999</v>
      </c>
      <c r="BT41" s="14">
        <v>12.3</v>
      </c>
      <c r="BU41" s="14">
        <v>12.371130000000001</v>
      </c>
      <c r="BV41" s="14"/>
      <c r="BW41" s="14">
        <v>12.3</v>
      </c>
      <c r="BX41" s="14"/>
      <c r="BY41" s="14"/>
      <c r="BZ41" s="14"/>
      <c r="CA41" s="14">
        <v>0</v>
      </c>
      <c r="CB41" s="14"/>
      <c r="CC41" s="14"/>
      <c r="CD41" s="14"/>
      <c r="CE41" s="14">
        <v>0</v>
      </c>
      <c r="CF41" s="14"/>
      <c r="CG41" s="14"/>
      <c r="CH41" s="14"/>
      <c r="CI41" s="14">
        <v>0</v>
      </c>
      <c r="CJ41" s="14">
        <v>118.6</v>
      </c>
      <c r="CK41" s="14">
        <v>108.54105</v>
      </c>
      <c r="CL41" s="14">
        <v>108.54105</v>
      </c>
      <c r="CM41" s="14">
        <v>10.058949999999999</v>
      </c>
      <c r="CN41" s="14">
        <v>6.8</v>
      </c>
      <c r="CO41" s="14">
        <v>5.1333399999999996</v>
      </c>
      <c r="CP41" s="14">
        <v>5.1333399999999996</v>
      </c>
      <c r="CQ41" s="14">
        <v>1.66666</v>
      </c>
      <c r="CR41" s="14">
        <v>3.3</v>
      </c>
      <c r="CS41" s="14">
        <v>2.8177599999999998</v>
      </c>
      <c r="CT41" s="14">
        <v>2.8177599999999998</v>
      </c>
      <c r="CU41" s="14">
        <v>0.48224</v>
      </c>
      <c r="CV41" s="14">
        <v>0</v>
      </c>
      <c r="CW41" s="14"/>
      <c r="CX41" s="14"/>
      <c r="CY41" s="14">
        <v>0</v>
      </c>
      <c r="CZ41" s="14">
        <v>6.9</v>
      </c>
      <c r="DA41" s="14">
        <v>6.8787000000000003</v>
      </c>
      <c r="DB41" s="14">
        <v>6.8787000000000003</v>
      </c>
      <c r="DC41" s="14">
        <v>2.1299999999999999E-2</v>
      </c>
      <c r="DD41" s="14">
        <v>14.3</v>
      </c>
      <c r="DE41" s="14">
        <v>14.919420000000001</v>
      </c>
      <c r="DF41" s="14">
        <v>14.919420000000001</v>
      </c>
      <c r="DG41" s="14">
        <v>-0.61941999999999997</v>
      </c>
      <c r="DH41" s="14">
        <v>84.5</v>
      </c>
      <c r="DI41" s="14">
        <v>70</v>
      </c>
      <c r="DJ41" s="14">
        <v>81.708960000000005</v>
      </c>
      <c r="DK41" s="14">
        <v>2.7910400000000002</v>
      </c>
      <c r="DL41" s="14"/>
      <c r="DM41" s="14"/>
      <c r="DN41" s="14"/>
      <c r="DO41" s="14">
        <v>0</v>
      </c>
      <c r="DP41" s="14"/>
      <c r="DQ41" s="14"/>
      <c r="DR41" s="14"/>
      <c r="DS41" s="14">
        <v>0</v>
      </c>
      <c r="DT41" s="14"/>
      <c r="DU41" s="14"/>
      <c r="DV41" s="14"/>
      <c r="DW41" s="14">
        <v>0</v>
      </c>
      <c r="DX41" s="14"/>
      <c r="DY41" s="14"/>
      <c r="DZ41" s="14"/>
      <c r="EA41" s="14">
        <v>0</v>
      </c>
      <c r="EB41" s="14">
        <v>74</v>
      </c>
      <c r="EC41" s="14">
        <v>69.855599999999995</v>
      </c>
      <c r="ED41" s="14">
        <v>69.855599999999995</v>
      </c>
      <c r="EE41" s="14">
        <v>4.1444000000000001</v>
      </c>
      <c r="EF41" s="14">
        <v>99.7</v>
      </c>
      <c r="EG41" s="14">
        <v>110.80148</v>
      </c>
      <c r="EH41" s="14">
        <v>110.26321</v>
      </c>
      <c r="EI41" s="14">
        <v>-10.56321</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26</v>
      </c>
      <c r="FE41" s="14">
        <v>28.317119999999999</v>
      </c>
      <c r="FF41" s="14">
        <v>28.317119999999999</v>
      </c>
      <c r="FG41" s="14">
        <v>-2.3171200000000001</v>
      </c>
      <c r="FH41" s="14">
        <v>62.3</v>
      </c>
      <c r="FI41" s="14">
        <v>52.57732</v>
      </c>
      <c r="FJ41" s="14">
        <v>52.57732</v>
      </c>
      <c r="FK41" s="14">
        <v>9.7226800000000004</v>
      </c>
      <c r="FL41" s="14">
        <v>15.7</v>
      </c>
      <c r="FM41" s="14">
        <v>17.91592</v>
      </c>
      <c r="FN41" s="14">
        <v>17.91592</v>
      </c>
      <c r="FO41" s="14">
        <v>-2.2159200000000001</v>
      </c>
      <c r="FP41" s="14">
        <v>18.5</v>
      </c>
      <c r="FQ41" s="14">
        <v>17.91338</v>
      </c>
      <c r="FR41" s="14">
        <v>17.91338</v>
      </c>
      <c r="FS41" s="14">
        <v>0.58662000000000003</v>
      </c>
      <c r="FT41" s="14">
        <v>11.9</v>
      </c>
      <c r="FU41" s="14">
        <v>10.504849999999999</v>
      </c>
      <c r="FV41" s="14">
        <v>10.504849999999999</v>
      </c>
      <c r="FW41" s="14">
        <v>1.3951499999999999</v>
      </c>
      <c r="FX41" s="14">
        <v>61.4</v>
      </c>
      <c r="FY41" s="14">
        <v>59.31091</v>
      </c>
      <c r="FZ41" s="14">
        <v>59.31091</v>
      </c>
      <c r="GA41" s="14">
        <v>2.0890900000000001</v>
      </c>
      <c r="GB41" s="14">
        <v>182.9</v>
      </c>
      <c r="GC41" s="14">
        <v>184.91498000000001</v>
      </c>
      <c r="GD41" s="14">
        <v>184.91498000000001</v>
      </c>
      <c r="GE41" s="14">
        <v>-2.01498</v>
      </c>
      <c r="GF41" s="14">
        <v>183.4</v>
      </c>
      <c r="GG41" s="14">
        <v>184.91498000000001</v>
      </c>
      <c r="GH41" s="14">
        <v>184.91498000000001</v>
      </c>
      <c r="GI41" s="14">
        <v>-1.51498</v>
      </c>
      <c r="GJ41" s="14">
        <v>185</v>
      </c>
      <c r="GK41" s="14">
        <v>185.47028</v>
      </c>
      <c r="GL41" s="14">
        <v>185.47028</v>
      </c>
      <c r="GM41" s="14">
        <v>-0.47027999999999998</v>
      </c>
      <c r="GN41" s="14">
        <v>80.3</v>
      </c>
      <c r="GO41" s="14">
        <v>83.969269999999995</v>
      </c>
      <c r="GP41" s="14">
        <v>88.410179999999997</v>
      </c>
      <c r="GQ41" s="14">
        <v>-8.1101799999999997</v>
      </c>
      <c r="GR41" s="14"/>
      <c r="GS41" s="14"/>
      <c r="GT41" s="14"/>
      <c r="GU41" s="14">
        <v>0</v>
      </c>
      <c r="GV41" s="14">
        <v>6</v>
      </c>
      <c r="GW41" s="14">
        <v>2.9556100000000001</v>
      </c>
      <c r="GX41" s="14">
        <v>2.9556100000000001</v>
      </c>
      <c r="GY41" s="14">
        <v>3.0443899999999999</v>
      </c>
      <c r="GZ41" s="14">
        <v>29.6</v>
      </c>
      <c r="HA41" s="14">
        <v>16</v>
      </c>
      <c r="HB41" s="14">
        <v>16</v>
      </c>
      <c r="HC41" s="14">
        <v>13.6</v>
      </c>
      <c r="HD41" s="14"/>
      <c r="HE41" s="14"/>
      <c r="HF41" s="14"/>
      <c r="HG41" s="14">
        <v>0</v>
      </c>
      <c r="HH41" s="14">
        <v>2</v>
      </c>
      <c r="HI41" s="14">
        <v>3.9046599999999998</v>
      </c>
      <c r="HJ41" s="14">
        <v>3.9046599999999998</v>
      </c>
      <c r="HK41" s="14">
        <v>-1.90466</v>
      </c>
      <c r="HL41" s="14">
        <v>25</v>
      </c>
      <c r="HM41" s="14">
        <v>17.172329999999999</v>
      </c>
      <c r="HN41" s="14">
        <v>17.172329999999999</v>
      </c>
      <c r="HO41" s="14">
        <v>7.8276700000000003</v>
      </c>
      <c r="HP41" s="14">
        <v>81.3</v>
      </c>
      <c r="HQ41" s="14">
        <v>85</v>
      </c>
      <c r="HR41" s="14">
        <v>61.165050000000001</v>
      </c>
      <c r="HS41" s="14">
        <v>20.13495</v>
      </c>
      <c r="HT41" s="14"/>
      <c r="HU41" s="14"/>
      <c r="HV41" s="14"/>
      <c r="HW41" s="14">
        <v>0</v>
      </c>
      <c r="HX41" s="14"/>
      <c r="HY41" s="14"/>
      <c r="HZ41" s="14"/>
      <c r="IA41" s="14">
        <v>0</v>
      </c>
      <c r="IB41" s="14">
        <v>50.7</v>
      </c>
      <c r="IC41" s="14">
        <v>85.482579999999999</v>
      </c>
      <c r="ID41" s="14">
        <v>75.111500000000007</v>
      </c>
      <c r="IE41" s="14">
        <v>-24.4115</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68.599999999999994</v>
      </c>
      <c r="JE41" s="14">
        <v>69.807299999999998</v>
      </c>
      <c r="JF41" s="14">
        <v>75.210710000000006</v>
      </c>
      <c r="JG41" s="14">
        <v>-6.6107100000000001</v>
      </c>
      <c r="JH41" s="14">
        <v>176.8</v>
      </c>
      <c r="JI41" s="14">
        <v>172.31039000000001</v>
      </c>
      <c r="JJ41" s="14">
        <v>172.31039000000001</v>
      </c>
      <c r="JK41" s="14">
        <v>4.4896099999999999</v>
      </c>
      <c r="JL41" s="14">
        <v>174.5</v>
      </c>
      <c r="JM41" s="14">
        <v>172.31039000000001</v>
      </c>
      <c r="JN41" s="14">
        <v>172.31039000000001</v>
      </c>
      <c r="JO41" s="14">
        <v>2.1896100000000001</v>
      </c>
      <c r="JP41" s="14"/>
      <c r="JQ41" s="14"/>
      <c r="JR41" s="14"/>
      <c r="JS41" s="14">
        <v>0</v>
      </c>
      <c r="JT41" s="14">
        <v>174.2</v>
      </c>
      <c r="JU41" s="14">
        <v>172.82784000000001</v>
      </c>
      <c r="JV41" s="14">
        <v>172.82784000000001</v>
      </c>
      <c r="JW41" s="14">
        <v>1.37216</v>
      </c>
      <c r="JX41" s="14">
        <v>40.200000000000003</v>
      </c>
      <c r="JY41" s="14">
        <v>73.590999999999994</v>
      </c>
      <c r="JZ41" s="14">
        <v>44.848439999999997</v>
      </c>
      <c r="KA41" s="14">
        <v>-4.6484399999999999</v>
      </c>
      <c r="KB41" s="14">
        <v>27.1</v>
      </c>
      <c r="KC41" s="14">
        <v>36.905999999999999</v>
      </c>
      <c r="KD41" s="14">
        <v>22.49156</v>
      </c>
      <c r="KE41" s="14">
        <v>4.6084399999999999</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0.63188999999999995</v>
      </c>
      <c r="LF41" s="14">
        <v>0.63188999999999995</v>
      </c>
      <c r="LG41" s="14">
        <v>-0.23189000000000001</v>
      </c>
      <c r="LH41" s="14">
        <v>184.4</v>
      </c>
      <c r="LI41" s="14">
        <v>179.89017999999999</v>
      </c>
      <c r="LJ41" s="14">
        <v>109.49957000000001</v>
      </c>
      <c r="LK41" s="14">
        <v>74.90043</v>
      </c>
      <c r="LL41" s="14">
        <v>99.3</v>
      </c>
      <c r="LM41" s="14">
        <v>76.263339999999999</v>
      </c>
      <c r="LN41" s="14">
        <v>78.489289999999997</v>
      </c>
      <c r="LO41" s="14">
        <v>20.81071</v>
      </c>
      <c r="LP41" s="14">
        <v>62.9</v>
      </c>
      <c r="LQ41" s="14">
        <v>67.133979999999994</v>
      </c>
      <c r="LR41" s="14">
        <v>67.133979999999994</v>
      </c>
      <c r="LS41" s="14">
        <v>-4.2339799999999999</v>
      </c>
      <c r="LT41" s="14">
        <v>69.900000000000006</v>
      </c>
      <c r="LU41" s="14">
        <v>65.984009999999998</v>
      </c>
      <c r="LV41" s="14">
        <v>66.863029999999995</v>
      </c>
      <c r="LW41" s="14">
        <v>3.0369700000000002</v>
      </c>
      <c r="LX41" s="14">
        <v>28</v>
      </c>
      <c r="LY41" s="14">
        <v>27.30705</v>
      </c>
      <c r="LZ41" s="14">
        <v>27.670829999999999</v>
      </c>
      <c r="MA41" s="14">
        <v>0.32917000000000002</v>
      </c>
      <c r="MB41" s="14"/>
      <c r="MC41" s="14"/>
      <c r="MD41" s="14"/>
      <c r="ME41" s="14">
        <v>0</v>
      </c>
      <c r="MF41" s="14"/>
      <c r="MG41" s="14"/>
      <c r="MH41" s="14"/>
      <c r="MI41" s="14">
        <v>0</v>
      </c>
      <c r="MJ41" s="14"/>
      <c r="MK41" s="14"/>
      <c r="ML41" s="14"/>
      <c r="MM41" s="14">
        <v>0</v>
      </c>
      <c r="MN41" s="14">
        <v>130.30000000000001</v>
      </c>
      <c r="MO41" s="14">
        <v>151.08876000000001</v>
      </c>
      <c r="MP41" s="14">
        <v>151.08876000000001</v>
      </c>
      <c r="MQ41" s="14">
        <v>-20.78876</v>
      </c>
      <c r="MR41" s="14">
        <v>130.30000000000001</v>
      </c>
      <c r="MS41" s="14">
        <v>151.08876000000001</v>
      </c>
      <c r="MT41" s="14">
        <v>151.08876000000001</v>
      </c>
      <c r="MU41" s="14">
        <v>-20.78876</v>
      </c>
      <c r="MV41" s="14">
        <v>132.80000000000001</v>
      </c>
      <c r="MW41" s="14">
        <v>151.54248000000001</v>
      </c>
      <c r="MX41" s="14">
        <v>151.54248000000001</v>
      </c>
      <c r="MY41" s="14">
        <v>-18.74248</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c r="NY41" s="14"/>
      <c r="NZ41" s="14"/>
      <c r="OA41" s="14">
        <v>0</v>
      </c>
      <c r="OB41" s="14">
        <v>0.4</v>
      </c>
      <c r="OC41" s="14">
        <v>0.49299999999999999</v>
      </c>
      <c r="OD41" s="14">
        <v>0.49299999999999999</v>
      </c>
      <c r="OE41" s="14">
        <v>-9.2999999999999999E-2</v>
      </c>
      <c r="OF41" s="14">
        <v>113.9</v>
      </c>
      <c r="OG41" s="14">
        <v>124.7</v>
      </c>
      <c r="OH41" s="14">
        <v>130.82300000000001</v>
      </c>
      <c r="OI41" s="14">
        <v>-16.922999999999998</v>
      </c>
      <c r="OJ41" s="14">
        <v>35.4</v>
      </c>
      <c r="OK41" s="14">
        <v>21.431000000000001</v>
      </c>
      <c r="OL41" s="14">
        <v>21.431000000000001</v>
      </c>
      <c r="OM41" s="14">
        <v>13.968999999999999</v>
      </c>
      <c r="ON41" s="14">
        <v>13.4</v>
      </c>
      <c r="OO41" s="14">
        <v>16.045999999999999</v>
      </c>
      <c r="OP41" s="14">
        <v>16.045999999999999</v>
      </c>
      <c r="OQ41" s="14">
        <v>-2.6459999999999999</v>
      </c>
      <c r="OR41" s="14">
        <v>0.2</v>
      </c>
      <c r="OS41" s="14">
        <v>0.1</v>
      </c>
      <c r="OT41" s="14">
        <v>0.1</v>
      </c>
      <c r="OU41" s="14">
        <v>0.1</v>
      </c>
      <c r="OV41" s="14">
        <v>4.7</v>
      </c>
      <c r="OW41" s="14">
        <v>4.5999999999999996</v>
      </c>
      <c r="OX41" s="14">
        <v>4.5999999999999996</v>
      </c>
      <c r="OY41" s="14">
        <v>0.1</v>
      </c>
      <c r="OZ41" s="14"/>
      <c r="PA41" s="14"/>
      <c r="PB41" s="14"/>
      <c r="PC41" s="14">
        <v>0</v>
      </c>
      <c r="PD41" s="14">
        <v>9.9</v>
      </c>
      <c r="PE41" s="14">
        <v>9</v>
      </c>
      <c r="PF41" s="14">
        <v>9</v>
      </c>
      <c r="PG41" s="14">
        <v>0.9</v>
      </c>
      <c r="PH41" s="14">
        <v>2.5</v>
      </c>
      <c r="PI41" s="14"/>
      <c r="PJ41" s="14">
        <v>1.3440700000000001</v>
      </c>
      <c r="PK41" s="14">
        <v>1.1559299999999999</v>
      </c>
      <c r="PL41" s="14">
        <v>0.2</v>
      </c>
      <c r="PM41" s="14">
        <v>1.23</v>
      </c>
      <c r="PN41" s="14">
        <v>1.23</v>
      </c>
      <c r="PO41" s="14">
        <v>-1.03</v>
      </c>
      <c r="PP41" s="14">
        <v>1.6</v>
      </c>
      <c r="PQ41" s="14">
        <v>1.82</v>
      </c>
      <c r="PR41" s="14">
        <v>1.82</v>
      </c>
      <c r="PS41" s="14">
        <v>-0.22</v>
      </c>
      <c r="PT41" s="14">
        <v>4.7</v>
      </c>
      <c r="PU41" s="14">
        <v>4.5</v>
      </c>
      <c r="PV41" s="14">
        <v>4.5</v>
      </c>
      <c r="PW41" s="14">
        <v>0.2</v>
      </c>
      <c r="PX41" s="14">
        <v>19.3</v>
      </c>
      <c r="PY41" s="14">
        <v>18.4466</v>
      </c>
      <c r="PZ41" s="14">
        <v>18.4466</v>
      </c>
      <c r="QA41" s="14">
        <v>0.85340000000000005</v>
      </c>
      <c r="QB41" s="14">
        <v>3.8</v>
      </c>
      <c r="QC41" s="14">
        <v>3.8</v>
      </c>
      <c r="QD41" s="14">
        <v>3.8</v>
      </c>
      <c r="QE41" s="14">
        <v>0</v>
      </c>
      <c r="QF41" s="14">
        <v>3.2</v>
      </c>
      <c r="QG41" s="14"/>
      <c r="QH41" s="14"/>
      <c r="QI41" s="14">
        <v>3.2</v>
      </c>
      <c r="QJ41" s="14">
        <v>3.4</v>
      </c>
      <c r="QK41" s="14">
        <v>3.4</v>
      </c>
      <c r="QL41" s="14">
        <v>3.4</v>
      </c>
      <c r="QM41" s="14">
        <v>0</v>
      </c>
      <c r="QN41" s="14">
        <v>18.100000000000001</v>
      </c>
      <c r="QO41" s="14">
        <v>16.990290000000002</v>
      </c>
      <c r="QP41" s="14">
        <v>16.990290000000002</v>
      </c>
      <c r="QQ41" s="14">
        <v>1.10971</v>
      </c>
      <c r="QR41" s="14">
        <v>8</v>
      </c>
      <c r="QS41" s="14">
        <v>2.2970000000000002</v>
      </c>
      <c r="QT41" s="14">
        <v>2.2970000000000002</v>
      </c>
      <c r="QU41" s="14">
        <v>5.7030000000000003</v>
      </c>
      <c r="QV41" s="14">
        <v>9.1999999999999993</v>
      </c>
      <c r="QW41" s="14">
        <v>11.429</v>
      </c>
      <c r="QX41" s="14">
        <v>11.429</v>
      </c>
      <c r="QY41" s="14">
        <v>-2.2290000000000001</v>
      </c>
      <c r="QZ41" s="14">
        <v>30.2</v>
      </c>
      <c r="RA41" s="14">
        <v>31.388000000000002</v>
      </c>
      <c r="RB41" s="14">
        <v>31.388000000000002</v>
      </c>
      <c r="RC41" s="14">
        <v>-1.1879999999999999</v>
      </c>
      <c r="RD41" s="14">
        <v>90.6</v>
      </c>
      <c r="RE41" s="14">
        <v>90.6</v>
      </c>
      <c r="RF41" s="14">
        <v>90.611999999999995</v>
      </c>
      <c r="RG41" s="14">
        <v>-1.2E-2</v>
      </c>
      <c r="RH41" s="14">
        <v>4.3</v>
      </c>
      <c r="RI41" s="14">
        <v>4.2</v>
      </c>
      <c r="RJ41" s="14">
        <v>4.2</v>
      </c>
      <c r="RK41" s="14">
        <v>0.1</v>
      </c>
      <c r="RL41" s="14">
        <v>1.4</v>
      </c>
      <c r="RM41" s="14">
        <v>2.4</v>
      </c>
      <c r="RN41" s="14">
        <v>2.4</v>
      </c>
      <c r="RO41" s="14">
        <v>-1</v>
      </c>
      <c r="RP41" s="14">
        <v>1.2</v>
      </c>
      <c r="RQ41" s="14">
        <v>1.2</v>
      </c>
      <c r="RR41" s="14">
        <v>1.2</v>
      </c>
      <c r="RS41" s="14">
        <v>0</v>
      </c>
      <c r="RT41" s="14">
        <v>2.8</v>
      </c>
      <c r="RU41" s="14">
        <v>2.8</v>
      </c>
      <c r="RV41" s="14">
        <v>2.8</v>
      </c>
      <c r="RW41" s="14">
        <v>0</v>
      </c>
      <c r="RX41" s="14">
        <v>8.1</v>
      </c>
      <c r="RY41" s="14">
        <v>0.498</v>
      </c>
      <c r="RZ41" s="14">
        <v>0.498</v>
      </c>
      <c r="SA41" s="14">
        <v>7.6020000000000003</v>
      </c>
      <c r="SB41" s="14">
        <v>1.9</v>
      </c>
      <c r="SC41" s="14">
        <v>2.0009999999999999</v>
      </c>
      <c r="SD41" s="14">
        <v>2.0009999999999999</v>
      </c>
      <c r="SE41" s="14">
        <v>-0.10100000000000001</v>
      </c>
      <c r="SF41" s="14">
        <v>12.5</v>
      </c>
      <c r="SG41" s="14">
        <v>19.772790000000001</v>
      </c>
      <c r="SH41" s="14">
        <v>17.37387</v>
      </c>
      <c r="SI41" s="14">
        <v>-4.8738700000000001</v>
      </c>
      <c r="SJ41" s="14">
        <v>1.32</v>
      </c>
      <c r="SK41" s="14">
        <v>1.48</v>
      </c>
      <c r="SL41" s="14">
        <v>1.48</v>
      </c>
      <c r="SM41" s="14">
        <v>-0.16</v>
      </c>
      <c r="SN41" s="14"/>
      <c r="SO41" s="14"/>
      <c r="SP41" s="14">
        <v>0.4</v>
      </c>
      <c r="SQ41" s="14">
        <v>-0.4</v>
      </c>
      <c r="SR41" s="14">
        <v>5.5</v>
      </c>
      <c r="SS41" s="14">
        <v>5.3</v>
      </c>
      <c r="ST41" s="14">
        <v>5.3</v>
      </c>
      <c r="SU41" s="14">
        <v>0.2</v>
      </c>
      <c r="SV41" s="14">
        <v>2.5</v>
      </c>
      <c r="SW41" s="14">
        <v>3</v>
      </c>
      <c r="SX41" s="14">
        <v>3</v>
      </c>
      <c r="SY41" s="14">
        <v>-0.5</v>
      </c>
      <c r="SZ41" s="14">
        <v>3.9</v>
      </c>
      <c r="TA41" s="14">
        <v>5</v>
      </c>
      <c r="TB41" s="14">
        <v>5</v>
      </c>
      <c r="TC41" s="14">
        <v>-1.1000000000000001</v>
      </c>
      <c r="TD41" s="14">
        <v>5.0999999999999996</v>
      </c>
      <c r="TE41" s="14">
        <v>7</v>
      </c>
      <c r="TF41" s="14">
        <v>7</v>
      </c>
      <c r="TG41" s="14">
        <v>-1.9</v>
      </c>
      <c r="TH41" s="14">
        <v>10</v>
      </c>
      <c r="TI41" s="14">
        <v>10</v>
      </c>
      <c r="TJ41" s="14">
        <v>10</v>
      </c>
      <c r="TK41" s="14">
        <v>0</v>
      </c>
      <c r="TL41" s="14">
        <v>30.2</v>
      </c>
      <c r="TM41" s="14">
        <v>29.9</v>
      </c>
      <c r="TN41" s="14">
        <v>28.914999999999999</v>
      </c>
      <c r="TO41" s="14">
        <v>1.2849999999999999</v>
      </c>
      <c r="TP41" s="14">
        <v>81.8</v>
      </c>
      <c r="TQ41" s="14">
        <v>79.7</v>
      </c>
      <c r="TR41" s="14">
        <v>78.631</v>
      </c>
      <c r="TS41" s="14">
        <v>3.169</v>
      </c>
      <c r="TT41" s="14">
        <v>19.5</v>
      </c>
      <c r="TU41" s="14">
        <v>9.4359999999999999</v>
      </c>
      <c r="TV41" s="14">
        <v>9.4359999999999999</v>
      </c>
      <c r="TW41" s="14">
        <v>10.064</v>
      </c>
      <c r="TX41" s="14">
        <v>100.6</v>
      </c>
      <c r="TY41" s="14">
        <v>104.1</v>
      </c>
      <c r="TZ41" s="14">
        <v>97.632999999999996</v>
      </c>
      <c r="UA41" s="14">
        <v>2.9670000000000001</v>
      </c>
      <c r="UB41" s="14">
        <v>100.2</v>
      </c>
      <c r="UC41" s="14">
        <v>102.6</v>
      </c>
      <c r="UD41" s="14">
        <v>92.686000000000007</v>
      </c>
      <c r="UE41" s="14">
        <v>7.5140000000000002</v>
      </c>
      <c r="UF41" s="14">
        <v>19.600000000000001</v>
      </c>
      <c r="UG41" s="14">
        <v>18.5</v>
      </c>
      <c r="UH41" s="14">
        <v>14.637</v>
      </c>
      <c r="UI41" s="14">
        <v>4.9630000000000001</v>
      </c>
      <c r="UJ41" s="14">
        <v>15.2</v>
      </c>
      <c r="UK41" s="14">
        <v>13.2</v>
      </c>
      <c r="UL41" s="14">
        <v>13.257</v>
      </c>
      <c r="UM41" s="14">
        <v>1.9430000000000001</v>
      </c>
      <c r="UN41" s="14">
        <v>0</v>
      </c>
      <c r="UO41" s="14"/>
      <c r="UP41" s="14">
        <v>5</v>
      </c>
      <c r="UQ41" s="14">
        <v>-5</v>
      </c>
      <c r="UR41" s="14">
        <v>0</v>
      </c>
      <c r="US41" s="14"/>
      <c r="UT41" s="14">
        <v>1.6</v>
      </c>
      <c r="UU41" s="14">
        <v>-1.6</v>
      </c>
      <c r="UV41" s="14">
        <v>8.1</v>
      </c>
      <c r="UW41" s="14"/>
      <c r="UX41" s="14"/>
      <c r="UY41" s="14">
        <v>8.1</v>
      </c>
      <c r="UZ41" s="14">
        <v>3.7</v>
      </c>
      <c r="VA41" s="14">
        <v>4</v>
      </c>
      <c r="VB41" s="14">
        <v>4</v>
      </c>
      <c r="VC41" s="14">
        <v>-0.3</v>
      </c>
      <c r="VD41" s="14">
        <v>4</v>
      </c>
      <c r="VE41" s="14">
        <v>4.5</v>
      </c>
      <c r="VF41" s="14">
        <v>4.5</v>
      </c>
      <c r="VG41" s="14">
        <v>-0.5</v>
      </c>
      <c r="VH41" s="14">
        <v>4.2</v>
      </c>
      <c r="VI41" s="14">
        <v>4.7</v>
      </c>
      <c r="VJ41" s="14">
        <v>4.7</v>
      </c>
      <c r="VK41" s="14">
        <v>-0.5</v>
      </c>
      <c r="VL41" s="14">
        <v>12.1</v>
      </c>
      <c r="VM41" s="14">
        <v>14.23</v>
      </c>
      <c r="VN41" s="14">
        <v>14.23</v>
      </c>
      <c r="VO41" s="14">
        <v>-2.13</v>
      </c>
      <c r="VP41" s="14">
        <v>187.8</v>
      </c>
      <c r="VQ41" s="14">
        <v>116.22</v>
      </c>
      <c r="VR41" s="14">
        <v>116.22</v>
      </c>
      <c r="VS41" s="14">
        <v>71.58</v>
      </c>
      <c r="VT41" s="14">
        <v>4.5999999999999996</v>
      </c>
      <c r="VU41" s="14">
        <v>9.34</v>
      </c>
      <c r="VV41" s="14">
        <v>9.34</v>
      </c>
      <c r="VW41" s="14">
        <v>-4.74</v>
      </c>
      <c r="VX41" s="14">
        <v>83.2</v>
      </c>
      <c r="VY41" s="14">
        <v>53.406999999999996</v>
      </c>
      <c r="VZ41" s="14">
        <v>53.406999999999996</v>
      </c>
      <c r="WA41" s="14">
        <v>29.792999999999999</v>
      </c>
      <c r="WB41" s="14">
        <v>0.6</v>
      </c>
      <c r="WC41" s="14">
        <v>0.6</v>
      </c>
      <c r="WD41" s="14">
        <v>0.6</v>
      </c>
      <c r="WE41" s="14">
        <v>0</v>
      </c>
      <c r="WF41" s="14">
        <v>126.1</v>
      </c>
      <c r="WG41" s="14">
        <v>131.19999999999999</v>
      </c>
      <c r="WH41" s="14">
        <v>125.697</v>
      </c>
      <c r="WI41" s="14">
        <v>0.40300000000000002</v>
      </c>
      <c r="WJ41" s="14">
        <v>161.9</v>
      </c>
      <c r="WK41" s="14">
        <v>145.5</v>
      </c>
      <c r="WL41" s="14">
        <v>145.857</v>
      </c>
      <c r="WM41" s="14">
        <v>16.042999999999999</v>
      </c>
      <c r="WN41" s="14">
        <v>72.7</v>
      </c>
      <c r="WO41" s="14">
        <v>52.651000000000003</v>
      </c>
      <c r="WP41" s="14">
        <v>52.651000000000003</v>
      </c>
      <c r="WQ41" s="14">
        <v>20.048999999999999</v>
      </c>
      <c r="WR41" s="14">
        <v>5.9</v>
      </c>
      <c r="WS41" s="14">
        <v>2.7229999999999999</v>
      </c>
      <c r="WT41" s="14">
        <v>2.7229999999999999</v>
      </c>
      <c r="WU41" s="14">
        <v>3.177</v>
      </c>
      <c r="WV41" s="14">
        <v>6.9</v>
      </c>
      <c r="WW41" s="14">
        <v>7.2</v>
      </c>
      <c r="WX41" s="14">
        <v>7.2</v>
      </c>
      <c r="WY41" s="14">
        <v>-0.3</v>
      </c>
      <c r="WZ41" s="14">
        <v>18.7</v>
      </c>
      <c r="XA41" s="14">
        <v>18.4466</v>
      </c>
      <c r="XB41" s="14">
        <v>18.4466</v>
      </c>
      <c r="XC41" s="14">
        <v>0.25340000000000001</v>
      </c>
      <c r="XD41" s="14">
        <v>9.3000000000000007</v>
      </c>
      <c r="XE41" s="14">
        <v>10.8</v>
      </c>
      <c r="XF41" s="14">
        <v>10.8</v>
      </c>
      <c r="XG41" s="14">
        <v>-1.5</v>
      </c>
      <c r="XH41" s="14">
        <v>33.6</v>
      </c>
      <c r="XI41" s="14">
        <v>29.5</v>
      </c>
      <c r="XJ41" s="14">
        <v>29.5</v>
      </c>
      <c r="XK41" s="14">
        <v>4.0999999999999996</v>
      </c>
      <c r="XL41" s="14">
        <v>29</v>
      </c>
      <c r="XM41" s="14">
        <v>29.5</v>
      </c>
      <c r="XN41" s="14">
        <v>29.5</v>
      </c>
      <c r="XO41" s="14">
        <v>-0.5</v>
      </c>
      <c r="XP41" s="14"/>
      <c r="XQ41" s="14"/>
      <c r="XR41" s="14"/>
      <c r="XS41" s="14">
        <v>0</v>
      </c>
      <c r="XT41" s="14">
        <v>8</v>
      </c>
      <c r="XU41" s="14">
        <v>19.024999999999999</v>
      </c>
      <c r="XV41" s="14">
        <v>19.024999999999999</v>
      </c>
      <c r="XW41" s="14">
        <v>-11.025</v>
      </c>
      <c r="XX41" s="14">
        <v>7.82</v>
      </c>
      <c r="XY41" s="14">
        <v>8.25</v>
      </c>
      <c r="XZ41" s="14">
        <v>8.25</v>
      </c>
      <c r="YA41" s="14">
        <v>-0.43</v>
      </c>
      <c r="YB41" s="14">
        <v>7.96</v>
      </c>
      <c r="YC41" s="14">
        <v>11</v>
      </c>
      <c r="YD41" s="14">
        <v>11</v>
      </c>
      <c r="YE41" s="14">
        <v>-3.04</v>
      </c>
    </row>
    <row r="42" spans="1:655" ht="24" customHeight="1" x14ac:dyDescent="0.3">
      <c r="A42" s="1"/>
      <c r="B42" s="16" t="s">
        <v>50</v>
      </c>
      <c r="C42" s="16" t="s">
        <v>793</v>
      </c>
      <c r="D42" s="17">
        <v>60.9</v>
      </c>
      <c r="E42" s="17">
        <v>101.60194</v>
      </c>
      <c r="F42" s="17">
        <v>20.9</v>
      </c>
      <c r="G42" s="17">
        <v>40</v>
      </c>
      <c r="H42" s="17">
        <v>476.8</v>
      </c>
      <c r="I42" s="17">
        <v>479.96888000000001</v>
      </c>
      <c r="J42" s="17">
        <v>613.32312999999999</v>
      </c>
      <c r="K42" s="17">
        <v>-136.52313000000001</v>
      </c>
      <c r="L42" s="17">
        <v>158.6</v>
      </c>
      <c r="M42" s="17">
        <v>156.14241000000001</v>
      </c>
      <c r="N42" s="17">
        <v>199.52492000000001</v>
      </c>
      <c r="O42" s="17">
        <v>-40.92492</v>
      </c>
      <c r="P42" s="17"/>
      <c r="Q42" s="17"/>
      <c r="R42" s="17"/>
      <c r="S42" s="17">
        <v>0</v>
      </c>
      <c r="T42" s="17"/>
      <c r="U42" s="17"/>
      <c r="V42" s="17"/>
      <c r="W42" s="17">
        <v>0</v>
      </c>
      <c r="X42" s="17">
        <v>30.2</v>
      </c>
      <c r="Y42" s="17">
        <v>30.672820000000002</v>
      </c>
      <c r="Z42" s="17">
        <v>10.309279999999999</v>
      </c>
      <c r="AA42" s="17">
        <v>19.890720000000002</v>
      </c>
      <c r="AB42" s="17">
        <v>90.4</v>
      </c>
      <c r="AC42" s="17">
        <v>87.85</v>
      </c>
      <c r="AD42" s="17">
        <v>87.85</v>
      </c>
      <c r="AE42" s="17">
        <v>2.5499999999999998</v>
      </c>
      <c r="AF42" s="17"/>
      <c r="AG42" s="17"/>
      <c r="AH42" s="17"/>
      <c r="AI42" s="17">
        <v>0</v>
      </c>
      <c r="AJ42" s="17"/>
      <c r="AK42" s="17"/>
      <c r="AL42" s="17"/>
      <c r="AM42" s="17">
        <v>0</v>
      </c>
      <c r="AN42" s="17">
        <v>0</v>
      </c>
      <c r="AO42" s="17">
        <v>149.85</v>
      </c>
      <c r="AP42" s="17">
        <v>149.85</v>
      </c>
      <c r="AQ42" s="17">
        <v>-149.85</v>
      </c>
      <c r="AR42" s="17">
        <v>206.7</v>
      </c>
      <c r="AS42" s="17">
        <v>149.85</v>
      </c>
      <c r="AT42" s="17">
        <v>149.85</v>
      </c>
      <c r="AU42" s="17">
        <v>56.85</v>
      </c>
      <c r="AV42" s="17">
        <v>209.5</v>
      </c>
      <c r="AW42" s="17">
        <v>149.85</v>
      </c>
      <c r="AX42" s="17">
        <v>149.85</v>
      </c>
      <c r="AY42" s="17">
        <v>59.65</v>
      </c>
      <c r="AZ42" s="17">
        <v>198.7</v>
      </c>
      <c r="BA42" s="17">
        <v>225.45</v>
      </c>
      <c r="BB42" s="17">
        <v>225.45</v>
      </c>
      <c r="BC42" s="17">
        <v>-26.75</v>
      </c>
      <c r="BD42" s="17">
        <v>213.3</v>
      </c>
      <c r="BE42" s="17">
        <v>208.07390000000001</v>
      </c>
      <c r="BF42" s="17">
        <v>208.07390000000001</v>
      </c>
      <c r="BG42" s="17">
        <v>5.2260999999999997</v>
      </c>
      <c r="BH42" s="17">
        <v>110.6</v>
      </c>
      <c r="BI42" s="17">
        <v>104.34936999999999</v>
      </c>
      <c r="BJ42" s="17">
        <v>104.34936999999999</v>
      </c>
      <c r="BK42" s="17">
        <v>6.2506300000000001</v>
      </c>
      <c r="BL42" s="17">
        <v>149.30000000000001</v>
      </c>
      <c r="BM42" s="17">
        <v>91.526290000000003</v>
      </c>
      <c r="BN42" s="17">
        <v>300.62849999999997</v>
      </c>
      <c r="BO42" s="17">
        <v>-151.32849999999999</v>
      </c>
      <c r="BP42" s="17">
        <v>3.1</v>
      </c>
      <c r="BQ42" s="17">
        <v>4.4318400000000002</v>
      </c>
      <c r="BR42" s="17">
        <v>4.4318400000000002</v>
      </c>
      <c r="BS42" s="17">
        <v>-1.3318399999999999</v>
      </c>
      <c r="BT42" s="17">
        <v>12.2</v>
      </c>
      <c r="BU42" s="17">
        <v>12.371130000000001</v>
      </c>
      <c r="BV42" s="17"/>
      <c r="BW42" s="17">
        <v>12.2</v>
      </c>
      <c r="BX42" s="17"/>
      <c r="BY42" s="17"/>
      <c r="BZ42" s="17"/>
      <c r="CA42" s="17">
        <v>0</v>
      </c>
      <c r="CB42" s="17"/>
      <c r="CC42" s="17"/>
      <c r="CD42" s="17"/>
      <c r="CE42" s="17">
        <v>0</v>
      </c>
      <c r="CF42" s="17"/>
      <c r="CG42" s="17"/>
      <c r="CH42" s="17"/>
      <c r="CI42" s="17">
        <v>0</v>
      </c>
      <c r="CJ42" s="17">
        <v>118.3</v>
      </c>
      <c r="CK42" s="17">
        <v>108.54105</v>
      </c>
      <c r="CL42" s="17">
        <v>108.54105</v>
      </c>
      <c r="CM42" s="17">
        <v>9.7589500000000005</v>
      </c>
      <c r="CN42" s="17">
        <v>6.8</v>
      </c>
      <c r="CO42" s="17">
        <v>5.1333399999999996</v>
      </c>
      <c r="CP42" s="17">
        <v>5.1333399999999996</v>
      </c>
      <c r="CQ42" s="17">
        <v>1.66666</v>
      </c>
      <c r="CR42" s="17">
        <v>3.3</v>
      </c>
      <c r="CS42" s="17">
        <v>2.8177599999999998</v>
      </c>
      <c r="CT42" s="17">
        <v>2.8177599999999998</v>
      </c>
      <c r="CU42" s="17">
        <v>0.48224</v>
      </c>
      <c r="CV42" s="17">
        <v>12.7</v>
      </c>
      <c r="CW42" s="17"/>
      <c r="CX42" s="17"/>
      <c r="CY42" s="17">
        <v>12.7</v>
      </c>
      <c r="CZ42" s="17">
        <v>6.9</v>
      </c>
      <c r="DA42" s="17">
        <v>6.8787000000000003</v>
      </c>
      <c r="DB42" s="17">
        <v>6.8787000000000003</v>
      </c>
      <c r="DC42" s="17">
        <v>2.1299999999999999E-2</v>
      </c>
      <c r="DD42" s="17">
        <v>14.2</v>
      </c>
      <c r="DE42" s="17">
        <v>14.919420000000001</v>
      </c>
      <c r="DF42" s="17">
        <v>14.919420000000001</v>
      </c>
      <c r="DG42" s="17">
        <v>-0.71941999999999995</v>
      </c>
      <c r="DH42" s="17">
        <v>84.4</v>
      </c>
      <c r="DI42" s="17">
        <v>81.708960000000005</v>
      </c>
      <c r="DJ42" s="17">
        <v>81.708960000000005</v>
      </c>
      <c r="DK42" s="17">
        <v>2.6910400000000001</v>
      </c>
      <c r="DL42" s="17"/>
      <c r="DM42" s="17"/>
      <c r="DN42" s="17"/>
      <c r="DO42" s="17">
        <v>0</v>
      </c>
      <c r="DP42" s="17"/>
      <c r="DQ42" s="17"/>
      <c r="DR42" s="17"/>
      <c r="DS42" s="17">
        <v>0</v>
      </c>
      <c r="DT42" s="17"/>
      <c r="DU42" s="17"/>
      <c r="DV42" s="17"/>
      <c r="DW42" s="17">
        <v>0</v>
      </c>
      <c r="DX42" s="17"/>
      <c r="DY42" s="17"/>
      <c r="DZ42" s="17"/>
      <c r="EA42" s="17">
        <v>0</v>
      </c>
      <c r="EB42" s="17">
        <v>74.3</v>
      </c>
      <c r="EC42" s="17">
        <v>69.855599999999995</v>
      </c>
      <c r="ED42" s="17">
        <v>69.855599999999995</v>
      </c>
      <c r="EE42" s="17">
        <v>4.4443999999999999</v>
      </c>
      <c r="EF42" s="17">
        <v>130.4</v>
      </c>
      <c r="EG42" s="17">
        <v>130.83608000000001</v>
      </c>
      <c r="EH42" s="17">
        <v>110.26321</v>
      </c>
      <c r="EI42" s="17">
        <v>20.136790000000001</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26.1</v>
      </c>
      <c r="FE42" s="17">
        <v>28.317119999999999</v>
      </c>
      <c r="FF42" s="17">
        <v>28.317119999999999</v>
      </c>
      <c r="FG42" s="17">
        <v>-2.21712</v>
      </c>
      <c r="FH42" s="17">
        <v>72.5</v>
      </c>
      <c r="FI42" s="17">
        <v>52.57732</v>
      </c>
      <c r="FJ42" s="17">
        <v>52.57732</v>
      </c>
      <c r="FK42" s="17">
        <v>19.92268</v>
      </c>
      <c r="FL42" s="17">
        <v>17.3</v>
      </c>
      <c r="FM42" s="17">
        <v>17.91592</v>
      </c>
      <c r="FN42" s="17">
        <v>17.91592</v>
      </c>
      <c r="FO42" s="17">
        <v>-0.61592000000000002</v>
      </c>
      <c r="FP42" s="17">
        <v>18.5</v>
      </c>
      <c r="FQ42" s="17">
        <v>17.91338</v>
      </c>
      <c r="FR42" s="17">
        <v>17.91338</v>
      </c>
      <c r="FS42" s="17">
        <v>0.58662000000000003</v>
      </c>
      <c r="FT42" s="17">
        <v>11.9</v>
      </c>
      <c r="FU42" s="17">
        <v>10.504849999999999</v>
      </c>
      <c r="FV42" s="17">
        <v>10.504849999999999</v>
      </c>
      <c r="FW42" s="17">
        <v>1.3951499999999999</v>
      </c>
      <c r="FX42" s="17">
        <v>60.8</v>
      </c>
      <c r="FY42" s="17">
        <v>59.31091</v>
      </c>
      <c r="FZ42" s="17">
        <v>59.31091</v>
      </c>
      <c r="GA42" s="17">
        <v>1.48909</v>
      </c>
      <c r="GB42" s="17">
        <v>183.5</v>
      </c>
      <c r="GC42" s="17">
        <v>184.91498000000001</v>
      </c>
      <c r="GD42" s="17">
        <v>184.91498000000001</v>
      </c>
      <c r="GE42" s="17">
        <v>-1.4149799999999999</v>
      </c>
      <c r="GF42" s="17">
        <v>184</v>
      </c>
      <c r="GG42" s="17">
        <v>184.91498000000001</v>
      </c>
      <c r="GH42" s="17">
        <v>184.91498000000001</v>
      </c>
      <c r="GI42" s="17">
        <v>-0.91498000000000002</v>
      </c>
      <c r="GJ42" s="17">
        <v>184.4</v>
      </c>
      <c r="GK42" s="17">
        <v>185.47028</v>
      </c>
      <c r="GL42" s="17">
        <v>185.47028</v>
      </c>
      <c r="GM42" s="17">
        <v>-1.0702799999999999</v>
      </c>
      <c r="GN42" s="17">
        <v>79.900000000000006</v>
      </c>
      <c r="GO42" s="17">
        <v>83.969269999999995</v>
      </c>
      <c r="GP42" s="17">
        <v>88.410179999999997</v>
      </c>
      <c r="GQ42" s="17">
        <v>-8.5101800000000001</v>
      </c>
      <c r="GR42" s="17"/>
      <c r="GS42" s="17"/>
      <c r="GT42" s="17"/>
      <c r="GU42" s="17">
        <v>0</v>
      </c>
      <c r="GV42" s="17">
        <v>6</v>
      </c>
      <c r="GW42" s="17">
        <v>2.9556100000000001</v>
      </c>
      <c r="GX42" s="17">
        <v>2.9556100000000001</v>
      </c>
      <c r="GY42" s="17">
        <v>3.0443899999999999</v>
      </c>
      <c r="GZ42" s="17">
        <v>25.6</v>
      </c>
      <c r="HA42" s="17">
        <v>16</v>
      </c>
      <c r="HB42" s="17">
        <v>16</v>
      </c>
      <c r="HC42" s="17">
        <v>9.6</v>
      </c>
      <c r="HD42" s="17"/>
      <c r="HE42" s="17"/>
      <c r="HF42" s="17"/>
      <c r="HG42" s="17">
        <v>0</v>
      </c>
      <c r="HH42" s="17">
        <v>2</v>
      </c>
      <c r="HI42" s="17">
        <v>3.9046599999999998</v>
      </c>
      <c r="HJ42" s="17">
        <v>3.9046599999999998</v>
      </c>
      <c r="HK42" s="17">
        <v>-1.90466</v>
      </c>
      <c r="HL42" s="17">
        <v>25.3</v>
      </c>
      <c r="HM42" s="17">
        <v>17.172329999999999</v>
      </c>
      <c r="HN42" s="17">
        <v>17.172329999999999</v>
      </c>
      <c r="HO42" s="17">
        <v>8.1276700000000002</v>
      </c>
      <c r="HP42" s="17">
        <v>81.3</v>
      </c>
      <c r="HQ42" s="17">
        <v>85</v>
      </c>
      <c r="HR42" s="17">
        <v>61.165050000000001</v>
      </c>
      <c r="HS42" s="17">
        <v>20.13495</v>
      </c>
      <c r="HT42" s="17"/>
      <c r="HU42" s="17"/>
      <c r="HV42" s="17"/>
      <c r="HW42" s="17">
        <v>0</v>
      </c>
      <c r="HX42" s="17"/>
      <c r="HY42" s="17"/>
      <c r="HZ42" s="17"/>
      <c r="IA42" s="17">
        <v>0</v>
      </c>
      <c r="IB42" s="17">
        <v>95</v>
      </c>
      <c r="IC42" s="17">
        <v>95.452430000000007</v>
      </c>
      <c r="ID42" s="17">
        <v>85.482579999999999</v>
      </c>
      <c r="IE42" s="17">
        <v>9.5174199999999995</v>
      </c>
      <c r="IF42" s="17"/>
      <c r="IG42" s="17"/>
      <c r="IH42" s="17"/>
      <c r="II42" s="17">
        <v>0</v>
      </c>
      <c r="IJ42" s="17"/>
      <c r="IK42" s="17"/>
      <c r="IL42" s="17"/>
      <c r="IM42" s="17">
        <v>0</v>
      </c>
      <c r="IN42" s="17">
        <v>26.9</v>
      </c>
      <c r="IO42" s="17">
        <v>45.221359999999997</v>
      </c>
      <c r="IP42" s="17"/>
      <c r="IQ42" s="17">
        <v>26.9</v>
      </c>
      <c r="IR42" s="17"/>
      <c r="IS42" s="17"/>
      <c r="IT42" s="17"/>
      <c r="IU42" s="17">
        <v>0</v>
      </c>
      <c r="IV42" s="17"/>
      <c r="IW42" s="17"/>
      <c r="IX42" s="17"/>
      <c r="IY42" s="17">
        <v>0</v>
      </c>
      <c r="IZ42" s="17"/>
      <c r="JA42" s="17"/>
      <c r="JB42" s="17"/>
      <c r="JC42" s="17">
        <v>0</v>
      </c>
      <c r="JD42" s="17">
        <v>68.8</v>
      </c>
      <c r="JE42" s="17">
        <v>69.807299999999998</v>
      </c>
      <c r="JF42" s="17">
        <v>75.210710000000006</v>
      </c>
      <c r="JG42" s="17">
        <v>-6.4107099999999999</v>
      </c>
      <c r="JH42" s="17">
        <v>178.1</v>
      </c>
      <c r="JI42" s="17">
        <v>172.31039000000001</v>
      </c>
      <c r="JJ42" s="17">
        <v>172.31039000000001</v>
      </c>
      <c r="JK42" s="17">
        <v>5.7896099999999997</v>
      </c>
      <c r="JL42" s="17">
        <v>175.3</v>
      </c>
      <c r="JM42" s="17">
        <v>172.31039000000001</v>
      </c>
      <c r="JN42" s="17">
        <v>172.31039000000001</v>
      </c>
      <c r="JO42" s="17">
        <v>2.9896099999999999</v>
      </c>
      <c r="JP42" s="17"/>
      <c r="JQ42" s="17"/>
      <c r="JR42" s="17"/>
      <c r="JS42" s="17">
        <v>0</v>
      </c>
      <c r="JT42" s="17">
        <v>174.8</v>
      </c>
      <c r="JU42" s="17">
        <v>172.82784000000001</v>
      </c>
      <c r="JV42" s="17">
        <v>172.82784000000001</v>
      </c>
      <c r="JW42" s="17">
        <v>1.9721599999999999</v>
      </c>
      <c r="JX42" s="17">
        <v>63.5</v>
      </c>
      <c r="JY42" s="17">
        <v>73.590999999999994</v>
      </c>
      <c r="JZ42" s="17">
        <v>44.848439999999997</v>
      </c>
      <c r="KA42" s="17">
        <v>18.65156</v>
      </c>
      <c r="KB42" s="17">
        <v>33.299999999999997</v>
      </c>
      <c r="KC42" s="17">
        <v>36.905999999999999</v>
      </c>
      <c r="KD42" s="17">
        <v>22.49156</v>
      </c>
      <c r="KE42" s="17">
        <v>10.808439999999999</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0.4</v>
      </c>
      <c r="LE42" s="17">
        <v>0.63188999999999995</v>
      </c>
      <c r="LF42" s="17">
        <v>0.63188999999999995</v>
      </c>
      <c r="LG42" s="17">
        <v>-0.23189000000000001</v>
      </c>
      <c r="LH42" s="17">
        <v>199</v>
      </c>
      <c r="LI42" s="17">
        <v>179.89017999999999</v>
      </c>
      <c r="LJ42" s="17">
        <v>109.49957000000001</v>
      </c>
      <c r="LK42" s="17">
        <v>89.500429999999994</v>
      </c>
      <c r="LL42" s="17">
        <v>94.9</v>
      </c>
      <c r="LM42" s="17">
        <v>92.444500000000005</v>
      </c>
      <c r="LN42" s="17">
        <v>88.234080000000006</v>
      </c>
      <c r="LO42" s="17">
        <v>6.6659199999999998</v>
      </c>
      <c r="LP42" s="17">
        <v>64</v>
      </c>
      <c r="LQ42" s="17">
        <v>67.133979999999994</v>
      </c>
      <c r="LR42" s="17">
        <v>67.133979999999994</v>
      </c>
      <c r="LS42" s="17">
        <v>-3.1339800000000002</v>
      </c>
      <c r="LT42" s="17">
        <v>69.7</v>
      </c>
      <c r="LU42" s="17">
        <v>72.37388</v>
      </c>
      <c r="LV42" s="17">
        <v>70.946299999999994</v>
      </c>
      <c r="LW42" s="17">
        <v>-1.2463</v>
      </c>
      <c r="LX42" s="17">
        <v>28</v>
      </c>
      <c r="LY42" s="17">
        <v>29.951460000000001</v>
      </c>
      <c r="LZ42" s="17">
        <v>29.360659999999999</v>
      </c>
      <c r="MA42" s="17">
        <v>-1.36066</v>
      </c>
      <c r="MB42" s="17"/>
      <c r="MC42" s="17"/>
      <c r="MD42" s="17"/>
      <c r="ME42" s="17">
        <v>0</v>
      </c>
      <c r="MF42" s="17"/>
      <c r="MG42" s="17"/>
      <c r="MH42" s="17"/>
      <c r="MI42" s="17">
        <v>0</v>
      </c>
      <c r="MJ42" s="17"/>
      <c r="MK42" s="17"/>
      <c r="ML42" s="17"/>
      <c r="MM42" s="17">
        <v>0</v>
      </c>
      <c r="MN42" s="17">
        <v>145.69999999999999</v>
      </c>
      <c r="MO42" s="17">
        <v>151.08876000000001</v>
      </c>
      <c r="MP42" s="17">
        <v>151.08876000000001</v>
      </c>
      <c r="MQ42" s="17">
        <v>-5.3887600000000004</v>
      </c>
      <c r="MR42" s="17">
        <v>147.69999999999999</v>
      </c>
      <c r="MS42" s="17">
        <v>151.08876000000001</v>
      </c>
      <c r="MT42" s="17">
        <v>151.08876000000001</v>
      </c>
      <c r="MU42" s="17">
        <v>-3.38876</v>
      </c>
      <c r="MV42" s="17">
        <v>149.80000000000001</v>
      </c>
      <c r="MW42" s="17">
        <v>151.54248000000001</v>
      </c>
      <c r="MX42" s="17">
        <v>151.54248000000001</v>
      </c>
      <c r="MY42" s="17">
        <v>-1.74248</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c r="NY42" s="17"/>
      <c r="NZ42" s="17"/>
      <c r="OA42" s="17">
        <v>0</v>
      </c>
      <c r="OB42" s="17">
        <v>0.2</v>
      </c>
      <c r="OC42" s="17">
        <v>0.34200000000000003</v>
      </c>
      <c r="OD42" s="17">
        <v>0.34200000000000003</v>
      </c>
      <c r="OE42" s="17">
        <v>-0.14199999999999999</v>
      </c>
      <c r="OF42" s="17">
        <v>114.9</v>
      </c>
      <c r="OG42" s="17">
        <v>126</v>
      </c>
      <c r="OH42" s="17">
        <v>130.38300000000001</v>
      </c>
      <c r="OI42" s="17">
        <v>-15.483000000000001</v>
      </c>
      <c r="OJ42" s="17">
        <v>16.100000000000001</v>
      </c>
      <c r="OK42" s="17">
        <v>4.7169999999999996</v>
      </c>
      <c r="OL42" s="17">
        <v>4.7169999999999996</v>
      </c>
      <c r="OM42" s="17">
        <v>11.382999999999999</v>
      </c>
      <c r="ON42" s="17">
        <v>14</v>
      </c>
      <c r="OO42" s="17">
        <v>15.454000000000001</v>
      </c>
      <c r="OP42" s="17">
        <v>15.454000000000001</v>
      </c>
      <c r="OQ42" s="17">
        <v>-1.454</v>
      </c>
      <c r="OR42" s="17">
        <v>0.1</v>
      </c>
      <c r="OS42" s="17">
        <v>0.1</v>
      </c>
      <c r="OT42" s="17">
        <v>0.1</v>
      </c>
      <c r="OU42" s="17">
        <v>0</v>
      </c>
      <c r="OV42" s="17">
        <v>4.7</v>
      </c>
      <c r="OW42" s="17">
        <v>4.5999999999999996</v>
      </c>
      <c r="OX42" s="17">
        <v>4.5999999999999996</v>
      </c>
      <c r="OY42" s="17">
        <v>0.1</v>
      </c>
      <c r="OZ42" s="17"/>
      <c r="PA42" s="17"/>
      <c r="PB42" s="17"/>
      <c r="PC42" s="17">
        <v>0</v>
      </c>
      <c r="PD42" s="17">
        <v>10</v>
      </c>
      <c r="PE42" s="17">
        <v>9</v>
      </c>
      <c r="PF42" s="17">
        <v>9</v>
      </c>
      <c r="PG42" s="17">
        <v>1</v>
      </c>
      <c r="PH42" s="17">
        <v>2.6</v>
      </c>
      <c r="PI42" s="17">
        <v>2.6689699999999998</v>
      </c>
      <c r="PJ42" s="17">
        <v>1.3440700000000001</v>
      </c>
      <c r="PK42" s="17">
        <v>1.25593</v>
      </c>
      <c r="PL42" s="17">
        <v>0.2</v>
      </c>
      <c r="PM42" s="17">
        <v>1.23</v>
      </c>
      <c r="PN42" s="17">
        <v>1.23</v>
      </c>
      <c r="PO42" s="17">
        <v>-1.03</v>
      </c>
      <c r="PP42" s="17">
        <v>1.6</v>
      </c>
      <c r="PQ42" s="17">
        <v>1.82</v>
      </c>
      <c r="PR42" s="17">
        <v>1.82</v>
      </c>
      <c r="PS42" s="17">
        <v>-0.22</v>
      </c>
      <c r="PT42" s="17">
        <v>4.8</v>
      </c>
      <c r="PU42" s="17">
        <v>4.5</v>
      </c>
      <c r="PV42" s="17">
        <v>4.5</v>
      </c>
      <c r="PW42" s="17">
        <v>0.3</v>
      </c>
      <c r="PX42" s="17">
        <v>19.3</v>
      </c>
      <c r="PY42" s="17">
        <v>18.4466</v>
      </c>
      <c r="PZ42" s="17">
        <v>18.4466</v>
      </c>
      <c r="QA42" s="17">
        <v>0.85340000000000005</v>
      </c>
      <c r="QB42" s="17">
        <v>3.6</v>
      </c>
      <c r="QC42" s="17">
        <v>3.8</v>
      </c>
      <c r="QD42" s="17">
        <v>3.8</v>
      </c>
      <c r="QE42" s="17">
        <v>-0.2</v>
      </c>
      <c r="QF42" s="17">
        <v>3.2</v>
      </c>
      <c r="QG42" s="17"/>
      <c r="QH42" s="17"/>
      <c r="QI42" s="17">
        <v>3.2</v>
      </c>
      <c r="QJ42" s="17">
        <v>3.4</v>
      </c>
      <c r="QK42" s="17">
        <v>3.4</v>
      </c>
      <c r="QL42" s="17">
        <v>3.4</v>
      </c>
      <c r="QM42" s="17">
        <v>0</v>
      </c>
      <c r="QN42" s="17">
        <v>18.100000000000001</v>
      </c>
      <c r="QO42" s="17">
        <v>16.990290000000002</v>
      </c>
      <c r="QP42" s="17">
        <v>16.990290000000002</v>
      </c>
      <c r="QQ42" s="17">
        <v>1.10971</v>
      </c>
      <c r="QR42" s="17">
        <v>2.4</v>
      </c>
      <c r="QS42" s="17">
        <v>0.05</v>
      </c>
      <c r="QT42" s="17">
        <v>0.05</v>
      </c>
      <c r="QU42" s="17">
        <v>2.35</v>
      </c>
      <c r="QV42" s="17">
        <v>2.6</v>
      </c>
      <c r="QW42" s="17">
        <v>4.5860000000000003</v>
      </c>
      <c r="QX42" s="17">
        <v>4.5860000000000003</v>
      </c>
      <c r="QY42" s="17">
        <v>-1.986</v>
      </c>
      <c r="QZ42" s="17">
        <v>30.2</v>
      </c>
      <c r="RA42" s="17">
        <v>31.163</v>
      </c>
      <c r="RB42" s="17">
        <v>31.163</v>
      </c>
      <c r="RC42" s="17">
        <v>-0.96299999999999997</v>
      </c>
      <c r="RD42" s="17">
        <v>90.5</v>
      </c>
      <c r="RE42" s="17">
        <v>90.4</v>
      </c>
      <c r="RF42" s="17">
        <v>90.441999999999993</v>
      </c>
      <c r="RG42" s="17">
        <v>5.8000000000000003E-2</v>
      </c>
      <c r="RH42" s="17">
        <v>4.3</v>
      </c>
      <c r="RI42" s="17">
        <v>4.2</v>
      </c>
      <c r="RJ42" s="17">
        <v>4.2</v>
      </c>
      <c r="RK42" s="17">
        <v>0.1</v>
      </c>
      <c r="RL42" s="17">
        <v>2.2999999999999998</v>
      </c>
      <c r="RM42" s="17">
        <v>2.4</v>
      </c>
      <c r="RN42" s="17">
        <v>2.4</v>
      </c>
      <c r="RO42" s="17">
        <v>-0.1</v>
      </c>
      <c r="RP42" s="17">
        <v>1.2</v>
      </c>
      <c r="RQ42" s="17">
        <v>1.2</v>
      </c>
      <c r="RR42" s="17">
        <v>1.2</v>
      </c>
      <c r="RS42" s="17">
        <v>0</v>
      </c>
      <c r="RT42" s="17">
        <v>2.8</v>
      </c>
      <c r="RU42" s="17">
        <v>2.8</v>
      </c>
      <c r="RV42" s="17">
        <v>2.8</v>
      </c>
      <c r="RW42" s="17">
        <v>0</v>
      </c>
      <c r="RX42" s="17">
        <v>1.6</v>
      </c>
      <c r="RY42" s="17"/>
      <c r="RZ42" s="17"/>
      <c r="SA42" s="17">
        <v>1.6</v>
      </c>
      <c r="SB42" s="17">
        <v>1.9</v>
      </c>
      <c r="SC42" s="17">
        <v>2.0009999999999999</v>
      </c>
      <c r="SD42" s="17">
        <v>2.0009999999999999</v>
      </c>
      <c r="SE42" s="17">
        <v>-0.10100000000000001</v>
      </c>
      <c r="SF42" s="17">
        <v>12.5</v>
      </c>
      <c r="SG42" s="17">
        <v>19.772790000000001</v>
      </c>
      <c r="SH42" s="17">
        <v>19.772790000000001</v>
      </c>
      <c r="SI42" s="17">
        <v>-7.2727899999999996</v>
      </c>
      <c r="SJ42" s="17">
        <v>1.36</v>
      </c>
      <c r="SK42" s="17">
        <v>1.56</v>
      </c>
      <c r="SL42" s="17">
        <v>1.56</v>
      </c>
      <c r="SM42" s="17">
        <v>-0.2</v>
      </c>
      <c r="SN42" s="17"/>
      <c r="SO42" s="17"/>
      <c r="SP42" s="17">
        <v>0.4</v>
      </c>
      <c r="SQ42" s="17">
        <v>-0.4</v>
      </c>
      <c r="SR42" s="17">
        <v>5.5</v>
      </c>
      <c r="SS42" s="17">
        <v>5.3</v>
      </c>
      <c r="ST42" s="17">
        <v>5.3</v>
      </c>
      <c r="SU42" s="17">
        <v>0.2</v>
      </c>
      <c r="SV42" s="17">
        <v>2.5</v>
      </c>
      <c r="SW42" s="17">
        <v>3</v>
      </c>
      <c r="SX42" s="17">
        <v>3</v>
      </c>
      <c r="SY42" s="17">
        <v>-0.5</v>
      </c>
      <c r="SZ42" s="17">
        <v>3.8</v>
      </c>
      <c r="TA42" s="17">
        <v>5</v>
      </c>
      <c r="TB42" s="17">
        <v>5</v>
      </c>
      <c r="TC42" s="17">
        <v>-1.2</v>
      </c>
      <c r="TD42" s="17">
        <v>5.0999999999999996</v>
      </c>
      <c r="TE42" s="17">
        <v>7</v>
      </c>
      <c r="TF42" s="17">
        <v>7</v>
      </c>
      <c r="TG42" s="17">
        <v>-1.9</v>
      </c>
      <c r="TH42" s="17">
        <v>10</v>
      </c>
      <c r="TI42" s="17">
        <v>10</v>
      </c>
      <c r="TJ42" s="17">
        <v>10</v>
      </c>
      <c r="TK42" s="17">
        <v>0</v>
      </c>
      <c r="TL42" s="17">
        <v>30.3</v>
      </c>
      <c r="TM42" s="17">
        <v>29.7</v>
      </c>
      <c r="TN42" s="17">
        <v>28.841999999999999</v>
      </c>
      <c r="TO42" s="17">
        <v>1.458</v>
      </c>
      <c r="TP42" s="17">
        <v>80.5</v>
      </c>
      <c r="TQ42" s="17">
        <v>79.599999999999994</v>
      </c>
      <c r="TR42" s="17">
        <v>78.224999999999994</v>
      </c>
      <c r="TS42" s="17">
        <v>2.2749999999999999</v>
      </c>
      <c r="TT42" s="17">
        <v>8.8000000000000007</v>
      </c>
      <c r="TU42" s="17">
        <v>1.306</v>
      </c>
      <c r="TV42" s="17">
        <v>1.306</v>
      </c>
      <c r="TW42" s="17">
        <v>7.4939999999999998</v>
      </c>
      <c r="TX42" s="17">
        <v>105.8</v>
      </c>
      <c r="TY42" s="17">
        <v>102.5</v>
      </c>
      <c r="TZ42" s="17">
        <v>96.887</v>
      </c>
      <c r="UA42" s="17">
        <v>8.9130000000000003</v>
      </c>
      <c r="UB42" s="17">
        <v>98.8</v>
      </c>
      <c r="UC42" s="17">
        <v>103.5</v>
      </c>
      <c r="UD42" s="17">
        <v>93.103999999999999</v>
      </c>
      <c r="UE42" s="17">
        <v>5.6959999999999997</v>
      </c>
      <c r="UF42" s="17">
        <v>19.600000000000001</v>
      </c>
      <c r="UG42" s="17">
        <v>16.100000000000001</v>
      </c>
      <c r="UH42" s="17">
        <v>14.291</v>
      </c>
      <c r="UI42" s="17">
        <v>5.3090000000000002</v>
      </c>
      <c r="UJ42" s="17">
        <v>14.3</v>
      </c>
      <c r="UK42" s="17">
        <v>12.8</v>
      </c>
      <c r="UL42" s="17">
        <v>12.925000000000001</v>
      </c>
      <c r="UM42" s="17">
        <v>1.375</v>
      </c>
      <c r="UN42" s="17">
        <v>0</v>
      </c>
      <c r="UO42" s="17"/>
      <c r="UP42" s="17">
        <v>5</v>
      </c>
      <c r="UQ42" s="17">
        <v>-5</v>
      </c>
      <c r="UR42" s="17">
        <v>0</v>
      </c>
      <c r="US42" s="17"/>
      <c r="UT42" s="17">
        <v>1.6</v>
      </c>
      <c r="UU42" s="17">
        <v>-1.6</v>
      </c>
      <c r="UV42" s="17">
        <v>8.1</v>
      </c>
      <c r="UW42" s="17"/>
      <c r="UX42" s="17"/>
      <c r="UY42" s="17">
        <v>8.1</v>
      </c>
      <c r="UZ42" s="17">
        <v>3.7</v>
      </c>
      <c r="VA42" s="17">
        <v>4</v>
      </c>
      <c r="VB42" s="17">
        <v>4</v>
      </c>
      <c r="VC42" s="17">
        <v>-0.3</v>
      </c>
      <c r="VD42" s="17">
        <v>4</v>
      </c>
      <c r="VE42" s="17">
        <v>4.5</v>
      </c>
      <c r="VF42" s="17">
        <v>4.5</v>
      </c>
      <c r="VG42" s="17">
        <v>-0.5</v>
      </c>
      <c r="VH42" s="17">
        <v>4.2</v>
      </c>
      <c r="VI42" s="17">
        <v>4.7</v>
      </c>
      <c r="VJ42" s="17">
        <v>4.7</v>
      </c>
      <c r="VK42" s="17">
        <v>-0.5</v>
      </c>
      <c r="VL42" s="17">
        <v>12.5</v>
      </c>
      <c r="VM42" s="17">
        <v>13.878</v>
      </c>
      <c r="VN42" s="17">
        <v>13.878</v>
      </c>
      <c r="VO42" s="17">
        <v>-1.3779999999999999</v>
      </c>
      <c r="VP42" s="17">
        <v>81.8</v>
      </c>
      <c r="VQ42" s="17">
        <v>29.004999999999999</v>
      </c>
      <c r="VR42" s="17">
        <v>29.004999999999999</v>
      </c>
      <c r="VS42" s="17">
        <v>52.795000000000002</v>
      </c>
      <c r="VT42" s="17">
        <v>2.5</v>
      </c>
      <c r="VU42" s="17">
        <v>6.9459999999999997</v>
      </c>
      <c r="VV42" s="17">
        <v>6.9459999999999997</v>
      </c>
      <c r="VW42" s="17">
        <v>-4.4459999999999997</v>
      </c>
      <c r="VX42" s="17">
        <v>19.899999999999999</v>
      </c>
      <c r="VY42" s="17">
        <v>15.089</v>
      </c>
      <c r="VZ42" s="17">
        <v>15.089</v>
      </c>
      <c r="WA42" s="17">
        <v>4.8109999999999999</v>
      </c>
      <c r="WB42" s="17">
        <v>0.6</v>
      </c>
      <c r="WC42" s="17">
        <v>0.6</v>
      </c>
      <c r="WD42" s="17">
        <v>0.6</v>
      </c>
      <c r="WE42" s="17">
        <v>0</v>
      </c>
      <c r="WF42" s="17">
        <v>129.4</v>
      </c>
      <c r="WG42" s="17">
        <v>130.69999999999999</v>
      </c>
      <c r="WH42" s="17">
        <v>125.699</v>
      </c>
      <c r="WI42" s="17">
        <v>3.7010000000000001</v>
      </c>
      <c r="WJ42" s="17">
        <v>159.4</v>
      </c>
      <c r="WK42" s="17">
        <v>141.80000000000001</v>
      </c>
      <c r="WL42" s="17">
        <v>145.82900000000001</v>
      </c>
      <c r="WM42" s="17">
        <v>13.571</v>
      </c>
      <c r="WN42" s="17">
        <v>18.399999999999999</v>
      </c>
      <c r="WO42" s="17">
        <v>14.233000000000001</v>
      </c>
      <c r="WP42" s="17">
        <v>14.233000000000001</v>
      </c>
      <c r="WQ42" s="17">
        <v>4.1669999999999998</v>
      </c>
      <c r="WR42" s="17">
        <v>2.6</v>
      </c>
      <c r="WS42" s="17">
        <v>0.67400000000000004</v>
      </c>
      <c r="WT42" s="17">
        <v>0.67400000000000004</v>
      </c>
      <c r="WU42" s="17">
        <v>1.9259999999999999</v>
      </c>
      <c r="WV42" s="17">
        <v>6.9</v>
      </c>
      <c r="WW42" s="17">
        <v>7.2</v>
      </c>
      <c r="WX42" s="17">
        <v>7.2</v>
      </c>
      <c r="WY42" s="17">
        <v>-0.3</v>
      </c>
      <c r="WZ42" s="17">
        <v>20</v>
      </c>
      <c r="XA42" s="17">
        <v>18.4466</v>
      </c>
      <c r="XB42" s="17">
        <v>18.4466</v>
      </c>
      <c r="XC42" s="17">
        <v>1.5533999999999999</v>
      </c>
      <c r="XD42" s="17">
        <v>9</v>
      </c>
      <c r="XE42" s="17">
        <v>10.8</v>
      </c>
      <c r="XF42" s="17">
        <v>10.8</v>
      </c>
      <c r="XG42" s="17">
        <v>-1.8</v>
      </c>
      <c r="XH42" s="17">
        <v>33.200000000000003</v>
      </c>
      <c r="XI42" s="17">
        <v>29.5</v>
      </c>
      <c r="XJ42" s="17">
        <v>29.5</v>
      </c>
      <c r="XK42" s="17">
        <v>3.7</v>
      </c>
      <c r="XL42" s="17">
        <v>29.2</v>
      </c>
      <c r="XM42" s="17">
        <v>29.5</v>
      </c>
      <c r="XN42" s="17">
        <v>29.5</v>
      </c>
      <c r="XO42" s="17">
        <v>-0.3</v>
      </c>
      <c r="XP42" s="17"/>
      <c r="XQ42" s="17"/>
      <c r="XR42" s="17"/>
      <c r="XS42" s="17">
        <v>0</v>
      </c>
      <c r="XT42" s="17">
        <v>8</v>
      </c>
      <c r="XU42" s="17">
        <v>19.024999999999999</v>
      </c>
      <c r="XV42" s="17">
        <v>19.024999999999999</v>
      </c>
      <c r="XW42" s="17">
        <v>-11.025</v>
      </c>
      <c r="XX42" s="17">
        <v>8.34</v>
      </c>
      <c r="XY42" s="17">
        <v>8.25</v>
      </c>
      <c r="XZ42" s="17">
        <v>8.25</v>
      </c>
      <c r="YA42" s="17">
        <v>0.09</v>
      </c>
      <c r="YB42" s="17">
        <v>7.96</v>
      </c>
      <c r="YC42" s="17">
        <v>11</v>
      </c>
      <c r="YD42" s="17">
        <v>11</v>
      </c>
      <c r="YE42" s="17">
        <v>-3.04</v>
      </c>
    </row>
    <row r="43" spans="1:655" ht="24" customHeight="1" x14ac:dyDescent="0.3">
      <c r="A43" s="1"/>
      <c r="B43" s="16" t="s">
        <v>50</v>
      </c>
      <c r="C43" s="16" t="s">
        <v>794</v>
      </c>
      <c r="D43" s="17">
        <v>60.4</v>
      </c>
      <c r="E43" s="17">
        <v>101.60194</v>
      </c>
      <c r="F43" s="17">
        <v>70.601600000000005</v>
      </c>
      <c r="G43" s="17">
        <v>-10.201599999999999</v>
      </c>
      <c r="H43" s="17">
        <v>473.3</v>
      </c>
      <c r="I43" s="17">
        <v>600.52646000000004</v>
      </c>
      <c r="J43" s="17">
        <v>631.00634000000002</v>
      </c>
      <c r="K43" s="17">
        <v>-157.70634000000001</v>
      </c>
      <c r="L43" s="17">
        <v>156</v>
      </c>
      <c r="M43" s="17">
        <v>195.36193</v>
      </c>
      <c r="N43" s="17">
        <v>205.27758</v>
      </c>
      <c r="O43" s="17">
        <v>-49.27758</v>
      </c>
      <c r="P43" s="17"/>
      <c r="Q43" s="17"/>
      <c r="R43" s="17"/>
      <c r="S43" s="17">
        <v>0</v>
      </c>
      <c r="T43" s="17"/>
      <c r="U43" s="17"/>
      <c r="V43" s="17"/>
      <c r="W43" s="17">
        <v>0</v>
      </c>
      <c r="X43" s="17">
        <v>30.3</v>
      </c>
      <c r="Y43" s="17">
        <v>30.672820000000002</v>
      </c>
      <c r="Z43" s="17">
        <v>30.672820000000002</v>
      </c>
      <c r="AA43" s="17">
        <v>-0.37281999999999998</v>
      </c>
      <c r="AB43" s="17">
        <v>89.4</v>
      </c>
      <c r="AC43" s="17">
        <v>87.85</v>
      </c>
      <c r="AD43" s="17">
        <v>87.85</v>
      </c>
      <c r="AE43" s="17">
        <v>1.55</v>
      </c>
      <c r="AF43" s="17"/>
      <c r="AG43" s="17"/>
      <c r="AH43" s="17"/>
      <c r="AI43" s="17">
        <v>0</v>
      </c>
      <c r="AJ43" s="17"/>
      <c r="AK43" s="17"/>
      <c r="AL43" s="17"/>
      <c r="AM43" s="17">
        <v>0</v>
      </c>
      <c r="AN43" s="17">
        <v>156.9</v>
      </c>
      <c r="AO43" s="17">
        <v>111</v>
      </c>
      <c r="AP43" s="17">
        <v>111</v>
      </c>
      <c r="AQ43" s="17">
        <v>45.9</v>
      </c>
      <c r="AR43" s="17">
        <v>207.3</v>
      </c>
      <c r="AS43" s="17">
        <v>111</v>
      </c>
      <c r="AT43" s="17">
        <v>111</v>
      </c>
      <c r="AU43" s="17">
        <v>96.3</v>
      </c>
      <c r="AV43" s="17">
        <v>209.9</v>
      </c>
      <c r="AW43" s="17">
        <v>111</v>
      </c>
      <c r="AX43" s="17">
        <v>111</v>
      </c>
      <c r="AY43" s="17">
        <v>98.9</v>
      </c>
      <c r="AZ43" s="17">
        <v>198.3</v>
      </c>
      <c r="BA43" s="17">
        <v>167</v>
      </c>
      <c r="BB43" s="17">
        <v>167</v>
      </c>
      <c r="BC43" s="17">
        <v>31.3</v>
      </c>
      <c r="BD43" s="17">
        <v>214.8</v>
      </c>
      <c r="BE43" s="17">
        <v>208.07390000000001</v>
      </c>
      <c r="BF43" s="17">
        <v>208.07390000000001</v>
      </c>
      <c r="BG43" s="17">
        <v>6.7260999999999997</v>
      </c>
      <c r="BH43" s="17">
        <v>110</v>
      </c>
      <c r="BI43" s="17">
        <v>104.34936999999999</v>
      </c>
      <c r="BJ43" s="17">
        <v>104.34936999999999</v>
      </c>
      <c r="BK43" s="17">
        <v>5.6506299999999996</v>
      </c>
      <c r="BL43" s="17">
        <v>370.8</v>
      </c>
      <c r="BM43" s="17">
        <v>381.30583000000001</v>
      </c>
      <c r="BN43" s="17">
        <v>381.30583000000001</v>
      </c>
      <c r="BO43" s="17">
        <v>-10.50583</v>
      </c>
      <c r="BP43" s="17">
        <v>3</v>
      </c>
      <c r="BQ43" s="17">
        <v>4.4318400000000002</v>
      </c>
      <c r="BR43" s="17">
        <v>4.4318400000000002</v>
      </c>
      <c r="BS43" s="17">
        <v>-1.43184</v>
      </c>
      <c r="BT43" s="17">
        <v>12.1</v>
      </c>
      <c r="BU43" s="17"/>
      <c r="BV43" s="17"/>
      <c r="BW43" s="17">
        <v>12.1</v>
      </c>
      <c r="BX43" s="17"/>
      <c r="BY43" s="17"/>
      <c r="BZ43" s="17"/>
      <c r="CA43" s="17">
        <v>0</v>
      </c>
      <c r="CB43" s="17"/>
      <c r="CC43" s="17"/>
      <c r="CD43" s="17"/>
      <c r="CE43" s="17">
        <v>0</v>
      </c>
      <c r="CF43" s="17"/>
      <c r="CG43" s="17"/>
      <c r="CH43" s="17"/>
      <c r="CI43" s="17">
        <v>0</v>
      </c>
      <c r="CJ43" s="17">
        <v>113.7</v>
      </c>
      <c r="CK43" s="17">
        <v>108.54105</v>
      </c>
      <c r="CL43" s="17">
        <v>108.54105</v>
      </c>
      <c r="CM43" s="17">
        <v>5.1589499999999999</v>
      </c>
      <c r="CN43" s="17">
        <v>7.7</v>
      </c>
      <c r="CO43" s="17">
        <v>5.1333399999999996</v>
      </c>
      <c r="CP43" s="17">
        <v>5.1333399999999996</v>
      </c>
      <c r="CQ43" s="17">
        <v>2.5666600000000002</v>
      </c>
      <c r="CR43" s="17">
        <v>3.2</v>
      </c>
      <c r="CS43" s="17">
        <v>2.8177599999999998</v>
      </c>
      <c r="CT43" s="17">
        <v>2.8177599999999998</v>
      </c>
      <c r="CU43" s="17">
        <v>0.38224000000000002</v>
      </c>
      <c r="CV43" s="17">
        <v>22.5</v>
      </c>
      <c r="CW43" s="17">
        <v>22.389009999999999</v>
      </c>
      <c r="CX43" s="17"/>
      <c r="CY43" s="17">
        <v>22.5</v>
      </c>
      <c r="CZ43" s="17">
        <v>6.9</v>
      </c>
      <c r="DA43" s="17">
        <v>6.8787000000000003</v>
      </c>
      <c r="DB43" s="17">
        <v>6.8787000000000003</v>
      </c>
      <c r="DC43" s="17">
        <v>2.1299999999999999E-2</v>
      </c>
      <c r="DD43" s="17">
        <v>14.2</v>
      </c>
      <c r="DE43" s="17">
        <v>14.919420000000001</v>
      </c>
      <c r="DF43" s="17">
        <v>14.919420000000001</v>
      </c>
      <c r="DG43" s="17">
        <v>-0.71941999999999995</v>
      </c>
      <c r="DH43" s="17">
        <v>90.1</v>
      </c>
      <c r="DI43" s="17">
        <v>81.708960000000005</v>
      </c>
      <c r="DJ43" s="17">
        <v>142.30582999999999</v>
      </c>
      <c r="DK43" s="17">
        <v>-52.205829999999999</v>
      </c>
      <c r="DL43" s="17"/>
      <c r="DM43" s="17"/>
      <c r="DN43" s="17"/>
      <c r="DO43" s="17">
        <v>0</v>
      </c>
      <c r="DP43" s="17"/>
      <c r="DQ43" s="17"/>
      <c r="DR43" s="17"/>
      <c r="DS43" s="17">
        <v>0</v>
      </c>
      <c r="DT43" s="17"/>
      <c r="DU43" s="17"/>
      <c r="DV43" s="17"/>
      <c r="DW43" s="17">
        <v>0</v>
      </c>
      <c r="DX43" s="17"/>
      <c r="DY43" s="17"/>
      <c r="DZ43" s="17"/>
      <c r="EA43" s="17">
        <v>0</v>
      </c>
      <c r="EB43" s="17">
        <v>100.4</v>
      </c>
      <c r="EC43" s="17">
        <v>69.991810000000001</v>
      </c>
      <c r="ED43" s="17">
        <v>72.645489999999995</v>
      </c>
      <c r="EE43" s="17">
        <v>27.75451</v>
      </c>
      <c r="EF43" s="17">
        <v>89.8</v>
      </c>
      <c r="EG43" s="17">
        <v>130.83608000000001</v>
      </c>
      <c r="EH43" s="17">
        <v>220.48074</v>
      </c>
      <c r="EI43" s="17">
        <v>-130.68073999999999</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27.6</v>
      </c>
      <c r="FE43" s="17">
        <v>28.317119999999999</v>
      </c>
      <c r="FF43" s="17">
        <v>28.317119999999999</v>
      </c>
      <c r="FG43" s="17">
        <v>-0.71711999999999998</v>
      </c>
      <c r="FH43" s="17">
        <v>47.9</v>
      </c>
      <c r="FI43" s="17">
        <v>52.57732</v>
      </c>
      <c r="FJ43" s="17">
        <v>123.02684000000001</v>
      </c>
      <c r="FK43" s="17">
        <v>-75.126840000000001</v>
      </c>
      <c r="FL43" s="17">
        <v>18</v>
      </c>
      <c r="FM43" s="17">
        <v>17.91592</v>
      </c>
      <c r="FN43" s="17">
        <v>17.91592</v>
      </c>
      <c r="FO43" s="17">
        <v>8.4080000000000002E-2</v>
      </c>
      <c r="FP43" s="17">
        <v>18.3</v>
      </c>
      <c r="FQ43" s="17">
        <v>17.91338</v>
      </c>
      <c r="FR43" s="17">
        <v>17.91338</v>
      </c>
      <c r="FS43" s="17">
        <v>0.38662000000000002</v>
      </c>
      <c r="FT43" s="17">
        <v>11.9</v>
      </c>
      <c r="FU43" s="17">
        <v>10.504849999999999</v>
      </c>
      <c r="FV43" s="17">
        <v>10.504849999999999</v>
      </c>
      <c r="FW43" s="17">
        <v>1.3951499999999999</v>
      </c>
      <c r="FX43" s="17">
        <v>57.8</v>
      </c>
      <c r="FY43" s="17">
        <v>59.31091</v>
      </c>
      <c r="FZ43" s="17">
        <v>59.31091</v>
      </c>
      <c r="GA43" s="17">
        <v>-1.51091</v>
      </c>
      <c r="GB43" s="17">
        <v>183.6</v>
      </c>
      <c r="GC43" s="17">
        <v>184.91498000000001</v>
      </c>
      <c r="GD43" s="17">
        <v>184.91498000000001</v>
      </c>
      <c r="GE43" s="17">
        <v>-1.31498</v>
      </c>
      <c r="GF43" s="17">
        <v>184</v>
      </c>
      <c r="GG43" s="17">
        <v>184.91498000000001</v>
      </c>
      <c r="GH43" s="17">
        <v>184.91498000000001</v>
      </c>
      <c r="GI43" s="17">
        <v>-0.91498000000000002</v>
      </c>
      <c r="GJ43" s="17">
        <v>183</v>
      </c>
      <c r="GK43" s="17">
        <v>185.47028</v>
      </c>
      <c r="GL43" s="17">
        <v>185.47028</v>
      </c>
      <c r="GM43" s="17">
        <v>-2.4702799999999998</v>
      </c>
      <c r="GN43" s="17">
        <v>80.400000000000006</v>
      </c>
      <c r="GO43" s="17">
        <v>83.969269999999995</v>
      </c>
      <c r="GP43" s="17">
        <v>88.410179999999997</v>
      </c>
      <c r="GQ43" s="17">
        <v>-8.0101800000000001</v>
      </c>
      <c r="GR43" s="17"/>
      <c r="GS43" s="17"/>
      <c r="GT43" s="17"/>
      <c r="GU43" s="17">
        <v>0</v>
      </c>
      <c r="GV43" s="17">
        <v>6.1</v>
      </c>
      <c r="GW43" s="17">
        <v>2.9556100000000001</v>
      </c>
      <c r="GX43" s="17">
        <v>2.9556100000000001</v>
      </c>
      <c r="GY43" s="17">
        <v>3.14439</v>
      </c>
      <c r="GZ43" s="17">
        <v>16.7</v>
      </c>
      <c r="HA43" s="17">
        <v>16</v>
      </c>
      <c r="HB43" s="17">
        <v>16</v>
      </c>
      <c r="HC43" s="17">
        <v>0.7</v>
      </c>
      <c r="HD43" s="17"/>
      <c r="HE43" s="17"/>
      <c r="HF43" s="17"/>
      <c r="HG43" s="17">
        <v>0</v>
      </c>
      <c r="HH43" s="17">
        <v>2</v>
      </c>
      <c r="HI43" s="17">
        <v>3.9046599999999998</v>
      </c>
      <c r="HJ43" s="17">
        <v>3.9046599999999998</v>
      </c>
      <c r="HK43" s="17">
        <v>-1.90466</v>
      </c>
      <c r="HL43" s="17">
        <v>25.2</v>
      </c>
      <c r="HM43" s="17">
        <v>17.172329999999999</v>
      </c>
      <c r="HN43" s="17">
        <v>17.172329999999999</v>
      </c>
      <c r="HO43" s="17">
        <v>8.0276700000000005</v>
      </c>
      <c r="HP43" s="17">
        <v>38.6</v>
      </c>
      <c r="HQ43" s="17">
        <v>85</v>
      </c>
      <c r="HR43" s="17">
        <v>60.34431</v>
      </c>
      <c r="HS43" s="17">
        <v>-21.744309999999999</v>
      </c>
      <c r="HT43" s="17"/>
      <c r="HU43" s="17"/>
      <c r="HV43" s="17"/>
      <c r="HW43" s="17">
        <v>0</v>
      </c>
      <c r="HX43" s="17"/>
      <c r="HY43" s="17"/>
      <c r="HZ43" s="17"/>
      <c r="IA43" s="17">
        <v>0</v>
      </c>
      <c r="IB43" s="17">
        <v>94.7</v>
      </c>
      <c r="IC43" s="17">
        <v>95.452430000000007</v>
      </c>
      <c r="ID43" s="17">
        <v>85.482579999999999</v>
      </c>
      <c r="IE43" s="17">
        <v>9.2174200000000006</v>
      </c>
      <c r="IF43" s="17"/>
      <c r="IG43" s="17"/>
      <c r="IH43" s="17"/>
      <c r="II43" s="17">
        <v>0</v>
      </c>
      <c r="IJ43" s="17"/>
      <c r="IK43" s="17"/>
      <c r="IL43" s="17"/>
      <c r="IM43" s="17">
        <v>0</v>
      </c>
      <c r="IN43" s="17">
        <v>45.6</v>
      </c>
      <c r="IO43" s="17">
        <v>45.221359999999997</v>
      </c>
      <c r="IP43" s="17"/>
      <c r="IQ43" s="17">
        <v>45.6</v>
      </c>
      <c r="IR43" s="17"/>
      <c r="IS43" s="17"/>
      <c r="IT43" s="17"/>
      <c r="IU43" s="17">
        <v>0</v>
      </c>
      <c r="IV43" s="17"/>
      <c r="IW43" s="17"/>
      <c r="IX43" s="17"/>
      <c r="IY43" s="17">
        <v>0</v>
      </c>
      <c r="IZ43" s="17"/>
      <c r="JA43" s="17"/>
      <c r="JB43" s="17"/>
      <c r="JC43" s="17">
        <v>0</v>
      </c>
      <c r="JD43" s="17">
        <v>68.599999999999994</v>
      </c>
      <c r="JE43" s="17">
        <v>69.807299999999998</v>
      </c>
      <c r="JF43" s="17">
        <v>75.210710000000006</v>
      </c>
      <c r="JG43" s="17">
        <v>-6.6107100000000001</v>
      </c>
      <c r="JH43" s="17">
        <v>177.8</v>
      </c>
      <c r="JI43" s="17">
        <v>172.31039000000001</v>
      </c>
      <c r="JJ43" s="17">
        <v>172.31039000000001</v>
      </c>
      <c r="JK43" s="17">
        <v>5.4896099999999999</v>
      </c>
      <c r="JL43" s="17">
        <v>174.9</v>
      </c>
      <c r="JM43" s="17">
        <v>172.31039000000001</v>
      </c>
      <c r="JN43" s="17">
        <v>172.31039000000001</v>
      </c>
      <c r="JO43" s="17">
        <v>2.58961</v>
      </c>
      <c r="JP43" s="17"/>
      <c r="JQ43" s="17"/>
      <c r="JR43" s="17"/>
      <c r="JS43" s="17">
        <v>0</v>
      </c>
      <c r="JT43" s="17">
        <v>175.1</v>
      </c>
      <c r="JU43" s="17">
        <v>172.82784000000001</v>
      </c>
      <c r="JV43" s="17">
        <v>172.82784000000001</v>
      </c>
      <c r="JW43" s="17">
        <v>2.27216</v>
      </c>
      <c r="JX43" s="17">
        <v>76.2</v>
      </c>
      <c r="JY43" s="17">
        <v>73.590999999999994</v>
      </c>
      <c r="JZ43" s="17">
        <v>73.590999999999994</v>
      </c>
      <c r="KA43" s="17">
        <v>2.609</v>
      </c>
      <c r="KB43" s="17">
        <v>36.799999999999997</v>
      </c>
      <c r="KC43" s="17">
        <v>36.905999999999999</v>
      </c>
      <c r="KD43" s="17">
        <v>36.905999999999999</v>
      </c>
      <c r="KE43" s="17">
        <v>-0.106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0.63188999999999995</v>
      </c>
      <c r="LF43" s="17">
        <v>0.63188999999999995</v>
      </c>
      <c r="LG43" s="17">
        <v>-0.23189000000000001</v>
      </c>
      <c r="LH43" s="17">
        <v>82</v>
      </c>
      <c r="LI43" s="17">
        <v>179.89017999999999</v>
      </c>
      <c r="LJ43" s="17">
        <v>114.51976999999999</v>
      </c>
      <c r="LK43" s="17">
        <v>-32.519770000000001</v>
      </c>
      <c r="LL43" s="17">
        <v>87.1</v>
      </c>
      <c r="LM43" s="17">
        <v>92.444500000000005</v>
      </c>
      <c r="LN43" s="17">
        <v>88.234080000000006</v>
      </c>
      <c r="LO43" s="17">
        <v>-1.13408</v>
      </c>
      <c r="LP43" s="17">
        <v>65.8</v>
      </c>
      <c r="LQ43" s="17">
        <v>67.133979999999994</v>
      </c>
      <c r="LR43" s="17">
        <v>67.133979999999994</v>
      </c>
      <c r="LS43" s="17">
        <v>-1.3339799999999999</v>
      </c>
      <c r="LT43" s="17">
        <v>72.3</v>
      </c>
      <c r="LU43" s="17">
        <v>72.37388</v>
      </c>
      <c r="LV43" s="17">
        <v>72.37388</v>
      </c>
      <c r="LW43" s="17">
        <v>-7.3880000000000001E-2</v>
      </c>
      <c r="LX43" s="17">
        <v>28</v>
      </c>
      <c r="LY43" s="17">
        <v>29.951460000000001</v>
      </c>
      <c r="LZ43" s="17">
        <v>29.951460000000001</v>
      </c>
      <c r="MA43" s="17">
        <v>-1.95146</v>
      </c>
      <c r="MB43" s="17"/>
      <c r="MC43" s="17"/>
      <c r="MD43" s="17"/>
      <c r="ME43" s="17">
        <v>0</v>
      </c>
      <c r="MF43" s="17"/>
      <c r="MG43" s="17"/>
      <c r="MH43" s="17"/>
      <c r="MI43" s="17">
        <v>0</v>
      </c>
      <c r="MJ43" s="17"/>
      <c r="MK43" s="17"/>
      <c r="ML43" s="17"/>
      <c r="MM43" s="17">
        <v>0</v>
      </c>
      <c r="MN43" s="17">
        <v>145.30000000000001</v>
      </c>
      <c r="MO43" s="17">
        <v>159.10807</v>
      </c>
      <c r="MP43" s="17">
        <v>151.08876000000001</v>
      </c>
      <c r="MQ43" s="17">
        <v>-5.7887599999999999</v>
      </c>
      <c r="MR43" s="17">
        <v>147.6</v>
      </c>
      <c r="MS43" s="17">
        <v>159.10807</v>
      </c>
      <c r="MT43" s="17">
        <v>151.08876000000001</v>
      </c>
      <c r="MU43" s="17">
        <v>-3.4887600000000001</v>
      </c>
      <c r="MV43" s="17">
        <v>161.4</v>
      </c>
      <c r="MW43" s="17">
        <v>159.58587</v>
      </c>
      <c r="MX43" s="17">
        <v>151.54248000000001</v>
      </c>
      <c r="MY43" s="17">
        <v>9.8575199999999992</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c r="NY43" s="17"/>
      <c r="NZ43" s="17"/>
      <c r="OA43" s="17">
        <v>0</v>
      </c>
      <c r="OB43" s="17">
        <v>0</v>
      </c>
      <c r="OC43" s="17">
        <v>0.11799999999999999</v>
      </c>
      <c r="OD43" s="17">
        <v>0.11799999999999999</v>
      </c>
      <c r="OE43" s="17">
        <v>-0.11799999999999999</v>
      </c>
      <c r="OF43" s="17">
        <v>115.5</v>
      </c>
      <c r="OG43" s="17">
        <v>126.9</v>
      </c>
      <c r="OH43" s="17">
        <v>129.76300000000001</v>
      </c>
      <c r="OI43" s="17">
        <v>-14.263</v>
      </c>
      <c r="OJ43" s="17">
        <v>1.3</v>
      </c>
      <c r="OK43" s="17">
        <v>0.26700000000000002</v>
      </c>
      <c r="OL43" s="17">
        <v>0.26700000000000002</v>
      </c>
      <c r="OM43" s="17">
        <v>1.0329999999999999</v>
      </c>
      <c r="ON43" s="17">
        <v>16.399999999999999</v>
      </c>
      <c r="OO43" s="17">
        <v>14.645</v>
      </c>
      <c r="OP43" s="17">
        <v>14.645</v>
      </c>
      <c r="OQ43" s="17">
        <v>1.7549999999999999</v>
      </c>
      <c r="OR43" s="17">
        <v>0.1</v>
      </c>
      <c r="OS43" s="17"/>
      <c r="OT43" s="17"/>
      <c r="OU43" s="17">
        <v>0.1</v>
      </c>
      <c r="OV43" s="17">
        <v>4.7</v>
      </c>
      <c r="OW43" s="17">
        <v>4.5999999999999996</v>
      </c>
      <c r="OX43" s="17">
        <v>4.5999999999999996</v>
      </c>
      <c r="OY43" s="17">
        <v>0.1</v>
      </c>
      <c r="OZ43" s="17"/>
      <c r="PA43" s="17"/>
      <c r="PB43" s="17"/>
      <c r="PC43" s="17">
        <v>0</v>
      </c>
      <c r="PD43" s="17">
        <v>9.9</v>
      </c>
      <c r="PE43" s="17">
        <v>9</v>
      </c>
      <c r="PF43" s="17">
        <v>9.9830000000000005</v>
      </c>
      <c r="PG43" s="17">
        <v>-8.3000000000000004E-2</v>
      </c>
      <c r="PH43" s="17">
        <v>2.5</v>
      </c>
      <c r="PI43" s="17">
        <v>2.6689699999999998</v>
      </c>
      <c r="PJ43" s="17">
        <v>2.7425199999999998</v>
      </c>
      <c r="PK43" s="17">
        <v>-0.24252000000000001</v>
      </c>
      <c r="PL43" s="17">
        <v>0.2</v>
      </c>
      <c r="PM43" s="17">
        <v>1.23</v>
      </c>
      <c r="PN43" s="17">
        <v>1.23</v>
      </c>
      <c r="PO43" s="17">
        <v>-1.03</v>
      </c>
      <c r="PP43" s="17">
        <v>1.6</v>
      </c>
      <c r="PQ43" s="17">
        <v>1.82</v>
      </c>
      <c r="PR43" s="17">
        <v>1.82</v>
      </c>
      <c r="PS43" s="17">
        <v>-0.22</v>
      </c>
      <c r="PT43" s="17">
        <v>4.8</v>
      </c>
      <c r="PU43" s="17">
        <v>4.5</v>
      </c>
      <c r="PV43" s="17">
        <v>4.5</v>
      </c>
      <c r="PW43" s="17">
        <v>0.3</v>
      </c>
      <c r="PX43" s="17">
        <v>19.3</v>
      </c>
      <c r="PY43" s="17">
        <v>18.4466</v>
      </c>
      <c r="PZ43" s="17">
        <v>18.4466</v>
      </c>
      <c r="QA43" s="17">
        <v>0.85340000000000005</v>
      </c>
      <c r="QB43" s="17">
        <v>3.2</v>
      </c>
      <c r="QC43" s="17">
        <v>3.8</v>
      </c>
      <c r="QD43" s="17">
        <v>3.8</v>
      </c>
      <c r="QE43" s="17">
        <v>-0.6</v>
      </c>
      <c r="QF43" s="17">
        <v>3.1</v>
      </c>
      <c r="QG43" s="17"/>
      <c r="QH43" s="17"/>
      <c r="QI43" s="17">
        <v>3.1</v>
      </c>
      <c r="QJ43" s="17">
        <v>3.4</v>
      </c>
      <c r="QK43" s="17">
        <v>3.4</v>
      </c>
      <c r="QL43" s="17">
        <v>3.4</v>
      </c>
      <c r="QM43" s="17">
        <v>0</v>
      </c>
      <c r="QN43" s="17">
        <v>18.100000000000001</v>
      </c>
      <c r="QO43" s="17">
        <v>16.990290000000002</v>
      </c>
      <c r="QP43" s="17">
        <v>16.990290000000002</v>
      </c>
      <c r="QQ43" s="17">
        <v>1.10971</v>
      </c>
      <c r="QR43" s="17">
        <v>0</v>
      </c>
      <c r="QS43" s="17"/>
      <c r="QT43" s="17"/>
      <c r="QU43" s="17">
        <v>0</v>
      </c>
      <c r="QV43" s="17">
        <v>0</v>
      </c>
      <c r="QW43" s="17">
        <v>0.51200000000000001</v>
      </c>
      <c r="QX43" s="17">
        <v>0.51200000000000001</v>
      </c>
      <c r="QY43" s="17">
        <v>-0.51200000000000001</v>
      </c>
      <c r="QZ43" s="17">
        <v>30.3</v>
      </c>
      <c r="RA43" s="17">
        <v>30.914999999999999</v>
      </c>
      <c r="RB43" s="17">
        <v>30.914999999999999</v>
      </c>
      <c r="RC43" s="17">
        <v>-0.61499999999999999</v>
      </c>
      <c r="RD43" s="17">
        <v>90.6</v>
      </c>
      <c r="RE43" s="17">
        <v>95.1</v>
      </c>
      <c r="RF43" s="17">
        <v>90.072999999999993</v>
      </c>
      <c r="RG43" s="17">
        <v>0.52700000000000002</v>
      </c>
      <c r="RH43" s="17">
        <v>4.3</v>
      </c>
      <c r="RI43" s="17">
        <v>4.2</v>
      </c>
      <c r="RJ43" s="17">
        <v>4.2</v>
      </c>
      <c r="RK43" s="17">
        <v>0.1</v>
      </c>
      <c r="RL43" s="17">
        <v>2.4</v>
      </c>
      <c r="RM43" s="17">
        <v>2.4</v>
      </c>
      <c r="RN43" s="17">
        <v>2.4</v>
      </c>
      <c r="RO43" s="17">
        <v>0</v>
      </c>
      <c r="RP43" s="17">
        <v>1.2</v>
      </c>
      <c r="RQ43" s="17">
        <v>1.2</v>
      </c>
      <c r="RR43" s="17">
        <v>1.2</v>
      </c>
      <c r="RS43" s="17">
        <v>0</v>
      </c>
      <c r="RT43" s="17">
        <v>2.9</v>
      </c>
      <c r="RU43" s="17">
        <v>2.8</v>
      </c>
      <c r="RV43" s="17">
        <v>2.8</v>
      </c>
      <c r="RW43" s="17">
        <v>0.1</v>
      </c>
      <c r="RX43" s="17">
        <v>0</v>
      </c>
      <c r="RY43" s="17"/>
      <c r="RZ43" s="17"/>
      <c r="SA43" s="17">
        <v>0</v>
      </c>
      <c r="SB43" s="17">
        <v>1.9</v>
      </c>
      <c r="SC43" s="17">
        <v>2.0009999999999999</v>
      </c>
      <c r="SD43" s="17">
        <v>2.0009999999999999</v>
      </c>
      <c r="SE43" s="17">
        <v>-0.10100000000000001</v>
      </c>
      <c r="SF43" s="17">
        <v>19.7</v>
      </c>
      <c r="SG43" s="17">
        <v>19.772790000000001</v>
      </c>
      <c r="SH43" s="17">
        <v>19.772790000000001</v>
      </c>
      <c r="SI43" s="17">
        <v>-7.2789999999999994E-2</v>
      </c>
      <c r="SJ43" s="17">
        <v>1.4</v>
      </c>
      <c r="SK43" s="17">
        <v>1.6</v>
      </c>
      <c r="SL43" s="17">
        <v>1.6</v>
      </c>
      <c r="SM43" s="17">
        <v>-0.2</v>
      </c>
      <c r="SN43" s="17"/>
      <c r="SO43" s="17"/>
      <c r="SP43" s="17">
        <v>0.4</v>
      </c>
      <c r="SQ43" s="17">
        <v>-0.4</v>
      </c>
      <c r="SR43" s="17">
        <v>5.3</v>
      </c>
      <c r="SS43" s="17">
        <v>5.3</v>
      </c>
      <c r="ST43" s="17">
        <v>5.3</v>
      </c>
      <c r="SU43" s="17">
        <v>0</v>
      </c>
      <c r="SV43" s="17">
        <v>2.5</v>
      </c>
      <c r="SW43" s="17">
        <v>3</v>
      </c>
      <c r="SX43" s="17">
        <v>3</v>
      </c>
      <c r="SY43" s="17">
        <v>-0.5</v>
      </c>
      <c r="SZ43" s="17">
        <v>3.5</v>
      </c>
      <c r="TA43" s="17">
        <v>5</v>
      </c>
      <c r="TB43" s="17">
        <v>5</v>
      </c>
      <c r="TC43" s="17">
        <v>-1.5</v>
      </c>
      <c r="TD43" s="17">
        <v>5</v>
      </c>
      <c r="TE43" s="17">
        <v>7</v>
      </c>
      <c r="TF43" s="17">
        <v>7</v>
      </c>
      <c r="TG43" s="17">
        <v>-2</v>
      </c>
      <c r="TH43" s="17">
        <v>10</v>
      </c>
      <c r="TI43" s="17">
        <v>10</v>
      </c>
      <c r="TJ43" s="17">
        <v>10</v>
      </c>
      <c r="TK43" s="17">
        <v>0</v>
      </c>
      <c r="TL43" s="17">
        <v>30.2</v>
      </c>
      <c r="TM43" s="17">
        <v>29.4</v>
      </c>
      <c r="TN43" s="17">
        <v>28.486999999999998</v>
      </c>
      <c r="TO43" s="17">
        <v>1.7130000000000001</v>
      </c>
      <c r="TP43" s="17">
        <v>81</v>
      </c>
      <c r="TQ43" s="17">
        <v>79</v>
      </c>
      <c r="TR43" s="17">
        <v>77</v>
      </c>
      <c r="TS43" s="17">
        <v>4</v>
      </c>
      <c r="TT43" s="17">
        <v>0.2</v>
      </c>
      <c r="TU43" s="17">
        <v>3.1E-2</v>
      </c>
      <c r="TV43" s="17">
        <v>3.1E-2</v>
      </c>
      <c r="TW43" s="17">
        <v>0.16900000000000001</v>
      </c>
      <c r="TX43" s="17">
        <v>101.7</v>
      </c>
      <c r="TY43" s="17">
        <v>93.4</v>
      </c>
      <c r="TZ43" s="17">
        <v>96.131</v>
      </c>
      <c r="UA43" s="17">
        <v>5.569</v>
      </c>
      <c r="UB43" s="17">
        <v>98</v>
      </c>
      <c r="UC43" s="17">
        <v>105</v>
      </c>
      <c r="UD43" s="17">
        <v>94.320999999999998</v>
      </c>
      <c r="UE43" s="17">
        <v>3.6789999999999998</v>
      </c>
      <c r="UF43" s="17">
        <v>19.2</v>
      </c>
      <c r="UG43" s="17">
        <v>15.6</v>
      </c>
      <c r="UH43" s="17">
        <v>13.722</v>
      </c>
      <c r="UI43" s="17">
        <v>5.4779999999999998</v>
      </c>
      <c r="UJ43" s="17">
        <v>14.7</v>
      </c>
      <c r="UK43" s="17">
        <v>12.1</v>
      </c>
      <c r="UL43" s="17">
        <v>12.381</v>
      </c>
      <c r="UM43" s="17">
        <v>2.319</v>
      </c>
      <c r="UN43" s="17">
        <v>0</v>
      </c>
      <c r="UO43" s="17">
        <v>5</v>
      </c>
      <c r="UP43" s="17">
        <v>5</v>
      </c>
      <c r="UQ43" s="17">
        <v>-5</v>
      </c>
      <c r="UR43" s="17">
        <v>0</v>
      </c>
      <c r="US43" s="17">
        <v>1.6</v>
      </c>
      <c r="UT43" s="17">
        <v>1.6</v>
      </c>
      <c r="UU43" s="17">
        <v>-1.6</v>
      </c>
      <c r="UV43" s="17">
        <v>8.1999999999999993</v>
      </c>
      <c r="UW43" s="17"/>
      <c r="UX43" s="17"/>
      <c r="UY43" s="17">
        <v>8.1999999999999993</v>
      </c>
      <c r="UZ43" s="17">
        <v>3.6</v>
      </c>
      <c r="VA43" s="17">
        <v>4</v>
      </c>
      <c r="VB43" s="17">
        <v>4</v>
      </c>
      <c r="VC43" s="17">
        <v>-0.4</v>
      </c>
      <c r="VD43" s="17">
        <v>4</v>
      </c>
      <c r="VE43" s="17">
        <v>4.5</v>
      </c>
      <c r="VF43" s="17">
        <v>4.5</v>
      </c>
      <c r="VG43" s="17">
        <v>-0.5</v>
      </c>
      <c r="VH43" s="17">
        <v>4.2</v>
      </c>
      <c r="VI43" s="17">
        <v>4.7</v>
      </c>
      <c r="VJ43" s="17">
        <v>4.7</v>
      </c>
      <c r="VK43" s="17">
        <v>-0.5</v>
      </c>
      <c r="VL43" s="17">
        <v>12.9</v>
      </c>
      <c r="VM43" s="17">
        <v>13.297000000000001</v>
      </c>
      <c r="VN43" s="17">
        <v>13.297000000000001</v>
      </c>
      <c r="VO43" s="17">
        <v>-0.39700000000000002</v>
      </c>
      <c r="VP43" s="17">
        <v>8.8000000000000007</v>
      </c>
      <c r="VQ43" s="17">
        <v>1.387</v>
      </c>
      <c r="VR43" s="17">
        <v>1.387</v>
      </c>
      <c r="VS43" s="17">
        <v>7.4130000000000003</v>
      </c>
      <c r="VT43" s="17">
        <v>0.5</v>
      </c>
      <c r="VU43" s="17">
        <v>0.71899999999999997</v>
      </c>
      <c r="VV43" s="17">
        <v>0.71899999999999997</v>
      </c>
      <c r="VW43" s="17">
        <v>-0.219</v>
      </c>
      <c r="VX43" s="17">
        <v>0.8</v>
      </c>
      <c r="VY43" s="17">
        <v>1.02</v>
      </c>
      <c r="VZ43" s="17">
        <v>1.02</v>
      </c>
      <c r="WA43" s="17">
        <v>-0.22</v>
      </c>
      <c r="WB43" s="17">
        <v>0.6</v>
      </c>
      <c r="WC43" s="17">
        <v>0.6</v>
      </c>
      <c r="WD43" s="17">
        <v>0.6</v>
      </c>
      <c r="WE43" s="17">
        <v>0</v>
      </c>
      <c r="WF43" s="17">
        <v>128.80000000000001</v>
      </c>
      <c r="WG43" s="17">
        <v>129.69999999999999</v>
      </c>
      <c r="WH43" s="17">
        <v>124.95099999999999</v>
      </c>
      <c r="WI43" s="17">
        <v>3.8490000000000002</v>
      </c>
      <c r="WJ43" s="17">
        <v>139.4</v>
      </c>
      <c r="WK43" s="17">
        <v>132.1</v>
      </c>
      <c r="WL43" s="17">
        <v>138.845</v>
      </c>
      <c r="WM43" s="17">
        <v>0.55500000000000005</v>
      </c>
      <c r="WN43" s="17">
        <v>1.8</v>
      </c>
      <c r="WO43" s="17">
        <v>1.0609999999999999</v>
      </c>
      <c r="WP43" s="17">
        <v>1.0609999999999999</v>
      </c>
      <c r="WQ43" s="17">
        <v>0.73899999999999999</v>
      </c>
      <c r="WR43" s="17">
        <v>0.8</v>
      </c>
      <c r="WS43" s="17">
        <v>5.0999999999999997E-2</v>
      </c>
      <c r="WT43" s="17">
        <v>5.0999999999999997E-2</v>
      </c>
      <c r="WU43" s="17">
        <v>0.749</v>
      </c>
      <c r="WV43" s="17">
        <v>6.8</v>
      </c>
      <c r="WW43" s="17">
        <v>7.2</v>
      </c>
      <c r="WX43" s="17">
        <v>7.2</v>
      </c>
      <c r="WY43" s="17">
        <v>-0.4</v>
      </c>
      <c r="WZ43" s="17">
        <v>20</v>
      </c>
      <c r="XA43" s="17">
        <v>18.4466</v>
      </c>
      <c r="XB43" s="17">
        <v>18.4466</v>
      </c>
      <c r="XC43" s="17">
        <v>1.5533999999999999</v>
      </c>
      <c r="XD43" s="17">
        <v>9.1999999999999993</v>
      </c>
      <c r="XE43" s="17">
        <v>10.8</v>
      </c>
      <c r="XF43" s="17">
        <v>10.8</v>
      </c>
      <c r="XG43" s="17">
        <v>-1.6</v>
      </c>
      <c r="XH43" s="17">
        <v>33.1</v>
      </c>
      <c r="XI43" s="17">
        <v>29.5</v>
      </c>
      <c r="XJ43" s="17">
        <v>29.5</v>
      </c>
      <c r="XK43" s="17">
        <v>3.6</v>
      </c>
      <c r="XL43" s="17">
        <v>28.9</v>
      </c>
      <c r="XM43" s="17">
        <v>29.5</v>
      </c>
      <c r="XN43" s="17">
        <v>29.5</v>
      </c>
      <c r="XO43" s="17">
        <v>-0.6</v>
      </c>
      <c r="XP43" s="17"/>
      <c r="XQ43" s="17"/>
      <c r="XR43" s="17"/>
      <c r="XS43" s="17">
        <v>0</v>
      </c>
      <c r="XT43" s="17">
        <v>11</v>
      </c>
      <c r="XU43" s="17">
        <v>19.024999999999999</v>
      </c>
      <c r="XV43" s="17">
        <v>19.024999999999999</v>
      </c>
      <c r="XW43" s="17">
        <v>-8.0250000000000004</v>
      </c>
      <c r="XX43" s="17">
        <v>8.3000000000000007</v>
      </c>
      <c r="XY43" s="17">
        <v>8.25</v>
      </c>
      <c r="XZ43" s="17">
        <v>8.25</v>
      </c>
      <c r="YA43" s="17">
        <v>0.05</v>
      </c>
      <c r="YB43" s="17">
        <v>7.96</v>
      </c>
      <c r="YC43" s="17">
        <v>11</v>
      </c>
      <c r="YD43" s="17">
        <v>11</v>
      </c>
      <c r="YE43" s="17">
        <v>-3.04</v>
      </c>
    </row>
    <row r="44" spans="1:655" ht="24" customHeight="1" x14ac:dyDescent="0.3">
      <c r="A44" s="1"/>
      <c r="B44" s="16" t="s">
        <v>50</v>
      </c>
      <c r="C44" s="16" t="s">
        <v>795</v>
      </c>
      <c r="D44" s="17">
        <v>60.8</v>
      </c>
      <c r="E44" s="17">
        <v>101.60194</v>
      </c>
      <c r="F44" s="17">
        <v>101.60194</v>
      </c>
      <c r="G44" s="17">
        <v>-40.801940000000002</v>
      </c>
      <c r="H44" s="17">
        <v>480.1</v>
      </c>
      <c r="I44" s="17">
        <v>631.00634000000002</v>
      </c>
      <c r="J44" s="17">
        <v>631.00634000000002</v>
      </c>
      <c r="K44" s="17">
        <v>-150.90634</v>
      </c>
      <c r="L44" s="17">
        <v>157.4</v>
      </c>
      <c r="M44" s="17">
        <v>205.27758</v>
      </c>
      <c r="N44" s="17">
        <v>205.27758</v>
      </c>
      <c r="O44" s="17">
        <v>-47.877580000000002</v>
      </c>
      <c r="P44" s="17"/>
      <c r="Q44" s="17"/>
      <c r="R44" s="17"/>
      <c r="S44" s="17">
        <v>0</v>
      </c>
      <c r="T44" s="17"/>
      <c r="U44" s="17"/>
      <c r="V44" s="17"/>
      <c r="W44" s="17">
        <v>0</v>
      </c>
      <c r="X44" s="17">
        <v>30</v>
      </c>
      <c r="Y44" s="17">
        <v>30.672820000000002</v>
      </c>
      <c r="Z44" s="17">
        <v>30.672820000000002</v>
      </c>
      <c r="AA44" s="17">
        <v>-0.67281999999999997</v>
      </c>
      <c r="AB44" s="17">
        <v>90.1</v>
      </c>
      <c r="AC44" s="17">
        <v>87.85</v>
      </c>
      <c r="AD44" s="17">
        <v>87.85</v>
      </c>
      <c r="AE44" s="17">
        <v>2.25</v>
      </c>
      <c r="AF44" s="17"/>
      <c r="AG44" s="17"/>
      <c r="AH44" s="17"/>
      <c r="AI44" s="17">
        <v>0</v>
      </c>
      <c r="AJ44" s="17"/>
      <c r="AK44" s="17"/>
      <c r="AL44" s="17"/>
      <c r="AM44" s="17">
        <v>0</v>
      </c>
      <c r="AN44" s="17">
        <v>189.5</v>
      </c>
      <c r="AO44" s="17">
        <v>111</v>
      </c>
      <c r="AP44" s="17">
        <v>111</v>
      </c>
      <c r="AQ44" s="17">
        <v>78.5</v>
      </c>
      <c r="AR44" s="17">
        <v>207.5</v>
      </c>
      <c r="AS44" s="17">
        <v>111</v>
      </c>
      <c r="AT44" s="17">
        <v>111</v>
      </c>
      <c r="AU44" s="17">
        <v>96.5</v>
      </c>
      <c r="AV44" s="17">
        <v>210.5</v>
      </c>
      <c r="AW44" s="17">
        <v>111</v>
      </c>
      <c r="AX44" s="17">
        <v>111</v>
      </c>
      <c r="AY44" s="17">
        <v>99.5</v>
      </c>
      <c r="AZ44" s="17">
        <v>199.5</v>
      </c>
      <c r="BA44" s="17">
        <v>167</v>
      </c>
      <c r="BB44" s="17">
        <v>167</v>
      </c>
      <c r="BC44" s="17">
        <v>32.5</v>
      </c>
      <c r="BD44" s="17">
        <v>215.5</v>
      </c>
      <c r="BE44" s="17">
        <v>208.07390000000001</v>
      </c>
      <c r="BF44" s="17">
        <v>208.07390000000001</v>
      </c>
      <c r="BG44" s="17">
        <v>7.4260999999999999</v>
      </c>
      <c r="BH44" s="17">
        <v>110.9</v>
      </c>
      <c r="BI44" s="17">
        <v>104.34936999999999</v>
      </c>
      <c r="BJ44" s="17">
        <v>104.34936999999999</v>
      </c>
      <c r="BK44" s="17">
        <v>6.55063</v>
      </c>
      <c r="BL44" s="17">
        <v>291.60000000000002</v>
      </c>
      <c r="BM44" s="17">
        <v>381.30583000000001</v>
      </c>
      <c r="BN44" s="17">
        <v>381.30583000000001</v>
      </c>
      <c r="BO44" s="17">
        <v>-89.705830000000006</v>
      </c>
      <c r="BP44" s="17">
        <v>3</v>
      </c>
      <c r="BQ44" s="17">
        <v>4.4318400000000002</v>
      </c>
      <c r="BR44" s="17">
        <v>4.4318400000000002</v>
      </c>
      <c r="BS44" s="17">
        <v>-1.43184</v>
      </c>
      <c r="BT44" s="17">
        <v>12.3</v>
      </c>
      <c r="BU44" s="17"/>
      <c r="BV44" s="17"/>
      <c r="BW44" s="17">
        <v>12.3</v>
      </c>
      <c r="BX44" s="17"/>
      <c r="BY44" s="17"/>
      <c r="BZ44" s="17"/>
      <c r="CA44" s="17">
        <v>0</v>
      </c>
      <c r="CB44" s="17"/>
      <c r="CC44" s="17"/>
      <c r="CD44" s="17"/>
      <c r="CE44" s="17">
        <v>0</v>
      </c>
      <c r="CF44" s="17"/>
      <c r="CG44" s="17"/>
      <c r="CH44" s="17"/>
      <c r="CI44" s="17">
        <v>0</v>
      </c>
      <c r="CJ44" s="17">
        <v>115.1</v>
      </c>
      <c r="CK44" s="17">
        <v>108.54105</v>
      </c>
      <c r="CL44" s="17">
        <v>108.54105</v>
      </c>
      <c r="CM44" s="17">
        <v>6.5589500000000003</v>
      </c>
      <c r="CN44" s="17">
        <v>9</v>
      </c>
      <c r="CO44" s="17">
        <v>5.1333399999999996</v>
      </c>
      <c r="CP44" s="17">
        <v>5.1333399999999996</v>
      </c>
      <c r="CQ44" s="17">
        <v>3.86666</v>
      </c>
      <c r="CR44" s="17">
        <v>3.4</v>
      </c>
      <c r="CS44" s="17">
        <v>2.8177599999999998</v>
      </c>
      <c r="CT44" s="17">
        <v>2.8177599999999998</v>
      </c>
      <c r="CU44" s="17">
        <v>0.58223999999999998</v>
      </c>
      <c r="CV44" s="17">
        <v>22.6</v>
      </c>
      <c r="CW44" s="17">
        <v>22.389009999999999</v>
      </c>
      <c r="CX44" s="17"/>
      <c r="CY44" s="17">
        <v>22.6</v>
      </c>
      <c r="CZ44" s="17">
        <v>6.9</v>
      </c>
      <c r="DA44" s="17">
        <v>6.8787000000000003</v>
      </c>
      <c r="DB44" s="17">
        <v>6.8787000000000003</v>
      </c>
      <c r="DC44" s="17">
        <v>2.1299999999999999E-2</v>
      </c>
      <c r="DD44" s="17">
        <v>14.2</v>
      </c>
      <c r="DE44" s="17">
        <v>14.919420000000001</v>
      </c>
      <c r="DF44" s="17">
        <v>14.919420000000001</v>
      </c>
      <c r="DG44" s="17">
        <v>-0.71941999999999995</v>
      </c>
      <c r="DH44" s="17">
        <v>93.2</v>
      </c>
      <c r="DI44" s="17">
        <v>142.30582999999999</v>
      </c>
      <c r="DJ44" s="17">
        <v>142.30582999999999</v>
      </c>
      <c r="DK44" s="17">
        <v>-49.105829999999997</v>
      </c>
      <c r="DL44" s="17"/>
      <c r="DM44" s="17"/>
      <c r="DN44" s="17"/>
      <c r="DO44" s="17">
        <v>0</v>
      </c>
      <c r="DP44" s="17"/>
      <c r="DQ44" s="17"/>
      <c r="DR44" s="17"/>
      <c r="DS44" s="17">
        <v>0</v>
      </c>
      <c r="DT44" s="17"/>
      <c r="DU44" s="17"/>
      <c r="DV44" s="17"/>
      <c r="DW44" s="17">
        <v>0</v>
      </c>
      <c r="DX44" s="17"/>
      <c r="DY44" s="17"/>
      <c r="DZ44" s="17"/>
      <c r="EA44" s="17">
        <v>0</v>
      </c>
      <c r="EB44" s="17">
        <v>100.5</v>
      </c>
      <c r="EC44" s="17">
        <v>111.01922999999999</v>
      </c>
      <c r="ED44" s="17">
        <v>112.35728</v>
      </c>
      <c r="EE44" s="17">
        <v>-11.857279999999999</v>
      </c>
      <c r="EF44" s="17">
        <v>65.3</v>
      </c>
      <c r="EG44" s="17">
        <v>130.83608000000001</v>
      </c>
      <c r="EH44" s="17">
        <v>155.13294999999999</v>
      </c>
      <c r="EI44" s="17">
        <v>-89.832949999999997</v>
      </c>
      <c r="EJ44" s="17"/>
      <c r="EK44" s="17"/>
      <c r="EL44" s="17"/>
      <c r="EM44" s="17">
        <v>0</v>
      </c>
      <c r="EN44" s="17"/>
      <c r="EO44" s="17"/>
      <c r="EP44" s="17"/>
      <c r="EQ44" s="17">
        <v>0</v>
      </c>
      <c r="ER44" s="17"/>
      <c r="ES44" s="17"/>
      <c r="ET44" s="17"/>
      <c r="EU44" s="17">
        <v>0</v>
      </c>
      <c r="EV44" s="17">
        <v>6.5</v>
      </c>
      <c r="EW44" s="17">
        <v>6.39</v>
      </c>
      <c r="EX44" s="17">
        <v>6.39</v>
      </c>
      <c r="EY44" s="17">
        <v>0.11</v>
      </c>
      <c r="EZ44" s="17">
        <v>0</v>
      </c>
      <c r="FA44" s="17">
        <v>146.07282000000001</v>
      </c>
      <c r="FB44" s="17"/>
      <c r="FC44" s="17">
        <v>0</v>
      </c>
      <c r="FD44" s="17">
        <v>28</v>
      </c>
      <c r="FE44" s="17">
        <v>28.317119999999999</v>
      </c>
      <c r="FF44" s="17">
        <v>28.317119999999999</v>
      </c>
      <c r="FG44" s="17">
        <v>-0.31712000000000001</v>
      </c>
      <c r="FH44" s="17">
        <v>65.7</v>
      </c>
      <c r="FI44" s="17">
        <v>53.398060000000001</v>
      </c>
      <c r="FJ44" s="17">
        <v>128.31246999999999</v>
      </c>
      <c r="FK44" s="17">
        <v>-62.612470000000002</v>
      </c>
      <c r="FL44" s="17">
        <v>17.5</v>
      </c>
      <c r="FM44" s="17">
        <v>17.91592</v>
      </c>
      <c r="FN44" s="17">
        <v>17.91592</v>
      </c>
      <c r="FO44" s="17">
        <v>-0.41592000000000001</v>
      </c>
      <c r="FP44" s="17">
        <v>18.600000000000001</v>
      </c>
      <c r="FQ44" s="17">
        <v>17.91338</v>
      </c>
      <c r="FR44" s="17">
        <v>17.91338</v>
      </c>
      <c r="FS44" s="17">
        <v>0.68662000000000001</v>
      </c>
      <c r="FT44" s="17">
        <v>11.9</v>
      </c>
      <c r="FU44" s="17">
        <v>10.504849999999999</v>
      </c>
      <c r="FV44" s="17">
        <v>10.504849999999999</v>
      </c>
      <c r="FW44" s="17">
        <v>1.3951499999999999</v>
      </c>
      <c r="FX44" s="17">
        <v>61.7</v>
      </c>
      <c r="FY44" s="17">
        <v>59.31091</v>
      </c>
      <c r="FZ44" s="17">
        <v>59.31091</v>
      </c>
      <c r="GA44" s="17">
        <v>2.3890899999999999</v>
      </c>
      <c r="GB44" s="17">
        <v>183.4</v>
      </c>
      <c r="GC44" s="17">
        <v>184.91498000000001</v>
      </c>
      <c r="GD44" s="17">
        <v>184.91498000000001</v>
      </c>
      <c r="GE44" s="17">
        <v>-1.51498</v>
      </c>
      <c r="GF44" s="17">
        <v>183.9</v>
      </c>
      <c r="GG44" s="17">
        <v>184.91498000000001</v>
      </c>
      <c r="GH44" s="17">
        <v>184.91498000000001</v>
      </c>
      <c r="GI44" s="17">
        <v>-1.01498</v>
      </c>
      <c r="GJ44" s="17">
        <v>184.8</v>
      </c>
      <c r="GK44" s="17">
        <v>185.47028</v>
      </c>
      <c r="GL44" s="17">
        <v>185.47028</v>
      </c>
      <c r="GM44" s="17">
        <v>-0.67027999999999999</v>
      </c>
      <c r="GN44" s="17">
        <v>80.2</v>
      </c>
      <c r="GO44" s="17">
        <v>83.969269999999995</v>
      </c>
      <c r="GP44" s="17">
        <v>88.410179999999997</v>
      </c>
      <c r="GQ44" s="17">
        <v>-8.2101799999999994</v>
      </c>
      <c r="GR44" s="17"/>
      <c r="GS44" s="17"/>
      <c r="GT44" s="17"/>
      <c r="GU44" s="17">
        <v>0</v>
      </c>
      <c r="GV44" s="17">
        <v>6</v>
      </c>
      <c r="GW44" s="17">
        <v>2.9556100000000001</v>
      </c>
      <c r="GX44" s="17">
        <v>2.9556100000000001</v>
      </c>
      <c r="GY44" s="17">
        <v>3.0443899999999999</v>
      </c>
      <c r="GZ44" s="17">
        <v>33.9</v>
      </c>
      <c r="HA44" s="17">
        <v>16.504850000000001</v>
      </c>
      <c r="HB44" s="17">
        <v>16.504850000000001</v>
      </c>
      <c r="HC44" s="17">
        <v>17.395150000000001</v>
      </c>
      <c r="HD44" s="17"/>
      <c r="HE44" s="17"/>
      <c r="HF44" s="17"/>
      <c r="HG44" s="17">
        <v>0</v>
      </c>
      <c r="HH44" s="17">
        <v>2</v>
      </c>
      <c r="HI44" s="17">
        <v>3.9046599999999998</v>
      </c>
      <c r="HJ44" s="17">
        <v>3.9046599999999998</v>
      </c>
      <c r="HK44" s="17">
        <v>-1.90466</v>
      </c>
      <c r="HL44" s="17">
        <v>25.4</v>
      </c>
      <c r="HM44" s="17">
        <v>17.172329999999999</v>
      </c>
      <c r="HN44" s="17">
        <v>17.172329999999999</v>
      </c>
      <c r="HO44" s="17">
        <v>8.2276699999999998</v>
      </c>
      <c r="HP44" s="17">
        <v>85</v>
      </c>
      <c r="HQ44" s="17">
        <v>85</v>
      </c>
      <c r="HR44" s="17">
        <v>85</v>
      </c>
      <c r="HS44" s="17">
        <v>0</v>
      </c>
      <c r="HT44" s="17"/>
      <c r="HU44" s="17"/>
      <c r="HV44" s="17"/>
      <c r="HW44" s="17">
        <v>0</v>
      </c>
      <c r="HX44" s="17"/>
      <c r="HY44" s="17"/>
      <c r="HZ44" s="17"/>
      <c r="IA44" s="17">
        <v>0</v>
      </c>
      <c r="IB44" s="17">
        <v>94.8</v>
      </c>
      <c r="IC44" s="17">
        <v>95.452430000000007</v>
      </c>
      <c r="ID44" s="17">
        <v>95.452430000000007</v>
      </c>
      <c r="IE44" s="17">
        <v>-0.65242999999999995</v>
      </c>
      <c r="IF44" s="17"/>
      <c r="IG44" s="17"/>
      <c r="IH44" s="17"/>
      <c r="II44" s="17">
        <v>0</v>
      </c>
      <c r="IJ44" s="17"/>
      <c r="IK44" s="17"/>
      <c r="IL44" s="17"/>
      <c r="IM44" s="17">
        <v>0</v>
      </c>
      <c r="IN44" s="17">
        <v>46.3</v>
      </c>
      <c r="IO44" s="17">
        <v>45.221359999999997</v>
      </c>
      <c r="IP44" s="17">
        <v>45.221359999999997</v>
      </c>
      <c r="IQ44" s="17">
        <v>1.07864</v>
      </c>
      <c r="IR44" s="17"/>
      <c r="IS44" s="17"/>
      <c r="IT44" s="17"/>
      <c r="IU44" s="17">
        <v>0</v>
      </c>
      <c r="IV44" s="17"/>
      <c r="IW44" s="17"/>
      <c r="IX44" s="17"/>
      <c r="IY44" s="17">
        <v>0</v>
      </c>
      <c r="IZ44" s="17"/>
      <c r="JA44" s="17"/>
      <c r="JB44" s="17"/>
      <c r="JC44" s="17">
        <v>0</v>
      </c>
      <c r="JD44" s="17">
        <v>68.5</v>
      </c>
      <c r="JE44" s="17">
        <v>69.807299999999998</v>
      </c>
      <c r="JF44" s="17">
        <v>118.58693</v>
      </c>
      <c r="JG44" s="17">
        <v>-50.086930000000002</v>
      </c>
      <c r="JH44" s="17">
        <v>178.1</v>
      </c>
      <c r="JI44" s="17">
        <v>172.31039000000001</v>
      </c>
      <c r="JJ44" s="17">
        <v>172.31039000000001</v>
      </c>
      <c r="JK44" s="17">
        <v>5.7896099999999997</v>
      </c>
      <c r="JL44" s="17">
        <v>175.7</v>
      </c>
      <c r="JM44" s="17">
        <v>172.31039000000001</v>
      </c>
      <c r="JN44" s="17">
        <v>172.31039000000001</v>
      </c>
      <c r="JO44" s="17">
        <v>3.3896099999999998</v>
      </c>
      <c r="JP44" s="17"/>
      <c r="JQ44" s="17"/>
      <c r="JR44" s="17"/>
      <c r="JS44" s="17">
        <v>0</v>
      </c>
      <c r="JT44" s="17">
        <v>175.3</v>
      </c>
      <c r="JU44" s="17">
        <v>172.82784000000001</v>
      </c>
      <c r="JV44" s="17">
        <v>172.82784000000001</v>
      </c>
      <c r="JW44" s="17">
        <v>2.4721600000000001</v>
      </c>
      <c r="JX44" s="17">
        <v>76.2</v>
      </c>
      <c r="JY44" s="17">
        <v>73.590999999999994</v>
      </c>
      <c r="JZ44" s="17">
        <v>73.590999999999994</v>
      </c>
      <c r="KA44" s="17">
        <v>2.609</v>
      </c>
      <c r="KB44" s="17">
        <v>36.799999999999997</v>
      </c>
      <c r="KC44" s="17">
        <v>36.905999999999999</v>
      </c>
      <c r="KD44" s="17">
        <v>36.905999999999999</v>
      </c>
      <c r="KE44" s="17">
        <v>-0.106</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0.4</v>
      </c>
      <c r="LE44" s="17">
        <v>0.63188999999999995</v>
      </c>
      <c r="LF44" s="17">
        <v>0.63188999999999995</v>
      </c>
      <c r="LG44" s="17">
        <v>-0.23189000000000001</v>
      </c>
      <c r="LH44" s="17">
        <v>195.6</v>
      </c>
      <c r="LI44" s="17">
        <v>185.71541999999999</v>
      </c>
      <c r="LJ44" s="17">
        <v>155.59331</v>
      </c>
      <c r="LK44" s="17">
        <v>40.006689999999999</v>
      </c>
      <c r="LL44" s="17">
        <v>94.6</v>
      </c>
      <c r="LM44" s="17">
        <v>112.93577999999999</v>
      </c>
      <c r="LN44" s="17">
        <v>112.93577999999999</v>
      </c>
      <c r="LO44" s="17">
        <v>-18.33578</v>
      </c>
      <c r="LP44" s="17">
        <v>66</v>
      </c>
      <c r="LQ44" s="17">
        <v>67.133979999999994</v>
      </c>
      <c r="LR44" s="17">
        <v>67.133979999999994</v>
      </c>
      <c r="LS44" s="17">
        <v>-1.13398</v>
      </c>
      <c r="LT44" s="17">
        <v>74.8</v>
      </c>
      <c r="LU44" s="17">
        <v>78.567999999999998</v>
      </c>
      <c r="LV44" s="17">
        <v>78.567999999999998</v>
      </c>
      <c r="LW44" s="17">
        <v>-3.7679999999999998</v>
      </c>
      <c r="LX44" s="17">
        <v>29.7</v>
      </c>
      <c r="LY44" s="17">
        <v>29.951460000000001</v>
      </c>
      <c r="LZ44" s="17">
        <v>29.951460000000001</v>
      </c>
      <c r="MA44" s="17">
        <v>-0.25146000000000002</v>
      </c>
      <c r="MB44" s="17"/>
      <c r="MC44" s="17"/>
      <c r="MD44" s="17"/>
      <c r="ME44" s="17">
        <v>0</v>
      </c>
      <c r="MF44" s="17"/>
      <c r="MG44" s="17"/>
      <c r="MH44" s="17"/>
      <c r="MI44" s="17">
        <v>0</v>
      </c>
      <c r="MJ44" s="17"/>
      <c r="MK44" s="17"/>
      <c r="ML44" s="17"/>
      <c r="MM44" s="17">
        <v>0</v>
      </c>
      <c r="MN44" s="17">
        <v>145.5</v>
      </c>
      <c r="MO44" s="17">
        <v>159.10807</v>
      </c>
      <c r="MP44" s="17">
        <v>159.10807</v>
      </c>
      <c r="MQ44" s="17">
        <v>-13.60807</v>
      </c>
      <c r="MR44" s="17">
        <v>147.9</v>
      </c>
      <c r="MS44" s="17">
        <v>159.10807</v>
      </c>
      <c r="MT44" s="17">
        <v>159.10807</v>
      </c>
      <c r="MU44" s="17">
        <v>-11.208069999999999</v>
      </c>
      <c r="MV44" s="17">
        <v>171</v>
      </c>
      <c r="MW44" s="17">
        <v>159.58587</v>
      </c>
      <c r="MX44" s="17">
        <v>159.58587</v>
      </c>
      <c r="MY44" s="17">
        <v>11.41413</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97.7</v>
      </c>
      <c r="NU44" s="17"/>
      <c r="NV44" s="17"/>
      <c r="NW44" s="17">
        <v>97.7</v>
      </c>
      <c r="NX44" s="17"/>
      <c r="NY44" s="17"/>
      <c r="NZ44" s="17"/>
      <c r="OA44" s="17">
        <v>0</v>
      </c>
      <c r="OB44" s="17">
        <v>0</v>
      </c>
      <c r="OC44" s="17">
        <v>5.7000000000000002E-2</v>
      </c>
      <c r="OD44" s="17">
        <v>5.7000000000000002E-2</v>
      </c>
      <c r="OE44" s="17">
        <v>-5.7000000000000002E-2</v>
      </c>
      <c r="OF44" s="17">
        <v>115.7</v>
      </c>
      <c r="OG44" s="17">
        <v>127.6</v>
      </c>
      <c r="OH44" s="17">
        <v>131.08000000000001</v>
      </c>
      <c r="OI44" s="17">
        <v>-15.38</v>
      </c>
      <c r="OJ44" s="17">
        <v>0</v>
      </c>
      <c r="OK44" s="17"/>
      <c r="OL44" s="17"/>
      <c r="OM44" s="17">
        <v>0</v>
      </c>
      <c r="ON44" s="17">
        <v>12</v>
      </c>
      <c r="OO44" s="17">
        <v>13.762</v>
      </c>
      <c r="OP44" s="17">
        <v>13.762</v>
      </c>
      <c r="OQ44" s="17">
        <v>-1.762</v>
      </c>
      <c r="OR44" s="17">
        <v>0</v>
      </c>
      <c r="OS44" s="17"/>
      <c r="OT44" s="17"/>
      <c r="OU44" s="17">
        <v>0</v>
      </c>
      <c r="OV44" s="17">
        <v>4.5999999999999996</v>
      </c>
      <c r="OW44" s="17">
        <v>4.5999999999999996</v>
      </c>
      <c r="OX44" s="17">
        <v>4.5999999999999996</v>
      </c>
      <c r="OY44" s="17">
        <v>0</v>
      </c>
      <c r="OZ44" s="17"/>
      <c r="PA44" s="17"/>
      <c r="PB44" s="17"/>
      <c r="PC44" s="17">
        <v>0</v>
      </c>
      <c r="PD44" s="17">
        <v>9.9</v>
      </c>
      <c r="PE44" s="17">
        <v>9.9830000000000005</v>
      </c>
      <c r="PF44" s="17">
        <v>9.9830000000000005</v>
      </c>
      <c r="PG44" s="17">
        <v>-8.3000000000000004E-2</v>
      </c>
      <c r="PH44" s="17">
        <v>2.5</v>
      </c>
      <c r="PI44" s="17">
        <v>2.7425199999999998</v>
      </c>
      <c r="PJ44" s="17">
        <v>2.7425199999999998</v>
      </c>
      <c r="PK44" s="17">
        <v>-0.24252000000000001</v>
      </c>
      <c r="PL44" s="17">
        <v>0.2</v>
      </c>
      <c r="PM44" s="17">
        <v>1.23</v>
      </c>
      <c r="PN44" s="17">
        <v>1.23</v>
      </c>
      <c r="PO44" s="17">
        <v>-1.03</v>
      </c>
      <c r="PP44" s="17">
        <v>1.6</v>
      </c>
      <c r="PQ44" s="17">
        <v>1.82</v>
      </c>
      <c r="PR44" s="17">
        <v>1.82</v>
      </c>
      <c r="PS44" s="17">
        <v>-0.22</v>
      </c>
      <c r="PT44" s="17">
        <v>4.8</v>
      </c>
      <c r="PU44" s="17">
        <v>4.5</v>
      </c>
      <c r="PV44" s="17">
        <v>4.5</v>
      </c>
      <c r="PW44" s="17">
        <v>0.3</v>
      </c>
      <c r="PX44" s="17">
        <v>19.399999999999999</v>
      </c>
      <c r="PY44" s="17">
        <v>18.4466</v>
      </c>
      <c r="PZ44" s="17">
        <v>18.4466</v>
      </c>
      <c r="QA44" s="17">
        <v>0.95340000000000003</v>
      </c>
      <c r="QB44" s="17">
        <v>3.2</v>
      </c>
      <c r="QC44" s="17">
        <v>3.8</v>
      </c>
      <c r="QD44" s="17">
        <v>3.8</v>
      </c>
      <c r="QE44" s="17">
        <v>-0.6</v>
      </c>
      <c r="QF44" s="17">
        <v>3.2</v>
      </c>
      <c r="QG44" s="17">
        <v>3.1</v>
      </c>
      <c r="QH44" s="17">
        <v>3.1</v>
      </c>
      <c r="QI44" s="17">
        <v>0.1</v>
      </c>
      <c r="QJ44" s="17">
        <v>3.4</v>
      </c>
      <c r="QK44" s="17">
        <v>3.4</v>
      </c>
      <c r="QL44" s="17">
        <v>3.4</v>
      </c>
      <c r="QM44" s="17">
        <v>0</v>
      </c>
      <c r="QN44" s="17">
        <v>18.100000000000001</v>
      </c>
      <c r="QO44" s="17">
        <v>16.990290000000002</v>
      </c>
      <c r="QP44" s="17">
        <v>16.990290000000002</v>
      </c>
      <c r="QQ44" s="17">
        <v>1.10971</v>
      </c>
      <c r="QR44" s="17">
        <v>0</v>
      </c>
      <c r="QS44" s="17"/>
      <c r="QT44" s="17"/>
      <c r="QU44" s="17">
        <v>0</v>
      </c>
      <c r="QV44" s="17">
        <v>0</v>
      </c>
      <c r="QW44" s="17"/>
      <c r="QX44" s="17"/>
      <c r="QY44" s="17">
        <v>0</v>
      </c>
      <c r="QZ44" s="17">
        <v>30.3</v>
      </c>
      <c r="RA44" s="17">
        <v>30.66</v>
      </c>
      <c r="RB44" s="17">
        <v>30.66</v>
      </c>
      <c r="RC44" s="17">
        <v>-0.36</v>
      </c>
      <c r="RD44" s="17">
        <v>90.7</v>
      </c>
      <c r="RE44" s="17">
        <v>94.7</v>
      </c>
      <c r="RF44" s="17">
        <v>89.637</v>
      </c>
      <c r="RG44" s="17">
        <v>1.0629999999999999</v>
      </c>
      <c r="RH44" s="17">
        <v>4.3</v>
      </c>
      <c r="RI44" s="17">
        <v>4.2</v>
      </c>
      <c r="RJ44" s="17">
        <v>4.2</v>
      </c>
      <c r="RK44" s="17">
        <v>0.1</v>
      </c>
      <c r="RL44" s="17">
        <v>2.4</v>
      </c>
      <c r="RM44" s="17">
        <v>2.4</v>
      </c>
      <c r="RN44" s="17">
        <v>2.4</v>
      </c>
      <c r="RO44" s="17">
        <v>0</v>
      </c>
      <c r="RP44" s="17">
        <v>1.2</v>
      </c>
      <c r="RQ44" s="17">
        <v>1.2</v>
      </c>
      <c r="RR44" s="17">
        <v>1.2</v>
      </c>
      <c r="RS44" s="17">
        <v>0</v>
      </c>
      <c r="RT44" s="17">
        <v>2.9</v>
      </c>
      <c r="RU44" s="17">
        <v>2.8</v>
      </c>
      <c r="RV44" s="17">
        <v>2.8</v>
      </c>
      <c r="RW44" s="17">
        <v>0.1</v>
      </c>
      <c r="RX44" s="17">
        <v>0</v>
      </c>
      <c r="RY44" s="17"/>
      <c r="RZ44" s="17"/>
      <c r="SA44" s="17">
        <v>0</v>
      </c>
      <c r="SB44" s="17">
        <v>1.9</v>
      </c>
      <c r="SC44" s="17">
        <v>2.0009999999999999</v>
      </c>
      <c r="SD44" s="17">
        <v>2.0009999999999999</v>
      </c>
      <c r="SE44" s="17">
        <v>-0.10100000000000001</v>
      </c>
      <c r="SF44" s="17">
        <v>20.100000000000001</v>
      </c>
      <c r="SG44" s="17">
        <v>19.772790000000001</v>
      </c>
      <c r="SH44" s="17">
        <v>19.772790000000001</v>
      </c>
      <c r="SI44" s="17">
        <v>0.32721</v>
      </c>
      <c r="SJ44" s="17">
        <v>1.4</v>
      </c>
      <c r="SK44" s="17">
        <v>1.64</v>
      </c>
      <c r="SL44" s="17">
        <v>1.64</v>
      </c>
      <c r="SM44" s="17">
        <v>-0.24</v>
      </c>
      <c r="SN44" s="17"/>
      <c r="SO44" s="17"/>
      <c r="SP44" s="17">
        <v>0.4</v>
      </c>
      <c r="SQ44" s="17">
        <v>-0.4</v>
      </c>
      <c r="SR44" s="17">
        <v>5.3</v>
      </c>
      <c r="SS44" s="17">
        <v>5.3</v>
      </c>
      <c r="ST44" s="17">
        <v>5.3</v>
      </c>
      <c r="SU44" s="17">
        <v>0</v>
      </c>
      <c r="SV44" s="17">
        <v>2.5</v>
      </c>
      <c r="SW44" s="17">
        <v>3</v>
      </c>
      <c r="SX44" s="17">
        <v>3</v>
      </c>
      <c r="SY44" s="17">
        <v>-0.5</v>
      </c>
      <c r="SZ44" s="17">
        <v>3.7</v>
      </c>
      <c r="TA44" s="17">
        <v>5</v>
      </c>
      <c r="TB44" s="17">
        <v>5</v>
      </c>
      <c r="TC44" s="17">
        <v>-1.3</v>
      </c>
      <c r="TD44" s="17">
        <v>5.2</v>
      </c>
      <c r="TE44" s="17">
        <v>7</v>
      </c>
      <c r="TF44" s="17">
        <v>7</v>
      </c>
      <c r="TG44" s="17">
        <v>-1.8</v>
      </c>
      <c r="TH44" s="17">
        <v>10</v>
      </c>
      <c r="TI44" s="17">
        <v>10</v>
      </c>
      <c r="TJ44" s="17">
        <v>10</v>
      </c>
      <c r="TK44" s="17">
        <v>0</v>
      </c>
      <c r="TL44" s="17">
        <v>28.5</v>
      </c>
      <c r="TM44" s="17">
        <v>29</v>
      </c>
      <c r="TN44" s="17">
        <v>28.039000000000001</v>
      </c>
      <c r="TO44" s="17">
        <v>0.46100000000000002</v>
      </c>
      <c r="TP44" s="17">
        <v>81.8</v>
      </c>
      <c r="TQ44" s="17">
        <v>78.099999999999994</v>
      </c>
      <c r="TR44" s="17">
        <v>79.5</v>
      </c>
      <c r="TS44" s="17">
        <v>2.2999999999999998</v>
      </c>
      <c r="TT44" s="17">
        <v>0</v>
      </c>
      <c r="TU44" s="17"/>
      <c r="TV44" s="17"/>
      <c r="TW44" s="17">
        <v>0</v>
      </c>
      <c r="TX44" s="17">
        <v>99.4</v>
      </c>
      <c r="TY44" s="17">
        <v>93.6</v>
      </c>
      <c r="TZ44" s="17">
        <v>99.37</v>
      </c>
      <c r="UA44" s="17">
        <v>0.03</v>
      </c>
      <c r="UB44" s="17">
        <v>99.3</v>
      </c>
      <c r="UC44" s="17">
        <v>106.1</v>
      </c>
      <c r="UD44" s="17">
        <v>95.804000000000002</v>
      </c>
      <c r="UE44" s="17">
        <v>3.496</v>
      </c>
      <c r="UF44" s="17">
        <v>19.2</v>
      </c>
      <c r="UG44" s="17">
        <v>15.1</v>
      </c>
      <c r="UH44" s="17">
        <v>13.081</v>
      </c>
      <c r="UI44" s="17">
        <v>6.1189999999999998</v>
      </c>
      <c r="UJ44" s="17">
        <v>14.1</v>
      </c>
      <c r="UK44" s="17">
        <v>11.3</v>
      </c>
      <c r="UL44" s="17">
        <v>11.768000000000001</v>
      </c>
      <c r="UM44" s="17">
        <v>2.3319999999999999</v>
      </c>
      <c r="UN44" s="17">
        <v>0</v>
      </c>
      <c r="UO44" s="17">
        <v>5</v>
      </c>
      <c r="UP44" s="17">
        <v>5</v>
      </c>
      <c r="UQ44" s="17">
        <v>-5</v>
      </c>
      <c r="UR44" s="17">
        <v>0</v>
      </c>
      <c r="US44" s="17">
        <v>1.6</v>
      </c>
      <c r="UT44" s="17">
        <v>1.6</v>
      </c>
      <c r="UU44" s="17">
        <v>-1.6</v>
      </c>
      <c r="UV44" s="17">
        <v>8.1999999999999993</v>
      </c>
      <c r="UW44" s="17"/>
      <c r="UX44" s="17"/>
      <c r="UY44" s="17">
        <v>8.1999999999999993</v>
      </c>
      <c r="UZ44" s="17">
        <v>3.6</v>
      </c>
      <c r="VA44" s="17">
        <v>4</v>
      </c>
      <c r="VB44" s="17">
        <v>4</v>
      </c>
      <c r="VC44" s="17">
        <v>-0.4</v>
      </c>
      <c r="VD44" s="17">
        <v>4</v>
      </c>
      <c r="VE44" s="17">
        <v>4.5</v>
      </c>
      <c r="VF44" s="17">
        <v>4.5</v>
      </c>
      <c r="VG44" s="17">
        <v>-0.5</v>
      </c>
      <c r="VH44" s="17">
        <v>4.2</v>
      </c>
      <c r="VI44" s="17">
        <v>4.7</v>
      </c>
      <c r="VJ44" s="17">
        <v>4.7</v>
      </c>
      <c r="VK44" s="17">
        <v>-0.5</v>
      </c>
      <c r="VL44" s="17">
        <v>11.1</v>
      </c>
      <c r="VM44" s="17">
        <v>12.638999999999999</v>
      </c>
      <c r="VN44" s="17">
        <v>12.638999999999999</v>
      </c>
      <c r="VO44" s="17">
        <v>-1.5389999999999999</v>
      </c>
      <c r="VP44" s="17">
        <v>0</v>
      </c>
      <c r="VQ44" s="17"/>
      <c r="VR44" s="17"/>
      <c r="VS44" s="17">
        <v>0</v>
      </c>
      <c r="VT44" s="17">
        <v>0</v>
      </c>
      <c r="VU44" s="17"/>
      <c r="VV44" s="17"/>
      <c r="VW44" s="17">
        <v>0</v>
      </c>
      <c r="VX44" s="17">
        <v>0</v>
      </c>
      <c r="VY44" s="17"/>
      <c r="VZ44" s="17"/>
      <c r="WA44" s="17">
        <v>0</v>
      </c>
      <c r="WB44" s="17">
        <v>0.6</v>
      </c>
      <c r="WC44" s="17">
        <v>0.6</v>
      </c>
      <c r="WD44" s="17">
        <v>0.6</v>
      </c>
      <c r="WE44" s="17">
        <v>0</v>
      </c>
      <c r="WF44" s="17">
        <v>126</v>
      </c>
      <c r="WG44" s="17">
        <v>128.1</v>
      </c>
      <c r="WH44" s="17">
        <v>123.95399999999999</v>
      </c>
      <c r="WI44" s="17">
        <v>2.0459999999999998</v>
      </c>
      <c r="WJ44" s="17">
        <v>138.1</v>
      </c>
      <c r="WK44" s="17">
        <v>122.7</v>
      </c>
      <c r="WL44" s="17">
        <v>129.54400000000001</v>
      </c>
      <c r="WM44" s="17">
        <v>8.5559999999999992</v>
      </c>
      <c r="WN44" s="17">
        <v>0</v>
      </c>
      <c r="WO44" s="17"/>
      <c r="WP44" s="17"/>
      <c r="WQ44" s="17">
        <v>0</v>
      </c>
      <c r="WR44" s="17">
        <v>0</v>
      </c>
      <c r="WS44" s="17"/>
      <c r="WT44" s="17"/>
      <c r="WU44" s="17">
        <v>0</v>
      </c>
      <c r="WV44" s="17">
        <v>6.9</v>
      </c>
      <c r="WW44" s="17">
        <v>7.2</v>
      </c>
      <c r="WX44" s="17">
        <v>7.2</v>
      </c>
      <c r="WY44" s="17">
        <v>-0.3</v>
      </c>
      <c r="WZ44" s="17">
        <v>20.100000000000001</v>
      </c>
      <c r="XA44" s="17">
        <v>18.4466</v>
      </c>
      <c r="XB44" s="17">
        <v>18.4466</v>
      </c>
      <c r="XC44" s="17">
        <v>1.6534</v>
      </c>
      <c r="XD44" s="17">
        <v>9.1</v>
      </c>
      <c r="XE44" s="17">
        <v>10.8</v>
      </c>
      <c r="XF44" s="17">
        <v>10.8</v>
      </c>
      <c r="XG44" s="17">
        <v>-1.7</v>
      </c>
      <c r="XH44" s="17">
        <v>33.200000000000003</v>
      </c>
      <c r="XI44" s="17">
        <v>29.5</v>
      </c>
      <c r="XJ44" s="17">
        <v>29.5</v>
      </c>
      <c r="XK44" s="17">
        <v>3.7</v>
      </c>
      <c r="XL44" s="17">
        <v>28.8</v>
      </c>
      <c r="XM44" s="17">
        <v>29.5</v>
      </c>
      <c r="XN44" s="17">
        <v>29.5</v>
      </c>
      <c r="XO44" s="17">
        <v>-0.7</v>
      </c>
      <c r="XP44" s="17"/>
      <c r="XQ44" s="17"/>
      <c r="XR44" s="17"/>
      <c r="XS44" s="17">
        <v>0</v>
      </c>
      <c r="XT44" s="17">
        <v>13</v>
      </c>
      <c r="XU44" s="17">
        <v>19.024999999999999</v>
      </c>
      <c r="XV44" s="17">
        <v>19.024999999999999</v>
      </c>
      <c r="XW44" s="17">
        <v>-6.0250000000000004</v>
      </c>
      <c r="XX44" s="17">
        <v>7.45</v>
      </c>
      <c r="XY44" s="17">
        <v>8.25</v>
      </c>
      <c r="XZ44" s="17">
        <v>8.25</v>
      </c>
      <c r="YA44" s="17">
        <v>-0.8</v>
      </c>
      <c r="YB44" s="17">
        <v>7.96</v>
      </c>
      <c r="YC44" s="17">
        <v>11</v>
      </c>
      <c r="YD44" s="17">
        <v>11</v>
      </c>
      <c r="YE44" s="17">
        <v>-3.04</v>
      </c>
    </row>
    <row r="45" spans="1:655" ht="24" customHeight="1" x14ac:dyDescent="0.3">
      <c r="A45" s="1"/>
      <c r="B45" s="16" t="s">
        <v>50</v>
      </c>
      <c r="C45" s="16" t="s">
        <v>796</v>
      </c>
      <c r="D45" s="17">
        <v>99.2</v>
      </c>
      <c r="E45" s="17">
        <v>101.60194</v>
      </c>
      <c r="F45" s="17">
        <v>101.60194</v>
      </c>
      <c r="G45" s="17">
        <v>-2.4019400000000002</v>
      </c>
      <c r="H45" s="17">
        <v>636.5</v>
      </c>
      <c r="I45" s="17">
        <v>631.00634000000002</v>
      </c>
      <c r="J45" s="17">
        <v>631.00634000000002</v>
      </c>
      <c r="K45" s="17">
        <v>5.4936600000000002</v>
      </c>
      <c r="L45" s="17">
        <v>217.7</v>
      </c>
      <c r="M45" s="17">
        <v>205.27758</v>
      </c>
      <c r="N45" s="17">
        <v>205.27758</v>
      </c>
      <c r="O45" s="17">
        <v>12.422420000000001</v>
      </c>
      <c r="P45" s="17"/>
      <c r="Q45" s="17"/>
      <c r="R45" s="17"/>
      <c r="S45" s="17">
        <v>0</v>
      </c>
      <c r="T45" s="17"/>
      <c r="U45" s="17"/>
      <c r="V45" s="17"/>
      <c r="W45" s="17">
        <v>0</v>
      </c>
      <c r="X45" s="17">
        <v>30</v>
      </c>
      <c r="Y45" s="17">
        <v>30.672820000000002</v>
      </c>
      <c r="Z45" s="17">
        <v>30.672820000000002</v>
      </c>
      <c r="AA45" s="17">
        <v>-0.67281999999999997</v>
      </c>
      <c r="AB45" s="17">
        <v>89</v>
      </c>
      <c r="AC45" s="17">
        <v>87.85</v>
      </c>
      <c r="AD45" s="17">
        <v>87.85</v>
      </c>
      <c r="AE45" s="17">
        <v>1.1499999999999999</v>
      </c>
      <c r="AF45" s="17"/>
      <c r="AG45" s="17"/>
      <c r="AH45" s="17"/>
      <c r="AI45" s="17">
        <v>0</v>
      </c>
      <c r="AJ45" s="17"/>
      <c r="AK45" s="17"/>
      <c r="AL45" s="17"/>
      <c r="AM45" s="17">
        <v>0</v>
      </c>
      <c r="AN45" s="17">
        <v>189.5</v>
      </c>
      <c r="AO45" s="17">
        <v>196.22801999999999</v>
      </c>
      <c r="AP45" s="17">
        <v>196.22801999999999</v>
      </c>
      <c r="AQ45" s="17">
        <v>-6.7280199999999999</v>
      </c>
      <c r="AR45" s="17">
        <v>207</v>
      </c>
      <c r="AS45" s="17">
        <v>196.22801999999999</v>
      </c>
      <c r="AT45" s="17">
        <v>196.22801999999999</v>
      </c>
      <c r="AU45" s="17">
        <v>10.771979999999999</v>
      </c>
      <c r="AV45" s="17">
        <v>209.8</v>
      </c>
      <c r="AW45" s="17">
        <v>196.22801999999999</v>
      </c>
      <c r="AX45" s="17">
        <v>196.22801999999999</v>
      </c>
      <c r="AY45" s="17">
        <v>13.57198</v>
      </c>
      <c r="AZ45" s="17">
        <v>198.4</v>
      </c>
      <c r="BA45" s="17">
        <v>295.22593999999998</v>
      </c>
      <c r="BB45" s="17">
        <v>295.22593999999998</v>
      </c>
      <c r="BC45" s="17">
        <v>-96.825940000000003</v>
      </c>
      <c r="BD45" s="17">
        <v>214.7</v>
      </c>
      <c r="BE45" s="17">
        <v>208.07390000000001</v>
      </c>
      <c r="BF45" s="17">
        <v>208.07390000000001</v>
      </c>
      <c r="BG45" s="17">
        <v>6.6261000000000001</v>
      </c>
      <c r="BH45" s="17">
        <v>111</v>
      </c>
      <c r="BI45" s="17">
        <v>104.34936999999999</v>
      </c>
      <c r="BJ45" s="17">
        <v>104.34936999999999</v>
      </c>
      <c r="BK45" s="17">
        <v>6.6506299999999996</v>
      </c>
      <c r="BL45" s="17">
        <v>378</v>
      </c>
      <c r="BM45" s="17">
        <v>381.30583000000001</v>
      </c>
      <c r="BN45" s="17">
        <v>381.30583000000001</v>
      </c>
      <c r="BO45" s="17">
        <v>-3.3058299999999998</v>
      </c>
      <c r="BP45" s="17">
        <v>3</v>
      </c>
      <c r="BQ45" s="17">
        <v>4.4318400000000002</v>
      </c>
      <c r="BR45" s="17">
        <v>4.4318400000000002</v>
      </c>
      <c r="BS45" s="17">
        <v>-1.43184</v>
      </c>
      <c r="BT45" s="17">
        <v>9.4</v>
      </c>
      <c r="BU45" s="17"/>
      <c r="BV45" s="17"/>
      <c r="BW45" s="17">
        <v>9.4</v>
      </c>
      <c r="BX45" s="17"/>
      <c r="BY45" s="17"/>
      <c r="BZ45" s="17"/>
      <c r="CA45" s="17">
        <v>0</v>
      </c>
      <c r="CB45" s="17"/>
      <c r="CC45" s="17"/>
      <c r="CD45" s="17"/>
      <c r="CE45" s="17">
        <v>0</v>
      </c>
      <c r="CF45" s="17"/>
      <c r="CG45" s="17"/>
      <c r="CH45" s="17"/>
      <c r="CI45" s="17">
        <v>0</v>
      </c>
      <c r="CJ45" s="17">
        <v>114.2</v>
      </c>
      <c r="CK45" s="17">
        <v>108.54105</v>
      </c>
      <c r="CL45" s="17">
        <v>108.54105</v>
      </c>
      <c r="CM45" s="17">
        <v>5.6589499999999999</v>
      </c>
      <c r="CN45" s="17">
        <v>8.1</v>
      </c>
      <c r="CO45" s="17">
        <v>5.1333399999999996</v>
      </c>
      <c r="CP45" s="17">
        <v>5.1333399999999996</v>
      </c>
      <c r="CQ45" s="17">
        <v>2.9666600000000001</v>
      </c>
      <c r="CR45" s="17">
        <v>3.4</v>
      </c>
      <c r="CS45" s="17">
        <v>2.8177599999999998</v>
      </c>
      <c r="CT45" s="17">
        <v>2.8177599999999998</v>
      </c>
      <c r="CU45" s="17">
        <v>0.58223999999999998</v>
      </c>
      <c r="CV45" s="17">
        <v>22.4</v>
      </c>
      <c r="CW45" s="17">
        <v>22.389009999999999</v>
      </c>
      <c r="CX45" s="17"/>
      <c r="CY45" s="17">
        <v>22.4</v>
      </c>
      <c r="CZ45" s="17">
        <v>6.9</v>
      </c>
      <c r="DA45" s="17">
        <v>6.8787000000000003</v>
      </c>
      <c r="DB45" s="17">
        <v>6.8787000000000003</v>
      </c>
      <c r="DC45" s="17">
        <v>2.1299999999999999E-2</v>
      </c>
      <c r="DD45" s="17">
        <v>14.1</v>
      </c>
      <c r="DE45" s="17">
        <v>14.919420000000001</v>
      </c>
      <c r="DF45" s="17">
        <v>14.919420000000001</v>
      </c>
      <c r="DG45" s="17">
        <v>-0.81942000000000004</v>
      </c>
      <c r="DH45" s="17">
        <v>92.7</v>
      </c>
      <c r="DI45" s="17">
        <v>142.30582999999999</v>
      </c>
      <c r="DJ45" s="17">
        <v>142.30582999999999</v>
      </c>
      <c r="DK45" s="17">
        <v>-49.605829999999997</v>
      </c>
      <c r="DL45" s="17"/>
      <c r="DM45" s="17"/>
      <c r="DN45" s="17"/>
      <c r="DO45" s="17">
        <v>0</v>
      </c>
      <c r="DP45" s="17"/>
      <c r="DQ45" s="17"/>
      <c r="DR45" s="17"/>
      <c r="DS45" s="17">
        <v>0</v>
      </c>
      <c r="DT45" s="17"/>
      <c r="DU45" s="17"/>
      <c r="DV45" s="17"/>
      <c r="DW45" s="17">
        <v>0</v>
      </c>
      <c r="DX45" s="17"/>
      <c r="DY45" s="17"/>
      <c r="DZ45" s="17"/>
      <c r="EA45" s="17">
        <v>0</v>
      </c>
      <c r="EB45" s="17">
        <v>110</v>
      </c>
      <c r="EC45" s="17">
        <v>101.83456</v>
      </c>
      <c r="ED45" s="17">
        <v>112.35728</v>
      </c>
      <c r="EE45" s="17">
        <v>-2.3572799999999998</v>
      </c>
      <c r="EF45" s="17">
        <v>65.599999999999994</v>
      </c>
      <c r="EG45" s="17">
        <v>130.83608000000001</v>
      </c>
      <c r="EH45" s="17">
        <v>136.75318999999999</v>
      </c>
      <c r="EI45" s="17">
        <v>-71.153189999999995</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c r="FC45" s="17">
        <v>0</v>
      </c>
      <c r="FD45" s="17">
        <v>28</v>
      </c>
      <c r="FE45" s="17">
        <v>28.317119999999999</v>
      </c>
      <c r="FF45" s="17">
        <v>28.317119999999999</v>
      </c>
      <c r="FG45" s="17">
        <v>-0.31712000000000001</v>
      </c>
      <c r="FH45" s="17">
        <v>105.1</v>
      </c>
      <c r="FI45" s="17">
        <v>128.31246999999999</v>
      </c>
      <c r="FJ45" s="17">
        <v>128.31246999999999</v>
      </c>
      <c r="FK45" s="17">
        <v>-23.21247</v>
      </c>
      <c r="FL45" s="17">
        <v>17.600000000000001</v>
      </c>
      <c r="FM45" s="17">
        <v>17.91592</v>
      </c>
      <c r="FN45" s="17">
        <v>17.91592</v>
      </c>
      <c r="FO45" s="17">
        <v>-0.31591999999999998</v>
      </c>
      <c r="FP45" s="17">
        <v>18.5</v>
      </c>
      <c r="FQ45" s="17">
        <v>17.91338</v>
      </c>
      <c r="FR45" s="17">
        <v>17.91338</v>
      </c>
      <c r="FS45" s="17">
        <v>0.58662000000000003</v>
      </c>
      <c r="FT45" s="17">
        <v>11.9</v>
      </c>
      <c r="FU45" s="17">
        <v>10.504849999999999</v>
      </c>
      <c r="FV45" s="17">
        <v>10.504849999999999</v>
      </c>
      <c r="FW45" s="17">
        <v>1.3951499999999999</v>
      </c>
      <c r="FX45" s="17">
        <v>61.2</v>
      </c>
      <c r="FY45" s="17">
        <v>59.31091</v>
      </c>
      <c r="FZ45" s="17">
        <v>59.31091</v>
      </c>
      <c r="GA45" s="17">
        <v>1.8890899999999999</v>
      </c>
      <c r="GB45" s="17">
        <v>181.8</v>
      </c>
      <c r="GC45" s="17">
        <v>184.91498000000001</v>
      </c>
      <c r="GD45" s="17">
        <v>184.91498000000001</v>
      </c>
      <c r="GE45" s="17">
        <v>-3.1149800000000001</v>
      </c>
      <c r="GF45" s="17">
        <v>182.4</v>
      </c>
      <c r="GG45" s="17">
        <v>184.91498000000001</v>
      </c>
      <c r="GH45" s="17">
        <v>184.91498000000001</v>
      </c>
      <c r="GI45" s="17">
        <v>-2.51498</v>
      </c>
      <c r="GJ45" s="17">
        <v>184.1</v>
      </c>
      <c r="GK45" s="17">
        <v>185.47028</v>
      </c>
      <c r="GL45" s="17">
        <v>185.47028</v>
      </c>
      <c r="GM45" s="17">
        <v>-1.3702799999999999</v>
      </c>
      <c r="GN45" s="17">
        <v>80.900000000000006</v>
      </c>
      <c r="GO45" s="17">
        <v>83.969269999999995</v>
      </c>
      <c r="GP45" s="17">
        <v>88.410179999999997</v>
      </c>
      <c r="GQ45" s="17">
        <v>-7.5101800000000001</v>
      </c>
      <c r="GR45" s="17"/>
      <c r="GS45" s="17"/>
      <c r="GT45" s="17"/>
      <c r="GU45" s="17">
        <v>0</v>
      </c>
      <c r="GV45" s="17">
        <v>6</v>
      </c>
      <c r="GW45" s="17">
        <v>2.9556100000000001</v>
      </c>
      <c r="GX45" s="17">
        <v>2.9556100000000001</v>
      </c>
      <c r="GY45" s="17">
        <v>3.0443899999999999</v>
      </c>
      <c r="GZ45" s="17">
        <v>32.299999999999997</v>
      </c>
      <c r="HA45" s="17">
        <v>16</v>
      </c>
      <c r="HB45" s="17">
        <v>16.504850000000001</v>
      </c>
      <c r="HC45" s="17">
        <v>15.79515</v>
      </c>
      <c r="HD45" s="17"/>
      <c r="HE45" s="17"/>
      <c r="HF45" s="17"/>
      <c r="HG45" s="17">
        <v>0</v>
      </c>
      <c r="HH45" s="17">
        <v>2</v>
      </c>
      <c r="HI45" s="17">
        <v>3.9046599999999998</v>
      </c>
      <c r="HJ45" s="17">
        <v>3.9046599999999998</v>
      </c>
      <c r="HK45" s="17">
        <v>-1.90466</v>
      </c>
      <c r="HL45" s="17">
        <v>25</v>
      </c>
      <c r="HM45" s="17">
        <v>17.172329999999999</v>
      </c>
      <c r="HN45" s="17">
        <v>17.172329999999999</v>
      </c>
      <c r="HO45" s="17">
        <v>7.8276700000000003</v>
      </c>
      <c r="HP45" s="17">
        <v>85.6</v>
      </c>
      <c r="HQ45" s="17">
        <v>85</v>
      </c>
      <c r="HR45" s="17">
        <v>85</v>
      </c>
      <c r="HS45" s="17">
        <v>0.6</v>
      </c>
      <c r="HT45" s="17"/>
      <c r="HU45" s="17"/>
      <c r="HV45" s="17"/>
      <c r="HW45" s="17">
        <v>0</v>
      </c>
      <c r="HX45" s="17"/>
      <c r="HY45" s="17"/>
      <c r="HZ45" s="17"/>
      <c r="IA45" s="17">
        <v>0</v>
      </c>
      <c r="IB45" s="17">
        <v>94.7</v>
      </c>
      <c r="IC45" s="17">
        <v>95.452430000000007</v>
      </c>
      <c r="ID45" s="17">
        <v>95.452430000000007</v>
      </c>
      <c r="IE45" s="17">
        <v>-0.75243000000000004</v>
      </c>
      <c r="IF45" s="17"/>
      <c r="IG45" s="17"/>
      <c r="IH45" s="17"/>
      <c r="II45" s="17">
        <v>0</v>
      </c>
      <c r="IJ45" s="17"/>
      <c r="IK45" s="17"/>
      <c r="IL45" s="17"/>
      <c r="IM45" s="17">
        <v>0</v>
      </c>
      <c r="IN45" s="17">
        <v>47.1</v>
      </c>
      <c r="IO45" s="17">
        <v>45.221359999999997</v>
      </c>
      <c r="IP45" s="17">
        <v>45.221359999999997</v>
      </c>
      <c r="IQ45" s="17">
        <v>1.8786400000000001</v>
      </c>
      <c r="IR45" s="17"/>
      <c r="IS45" s="17"/>
      <c r="IT45" s="17"/>
      <c r="IU45" s="17">
        <v>0</v>
      </c>
      <c r="IV45" s="17"/>
      <c r="IW45" s="17"/>
      <c r="IX45" s="17"/>
      <c r="IY45" s="17">
        <v>0</v>
      </c>
      <c r="IZ45" s="17"/>
      <c r="JA45" s="17"/>
      <c r="JB45" s="17"/>
      <c r="JC45" s="17">
        <v>0</v>
      </c>
      <c r="JD45" s="17">
        <v>68.400000000000006</v>
      </c>
      <c r="JE45" s="17">
        <v>69.807299999999998</v>
      </c>
      <c r="JF45" s="17">
        <v>77.061449999999994</v>
      </c>
      <c r="JG45" s="17">
        <v>-8.6614500000000003</v>
      </c>
      <c r="JH45" s="17">
        <v>177.4</v>
      </c>
      <c r="JI45" s="17">
        <v>172.31039000000001</v>
      </c>
      <c r="JJ45" s="17">
        <v>172.31039000000001</v>
      </c>
      <c r="JK45" s="17">
        <v>5.0896100000000004</v>
      </c>
      <c r="JL45" s="17">
        <v>175</v>
      </c>
      <c r="JM45" s="17">
        <v>172.31039000000001</v>
      </c>
      <c r="JN45" s="17">
        <v>172.31039000000001</v>
      </c>
      <c r="JO45" s="17">
        <v>2.6896100000000001</v>
      </c>
      <c r="JP45" s="17"/>
      <c r="JQ45" s="17"/>
      <c r="JR45" s="17"/>
      <c r="JS45" s="17">
        <v>0</v>
      </c>
      <c r="JT45" s="17">
        <v>175.2</v>
      </c>
      <c r="JU45" s="17">
        <v>172.82784000000001</v>
      </c>
      <c r="JV45" s="17">
        <v>172.82784000000001</v>
      </c>
      <c r="JW45" s="17">
        <v>2.37216</v>
      </c>
      <c r="JX45" s="17">
        <v>75.900000000000006</v>
      </c>
      <c r="JY45" s="17">
        <v>73.590999999999994</v>
      </c>
      <c r="JZ45" s="17">
        <v>73.590999999999994</v>
      </c>
      <c r="KA45" s="17">
        <v>2.3090000000000002</v>
      </c>
      <c r="KB45" s="17">
        <v>36.700000000000003</v>
      </c>
      <c r="KC45" s="17">
        <v>36.905999999999999</v>
      </c>
      <c r="KD45" s="17">
        <v>36.905999999999999</v>
      </c>
      <c r="KE45" s="17">
        <v>-0.20599999999999999</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0.4</v>
      </c>
      <c r="LE45" s="17">
        <v>0.63188999999999995</v>
      </c>
      <c r="LF45" s="17">
        <v>0.63188999999999995</v>
      </c>
      <c r="LG45" s="17">
        <v>-0.23189000000000001</v>
      </c>
      <c r="LH45" s="17">
        <v>192.7</v>
      </c>
      <c r="LI45" s="17">
        <v>179.89017999999999</v>
      </c>
      <c r="LJ45" s="17">
        <v>173.97308000000001</v>
      </c>
      <c r="LK45" s="17">
        <v>18.72692</v>
      </c>
      <c r="LL45" s="17">
        <v>97.4</v>
      </c>
      <c r="LM45" s="17">
        <v>108.13</v>
      </c>
      <c r="LN45" s="17">
        <v>108.13</v>
      </c>
      <c r="LO45" s="17">
        <v>-10.73</v>
      </c>
      <c r="LP45" s="17">
        <v>66.099999999999994</v>
      </c>
      <c r="LQ45" s="17">
        <v>67.133979999999994</v>
      </c>
      <c r="LR45" s="17">
        <v>67.133979999999994</v>
      </c>
      <c r="LS45" s="17">
        <v>-1.0339799999999999</v>
      </c>
      <c r="LT45" s="17">
        <v>74.7</v>
      </c>
      <c r="LU45" s="17">
        <v>78.567999999999998</v>
      </c>
      <c r="LV45" s="17">
        <v>78.567999999999998</v>
      </c>
      <c r="LW45" s="17">
        <v>-3.8679999999999999</v>
      </c>
      <c r="LX45" s="17">
        <v>29.9</v>
      </c>
      <c r="LY45" s="17">
        <v>29.951460000000001</v>
      </c>
      <c r="LZ45" s="17">
        <v>29.951460000000001</v>
      </c>
      <c r="MA45" s="17">
        <v>-5.1459999999999999E-2</v>
      </c>
      <c r="MB45" s="17"/>
      <c r="MC45" s="17"/>
      <c r="MD45" s="17"/>
      <c r="ME45" s="17">
        <v>0</v>
      </c>
      <c r="MF45" s="17"/>
      <c r="MG45" s="17"/>
      <c r="MH45" s="17"/>
      <c r="MI45" s="17">
        <v>0</v>
      </c>
      <c r="MJ45" s="17"/>
      <c r="MK45" s="17"/>
      <c r="ML45" s="17"/>
      <c r="MM45" s="17">
        <v>0</v>
      </c>
      <c r="MN45" s="17">
        <v>145.6</v>
      </c>
      <c r="MO45" s="17">
        <v>159.10807</v>
      </c>
      <c r="MP45" s="17">
        <v>159.10807</v>
      </c>
      <c r="MQ45" s="17">
        <v>-13.50807</v>
      </c>
      <c r="MR45" s="17">
        <v>148</v>
      </c>
      <c r="MS45" s="17">
        <v>159.10807</v>
      </c>
      <c r="MT45" s="17">
        <v>159.10807</v>
      </c>
      <c r="MU45" s="17">
        <v>-11.10807</v>
      </c>
      <c r="MV45" s="17">
        <v>171.1</v>
      </c>
      <c r="MW45" s="17">
        <v>159.58587</v>
      </c>
      <c r="MX45" s="17">
        <v>159.58587</v>
      </c>
      <c r="MY45" s="17">
        <v>11.51413</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125.7</v>
      </c>
      <c r="NU45" s="17"/>
      <c r="NV45" s="17"/>
      <c r="NW45" s="17">
        <v>125.7</v>
      </c>
      <c r="NX45" s="17"/>
      <c r="NY45" s="17"/>
      <c r="NZ45" s="17"/>
      <c r="OA45" s="17">
        <v>0</v>
      </c>
      <c r="OB45" s="17">
        <v>0</v>
      </c>
      <c r="OC45" s="17"/>
      <c r="OD45" s="17"/>
      <c r="OE45" s="17">
        <v>0</v>
      </c>
      <c r="OF45" s="17">
        <v>115.5</v>
      </c>
      <c r="OG45" s="17">
        <v>127.7</v>
      </c>
      <c r="OH45" s="17">
        <v>128.279</v>
      </c>
      <c r="OI45" s="17">
        <v>-12.779</v>
      </c>
      <c r="OJ45" s="17">
        <v>0</v>
      </c>
      <c r="OK45" s="17"/>
      <c r="OL45" s="17"/>
      <c r="OM45" s="17">
        <v>0</v>
      </c>
      <c r="ON45" s="17">
        <v>11.2</v>
      </c>
      <c r="OO45" s="17">
        <v>13.622</v>
      </c>
      <c r="OP45" s="17">
        <v>13.622</v>
      </c>
      <c r="OQ45" s="17">
        <v>-2.4220000000000002</v>
      </c>
      <c r="OR45" s="17">
        <v>0</v>
      </c>
      <c r="OS45" s="17"/>
      <c r="OT45" s="17"/>
      <c r="OU45" s="17">
        <v>0</v>
      </c>
      <c r="OV45" s="17">
        <v>4.5</v>
      </c>
      <c r="OW45" s="17">
        <v>4.5999999999999996</v>
      </c>
      <c r="OX45" s="17">
        <v>4.5999999999999996</v>
      </c>
      <c r="OY45" s="17">
        <v>-0.1</v>
      </c>
      <c r="OZ45" s="17"/>
      <c r="PA45" s="17"/>
      <c r="PB45" s="17"/>
      <c r="PC45" s="17">
        <v>0</v>
      </c>
      <c r="PD45" s="17">
        <v>9.8000000000000007</v>
      </c>
      <c r="PE45" s="17">
        <v>9.9830000000000005</v>
      </c>
      <c r="PF45" s="17">
        <v>9.9830000000000005</v>
      </c>
      <c r="PG45" s="17">
        <v>-0.183</v>
      </c>
      <c r="PH45" s="17">
        <v>2.6</v>
      </c>
      <c r="PI45" s="17">
        <v>2.7425199999999998</v>
      </c>
      <c r="PJ45" s="17">
        <v>2.7425199999999998</v>
      </c>
      <c r="PK45" s="17">
        <v>-0.14252000000000001</v>
      </c>
      <c r="PL45" s="17">
        <v>0.2</v>
      </c>
      <c r="PM45" s="17">
        <v>1.23</v>
      </c>
      <c r="PN45" s="17">
        <v>1.23</v>
      </c>
      <c r="PO45" s="17">
        <v>-1.03</v>
      </c>
      <c r="PP45" s="17">
        <v>1.8</v>
      </c>
      <c r="PQ45" s="17">
        <v>1.82</v>
      </c>
      <c r="PR45" s="17">
        <v>1.82</v>
      </c>
      <c r="PS45" s="17">
        <v>-0.02</v>
      </c>
      <c r="PT45" s="17">
        <v>4.7</v>
      </c>
      <c r="PU45" s="17">
        <v>4.5</v>
      </c>
      <c r="PV45" s="17">
        <v>4.5</v>
      </c>
      <c r="PW45" s="17">
        <v>0.2</v>
      </c>
      <c r="PX45" s="17">
        <v>19.399999999999999</v>
      </c>
      <c r="PY45" s="17">
        <v>18.4466</v>
      </c>
      <c r="PZ45" s="17">
        <v>18.4466</v>
      </c>
      <c r="QA45" s="17">
        <v>0.95340000000000003</v>
      </c>
      <c r="QB45" s="17">
        <v>3.2</v>
      </c>
      <c r="QC45" s="17">
        <v>3.8</v>
      </c>
      <c r="QD45" s="17">
        <v>3.8</v>
      </c>
      <c r="QE45" s="17">
        <v>-0.6</v>
      </c>
      <c r="QF45" s="17">
        <v>3.1</v>
      </c>
      <c r="QG45" s="17">
        <v>3.1</v>
      </c>
      <c r="QH45" s="17">
        <v>3.1</v>
      </c>
      <c r="QI45" s="17">
        <v>0</v>
      </c>
      <c r="QJ45" s="17">
        <v>3.4</v>
      </c>
      <c r="QK45" s="17">
        <v>3.4</v>
      </c>
      <c r="QL45" s="17">
        <v>3.4</v>
      </c>
      <c r="QM45" s="17">
        <v>0</v>
      </c>
      <c r="QN45" s="17">
        <v>18.100000000000001</v>
      </c>
      <c r="QO45" s="17">
        <v>16.990290000000002</v>
      </c>
      <c r="QP45" s="17">
        <v>16.990290000000002</v>
      </c>
      <c r="QQ45" s="17">
        <v>1.10971</v>
      </c>
      <c r="QR45" s="17">
        <v>0</v>
      </c>
      <c r="QS45" s="17"/>
      <c r="QT45" s="17"/>
      <c r="QU45" s="17">
        <v>0</v>
      </c>
      <c r="QV45" s="17">
        <v>0</v>
      </c>
      <c r="QW45" s="17"/>
      <c r="QX45" s="17"/>
      <c r="QY45" s="17">
        <v>0</v>
      </c>
      <c r="QZ45" s="17">
        <v>30.4</v>
      </c>
      <c r="RA45" s="17">
        <v>30.5</v>
      </c>
      <c r="RB45" s="17">
        <v>30.5</v>
      </c>
      <c r="RC45" s="17">
        <v>-0.1</v>
      </c>
      <c r="RD45" s="17">
        <v>90.7</v>
      </c>
      <c r="RE45" s="17">
        <v>94.2</v>
      </c>
      <c r="RF45" s="17">
        <v>88.941999999999993</v>
      </c>
      <c r="RG45" s="17">
        <v>1.758</v>
      </c>
      <c r="RH45" s="17">
        <v>4.4000000000000004</v>
      </c>
      <c r="RI45" s="17">
        <v>4.2</v>
      </c>
      <c r="RJ45" s="17">
        <v>4.2</v>
      </c>
      <c r="RK45" s="17">
        <v>0.2</v>
      </c>
      <c r="RL45" s="17">
        <v>2.4</v>
      </c>
      <c r="RM45" s="17">
        <v>2.4</v>
      </c>
      <c r="RN45" s="17">
        <v>2.4</v>
      </c>
      <c r="RO45" s="17">
        <v>0</v>
      </c>
      <c r="RP45" s="17">
        <v>1.2</v>
      </c>
      <c r="RQ45" s="17">
        <v>1.2</v>
      </c>
      <c r="RR45" s="17">
        <v>1.2</v>
      </c>
      <c r="RS45" s="17">
        <v>0</v>
      </c>
      <c r="RT45" s="17">
        <v>3</v>
      </c>
      <c r="RU45" s="17">
        <v>2.8</v>
      </c>
      <c r="RV45" s="17">
        <v>2.8</v>
      </c>
      <c r="RW45" s="17">
        <v>0.2</v>
      </c>
      <c r="RX45" s="17">
        <v>0</v>
      </c>
      <c r="RY45" s="17"/>
      <c r="RZ45" s="17"/>
      <c r="SA45" s="17">
        <v>0</v>
      </c>
      <c r="SB45" s="17">
        <v>1.8</v>
      </c>
      <c r="SC45" s="17">
        <v>2.0009999999999999</v>
      </c>
      <c r="SD45" s="17">
        <v>2.0009999999999999</v>
      </c>
      <c r="SE45" s="17">
        <v>-0.20100000000000001</v>
      </c>
      <c r="SF45" s="17">
        <v>20</v>
      </c>
      <c r="SG45" s="17">
        <v>19.772790000000001</v>
      </c>
      <c r="SH45" s="17">
        <v>19.772790000000001</v>
      </c>
      <c r="SI45" s="17">
        <v>0.22721</v>
      </c>
      <c r="SJ45" s="17">
        <v>1.44</v>
      </c>
      <c r="SK45" s="17">
        <v>1.68</v>
      </c>
      <c r="SL45" s="17">
        <v>1.68</v>
      </c>
      <c r="SM45" s="17">
        <v>-0.24</v>
      </c>
      <c r="SN45" s="17"/>
      <c r="SO45" s="17"/>
      <c r="SP45" s="17">
        <v>0.4</v>
      </c>
      <c r="SQ45" s="17">
        <v>-0.4</v>
      </c>
      <c r="SR45" s="17">
        <v>4.9000000000000004</v>
      </c>
      <c r="SS45" s="17">
        <v>5.3</v>
      </c>
      <c r="ST45" s="17">
        <v>5.3</v>
      </c>
      <c r="SU45" s="17">
        <v>-0.4</v>
      </c>
      <c r="SV45" s="17">
        <v>2.5</v>
      </c>
      <c r="SW45" s="17">
        <v>3</v>
      </c>
      <c r="SX45" s="17">
        <v>3</v>
      </c>
      <c r="SY45" s="17">
        <v>-0.5</v>
      </c>
      <c r="SZ45" s="17">
        <v>3.8</v>
      </c>
      <c r="TA45" s="17">
        <v>5</v>
      </c>
      <c r="TB45" s="17">
        <v>5</v>
      </c>
      <c r="TC45" s="17">
        <v>-1.2</v>
      </c>
      <c r="TD45" s="17">
        <v>5.6</v>
      </c>
      <c r="TE45" s="17">
        <v>7</v>
      </c>
      <c r="TF45" s="17">
        <v>7</v>
      </c>
      <c r="TG45" s="17">
        <v>-1.4</v>
      </c>
      <c r="TH45" s="17">
        <v>10</v>
      </c>
      <c r="TI45" s="17">
        <v>10</v>
      </c>
      <c r="TJ45" s="17">
        <v>10</v>
      </c>
      <c r="TK45" s="17">
        <v>0</v>
      </c>
      <c r="TL45" s="17">
        <v>26.2</v>
      </c>
      <c r="TM45" s="17">
        <v>28.4</v>
      </c>
      <c r="TN45" s="17">
        <v>27.396000000000001</v>
      </c>
      <c r="TO45" s="17">
        <v>-1.196</v>
      </c>
      <c r="TP45" s="17">
        <v>81.8</v>
      </c>
      <c r="TQ45" s="17">
        <v>76.099999999999994</v>
      </c>
      <c r="TR45" s="17">
        <v>73.644000000000005</v>
      </c>
      <c r="TS45" s="17">
        <v>8.1560000000000006</v>
      </c>
      <c r="TT45" s="17">
        <v>0</v>
      </c>
      <c r="TU45" s="17"/>
      <c r="TV45" s="17"/>
      <c r="TW45" s="17">
        <v>0</v>
      </c>
      <c r="TX45" s="17">
        <v>91.5</v>
      </c>
      <c r="TY45" s="17">
        <v>91.6</v>
      </c>
      <c r="TZ45" s="17">
        <v>93.548000000000002</v>
      </c>
      <c r="UA45" s="17">
        <v>-2.048</v>
      </c>
      <c r="UB45" s="17">
        <v>98.6</v>
      </c>
      <c r="UC45" s="17">
        <v>96.2</v>
      </c>
      <c r="UD45" s="17">
        <v>96.224999999999994</v>
      </c>
      <c r="UE45" s="17">
        <v>2.375</v>
      </c>
      <c r="UF45" s="17">
        <v>19.100000000000001</v>
      </c>
      <c r="UG45" s="17">
        <v>14.5</v>
      </c>
      <c r="UH45" s="17">
        <v>12.62</v>
      </c>
      <c r="UI45" s="17">
        <v>6.48</v>
      </c>
      <c r="UJ45" s="17">
        <v>5.7</v>
      </c>
      <c r="UK45" s="17">
        <v>10.7</v>
      </c>
      <c r="UL45" s="17">
        <v>11.162000000000001</v>
      </c>
      <c r="UM45" s="17">
        <v>-5.4619999999999997</v>
      </c>
      <c r="UN45" s="17">
        <v>0</v>
      </c>
      <c r="UO45" s="17">
        <v>5</v>
      </c>
      <c r="UP45" s="17">
        <v>5</v>
      </c>
      <c r="UQ45" s="17">
        <v>-5</v>
      </c>
      <c r="UR45" s="17">
        <v>0</v>
      </c>
      <c r="US45" s="17">
        <v>1.6</v>
      </c>
      <c r="UT45" s="17">
        <v>1.6</v>
      </c>
      <c r="UU45" s="17">
        <v>-1.6</v>
      </c>
      <c r="UV45" s="17">
        <v>8.1999999999999993</v>
      </c>
      <c r="UW45" s="17"/>
      <c r="UX45" s="17"/>
      <c r="UY45" s="17">
        <v>8.1999999999999993</v>
      </c>
      <c r="UZ45" s="17">
        <v>3.5</v>
      </c>
      <c r="VA45" s="17">
        <v>4</v>
      </c>
      <c r="VB45" s="17">
        <v>4</v>
      </c>
      <c r="VC45" s="17">
        <v>-0.5</v>
      </c>
      <c r="VD45" s="17">
        <v>4</v>
      </c>
      <c r="VE45" s="17">
        <v>4.5</v>
      </c>
      <c r="VF45" s="17">
        <v>4.5</v>
      </c>
      <c r="VG45" s="17">
        <v>-0.5</v>
      </c>
      <c r="VH45" s="17">
        <v>4.2</v>
      </c>
      <c r="VI45" s="17">
        <v>4.7</v>
      </c>
      <c r="VJ45" s="17">
        <v>4.7</v>
      </c>
      <c r="VK45" s="17">
        <v>-0.5</v>
      </c>
      <c r="VL45" s="17">
        <v>8.8000000000000007</v>
      </c>
      <c r="VM45" s="17">
        <v>12.02</v>
      </c>
      <c r="VN45" s="17">
        <v>12.02</v>
      </c>
      <c r="VO45" s="17">
        <v>-3.22</v>
      </c>
      <c r="VP45" s="17">
        <v>0</v>
      </c>
      <c r="VQ45" s="17"/>
      <c r="VR45" s="17"/>
      <c r="VS45" s="17">
        <v>0</v>
      </c>
      <c r="VT45" s="17">
        <v>0</v>
      </c>
      <c r="VU45" s="17"/>
      <c r="VV45" s="17"/>
      <c r="VW45" s="17">
        <v>0</v>
      </c>
      <c r="VX45" s="17">
        <v>0</v>
      </c>
      <c r="VY45" s="17"/>
      <c r="VZ45" s="17"/>
      <c r="WA45" s="17">
        <v>0</v>
      </c>
      <c r="WB45" s="17">
        <v>0.6</v>
      </c>
      <c r="WC45" s="17">
        <v>0.6</v>
      </c>
      <c r="WD45" s="17">
        <v>0.6</v>
      </c>
      <c r="WE45" s="17">
        <v>0</v>
      </c>
      <c r="WF45" s="17">
        <v>120.6</v>
      </c>
      <c r="WG45" s="17">
        <v>120.1</v>
      </c>
      <c r="WH45" s="17">
        <v>120.898</v>
      </c>
      <c r="WI45" s="17">
        <v>-0.29799999999999999</v>
      </c>
      <c r="WJ45" s="17">
        <v>135</v>
      </c>
      <c r="WK45" s="17">
        <v>113.8</v>
      </c>
      <c r="WL45" s="17">
        <v>119.373</v>
      </c>
      <c r="WM45" s="17">
        <v>15.627000000000001</v>
      </c>
      <c r="WN45" s="17">
        <v>0</v>
      </c>
      <c r="WO45" s="17"/>
      <c r="WP45" s="17"/>
      <c r="WQ45" s="17">
        <v>0</v>
      </c>
      <c r="WR45" s="17">
        <v>0</v>
      </c>
      <c r="WS45" s="17"/>
      <c r="WT45" s="17"/>
      <c r="WU45" s="17">
        <v>0</v>
      </c>
      <c r="WV45" s="17">
        <v>7</v>
      </c>
      <c r="WW45" s="17">
        <v>7.2</v>
      </c>
      <c r="WX45" s="17">
        <v>7.2</v>
      </c>
      <c r="WY45" s="17">
        <v>-0.2</v>
      </c>
      <c r="WZ45" s="17">
        <v>20</v>
      </c>
      <c r="XA45" s="17">
        <v>18.4466</v>
      </c>
      <c r="XB45" s="17">
        <v>18.4466</v>
      </c>
      <c r="XC45" s="17">
        <v>1.5533999999999999</v>
      </c>
      <c r="XD45" s="17">
        <v>9.3000000000000007</v>
      </c>
      <c r="XE45" s="17">
        <v>10.8</v>
      </c>
      <c r="XF45" s="17">
        <v>10.8</v>
      </c>
      <c r="XG45" s="17">
        <v>-1.5</v>
      </c>
      <c r="XH45" s="17">
        <v>33</v>
      </c>
      <c r="XI45" s="17">
        <v>29.5</v>
      </c>
      <c r="XJ45" s="17">
        <v>29.5</v>
      </c>
      <c r="XK45" s="17">
        <v>3.5</v>
      </c>
      <c r="XL45" s="17">
        <v>29.2</v>
      </c>
      <c r="XM45" s="17">
        <v>29.5</v>
      </c>
      <c r="XN45" s="17">
        <v>29.5</v>
      </c>
      <c r="XO45" s="17">
        <v>-0.3</v>
      </c>
      <c r="XP45" s="17"/>
      <c r="XQ45" s="17"/>
      <c r="XR45" s="17"/>
      <c r="XS45" s="17">
        <v>0</v>
      </c>
      <c r="XT45" s="17">
        <v>14.1</v>
      </c>
      <c r="XU45" s="17">
        <v>19.024999999999999</v>
      </c>
      <c r="XV45" s="17">
        <v>19.024999999999999</v>
      </c>
      <c r="XW45" s="17">
        <v>-4.9249999999999998</v>
      </c>
      <c r="XX45" s="17">
        <v>7.97</v>
      </c>
      <c r="XY45" s="17">
        <v>8.25</v>
      </c>
      <c r="XZ45" s="17">
        <v>8.25</v>
      </c>
      <c r="YA45" s="17">
        <v>-0.28000000000000003</v>
      </c>
      <c r="YB45" s="17">
        <v>10.97</v>
      </c>
      <c r="YC45" s="17">
        <v>11</v>
      </c>
      <c r="YD45" s="17">
        <v>11</v>
      </c>
      <c r="YE45" s="17">
        <v>-0.03</v>
      </c>
    </row>
    <row r="46" spans="1:655" ht="24" customHeight="1" x14ac:dyDescent="0.3">
      <c r="A46" s="1"/>
      <c r="B46" s="16" t="s">
        <v>50</v>
      </c>
      <c r="C46" s="16" t="s">
        <v>797</v>
      </c>
      <c r="D46" s="17">
        <v>99.4</v>
      </c>
      <c r="E46" s="17">
        <v>101.60194</v>
      </c>
      <c r="F46" s="17">
        <v>101.60194</v>
      </c>
      <c r="G46" s="17">
        <v>-2.20194</v>
      </c>
      <c r="H46" s="17">
        <v>632.1</v>
      </c>
      <c r="I46" s="17">
        <v>631.00634000000002</v>
      </c>
      <c r="J46" s="17">
        <v>631.00634000000002</v>
      </c>
      <c r="K46" s="17">
        <v>1.0936600000000001</v>
      </c>
      <c r="L46" s="17">
        <v>217.4</v>
      </c>
      <c r="M46" s="17">
        <v>205.27758</v>
      </c>
      <c r="N46" s="17">
        <v>205.27758</v>
      </c>
      <c r="O46" s="17">
        <v>12.12242</v>
      </c>
      <c r="P46" s="17"/>
      <c r="Q46" s="17"/>
      <c r="R46" s="17"/>
      <c r="S46" s="17">
        <v>0</v>
      </c>
      <c r="T46" s="17"/>
      <c r="U46" s="17"/>
      <c r="V46" s="17"/>
      <c r="W46" s="17">
        <v>0</v>
      </c>
      <c r="X46" s="17">
        <v>29.2</v>
      </c>
      <c r="Y46" s="17">
        <v>30.672820000000002</v>
      </c>
      <c r="Z46" s="17">
        <v>30.672820000000002</v>
      </c>
      <c r="AA46" s="17">
        <v>-1.47282</v>
      </c>
      <c r="AB46" s="17">
        <v>88.6</v>
      </c>
      <c r="AC46" s="17">
        <v>87.85</v>
      </c>
      <c r="AD46" s="17">
        <v>87.85</v>
      </c>
      <c r="AE46" s="17">
        <v>0.75</v>
      </c>
      <c r="AF46" s="17"/>
      <c r="AG46" s="17"/>
      <c r="AH46" s="17"/>
      <c r="AI46" s="17">
        <v>0</v>
      </c>
      <c r="AJ46" s="17"/>
      <c r="AK46" s="17"/>
      <c r="AL46" s="17"/>
      <c r="AM46" s="17">
        <v>0</v>
      </c>
      <c r="AN46" s="17">
        <v>191.2</v>
      </c>
      <c r="AO46" s="17">
        <v>196.22801999999999</v>
      </c>
      <c r="AP46" s="17">
        <v>196.22801999999999</v>
      </c>
      <c r="AQ46" s="17">
        <v>-5.0280199999999997</v>
      </c>
      <c r="AR46" s="17">
        <v>209</v>
      </c>
      <c r="AS46" s="17">
        <v>196.22801999999999</v>
      </c>
      <c r="AT46" s="17">
        <v>196.22801999999999</v>
      </c>
      <c r="AU46" s="17">
        <v>12.771979999999999</v>
      </c>
      <c r="AV46" s="17">
        <v>211.6</v>
      </c>
      <c r="AW46" s="17">
        <v>196.22801999999999</v>
      </c>
      <c r="AX46" s="17">
        <v>196.22801999999999</v>
      </c>
      <c r="AY46" s="17">
        <v>15.371980000000001</v>
      </c>
      <c r="AZ46" s="17">
        <v>200</v>
      </c>
      <c r="BA46" s="17">
        <v>295.22593999999998</v>
      </c>
      <c r="BB46" s="17">
        <v>295.22593999999998</v>
      </c>
      <c r="BC46" s="17">
        <v>-95.225939999999994</v>
      </c>
      <c r="BD46" s="17">
        <v>217.3</v>
      </c>
      <c r="BE46" s="17">
        <v>208.07390000000001</v>
      </c>
      <c r="BF46" s="17">
        <v>208.07390000000001</v>
      </c>
      <c r="BG46" s="17">
        <v>9.2261000000000006</v>
      </c>
      <c r="BH46" s="17">
        <v>111.9</v>
      </c>
      <c r="BI46" s="17">
        <v>104.34936999999999</v>
      </c>
      <c r="BJ46" s="17">
        <v>104.34936999999999</v>
      </c>
      <c r="BK46" s="17">
        <v>7.55063</v>
      </c>
      <c r="BL46" s="17">
        <v>373.1</v>
      </c>
      <c r="BM46" s="17">
        <v>381.30583000000001</v>
      </c>
      <c r="BN46" s="17">
        <v>381.30583000000001</v>
      </c>
      <c r="BO46" s="17">
        <v>-8.2058300000000006</v>
      </c>
      <c r="BP46" s="17">
        <v>2.8</v>
      </c>
      <c r="BQ46" s="17">
        <v>4.4318400000000002</v>
      </c>
      <c r="BR46" s="17">
        <v>4.4318400000000002</v>
      </c>
      <c r="BS46" s="17">
        <v>-1.63184</v>
      </c>
      <c r="BT46" s="17">
        <v>0</v>
      </c>
      <c r="BU46" s="17"/>
      <c r="BV46" s="17"/>
      <c r="BW46" s="17">
        <v>0</v>
      </c>
      <c r="BX46" s="17"/>
      <c r="BY46" s="17"/>
      <c r="BZ46" s="17"/>
      <c r="CA46" s="17">
        <v>0</v>
      </c>
      <c r="CB46" s="17"/>
      <c r="CC46" s="17"/>
      <c r="CD46" s="17"/>
      <c r="CE46" s="17">
        <v>0</v>
      </c>
      <c r="CF46" s="17"/>
      <c r="CG46" s="17"/>
      <c r="CH46" s="17"/>
      <c r="CI46" s="17">
        <v>0</v>
      </c>
      <c r="CJ46" s="17">
        <v>116.3</v>
      </c>
      <c r="CK46" s="17">
        <v>108.54105</v>
      </c>
      <c r="CL46" s="17">
        <v>108.54105</v>
      </c>
      <c r="CM46" s="17">
        <v>7.7589499999999996</v>
      </c>
      <c r="CN46" s="17">
        <v>7.2</v>
      </c>
      <c r="CO46" s="17">
        <v>5.1333399999999996</v>
      </c>
      <c r="CP46" s="17">
        <v>5.1333399999999996</v>
      </c>
      <c r="CQ46" s="17">
        <v>2.0666600000000002</v>
      </c>
      <c r="CR46" s="17">
        <v>3.1</v>
      </c>
      <c r="CS46" s="17">
        <v>2.8177599999999998</v>
      </c>
      <c r="CT46" s="17">
        <v>2.8177599999999998</v>
      </c>
      <c r="CU46" s="17">
        <v>0.28223999999999999</v>
      </c>
      <c r="CV46" s="17">
        <v>22.6</v>
      </c>
      <c r="CW46" s="17">
        <v>22.389009999999999</v>
      </c>
      <c r="CX46" s="17"/>
      <c r="CY46" s="17">
        <v>22.6</v>
      </c>
      <c r="CZ46" s="17">
        <v>6.9</v>
      </c>
      <c r="DA46" s="17">
        <v>6.8787000000000003</v>
      </c>
      <c r="DB46" s="17">
        <v>6.8787000000000003</v>
      </c>
      <c r="DC46" s="17">
        <v>2.1299999999999999E-2</v>
      </c>
      <c r="DD46" s="17">
        <v>14.1</v>
      </c>
      <c r="DE46" s="17">
        <v>14.919420000000001</v>
      </c>
      <c r="DF46" s="17">
        <v>14.919420000000001</v>
      </c>
      <c r="DG46" s="17">
        <v>-0.81942000000000004</v>
      </c>
      <c r="DH46" s="17">
        <v>91.9</v>
      </c>
      <c r="DI46" s="17">
        <v>112.91766</v>
      </c>
      <c r="DJ46" s="17">
        <v>142.30582999999999</v>
      </c>
      <c r="DK46" s="17">
        <v>-50.405830000000002</v>
      </c>
      <c r="DL46" s="17"/>
      <c r="DM46" s="17"/>
      <c r="DN46" s="17"/>
      <c r="DO46" s="17">
        <v>0</v>
      </c>
      <c r="DP46" s="17"/>
      <c r="DQ46" s="17"/>
      <c r="DR46" s="17"/>
      <c r="DS46" s="17">
        <v>0</v>
      </c>
      <c r="DT46" s="17"/>
      <c r="DU46" s="17"/>
      <c r="DV46" s="17"/>
      <c r="DW46" s="17">
        <v>0</v>
      </c>
      <c r="DX46" s="17"/>
      <c r="DY46" s="17"/>
      <c r="DZ46" s="17"/>
      <c r="EA46" s="17">
        <v>0</v>
      </c>
      <c r="EB46" s="17">
        <v>109.6</v>
      </c>
      <c r="EC46" s="17">
        <v>93.127020000000002</v>
      </c>
      <c r="ED46" s="17">
        <v>112.35728</v>
      </c>
      <c r="EE46" s="17">
        <v>-2.7572800000000002</v>
      </c>
      <c r="EF46" s="17">
        <v>100.9</v>
      </c>
      <c r="EG46" s="17">
        <v>130.83608000000001</v>
      </c>
      <c r="EH46" s="17">
        <v>150.37345999999999</v>
      </c>
      <c r="EI46" s="17">
        <v>-49.473460000000003</v>
      </c>
      <c r="EJ46" s="17"/>
      <c r="EK46" s="17"/>
      <c r="EL46" s="17"/>
      <c r="EM46" s="17">
        <v>0</v>
      </c>
      <c r="EN46" s="17"/>
      <c r="EO46" s="17"/>
      <c r="EP46" s="17"/>
      <c r="EQ46" s="17">
        <v>0</v>
      </c>
      <c r="ER46" s="17"/>
      <c r="ES46" s="17"/>
      <c r="ET46" s="17"/>
      <c r="EU46" s="17">
        <v>0</v>
      </c>
      <c r="EV46" s="17">
        <v>6.5</v>
      </c>
      <c r="EW46" s="17">
        <v>6.39</v>
      </c>
      <c r="EX46" s="17">
        <v>6.39</v>
      </c>
      <c r="EY46" s="17">
        <v>0.11</v>
      </c>
      <c r="EZ46" s="17">
        <v>148.5</v>
      </c>
      <c r="FA46" s="17"/>
      <c r="FB46" s="17">
        <v>149.25632999999999</v>
      </c>
      <c r="FC46" s="17">
        <v>-0.75632999999999995</v>
      </c>
      <c r="FD46" s="17">
        <v>27.3</v>
      </c>
      <c r="FE46" s="17">
        <v>28.317119999999999</v>
      </c>
      <c r="FF46" s="17">
        <v>28.317119999999999</v>
      </c>
      <c r="FG46" s="17">
        <v>-1.01712</v>
      </c>
      <c r="FH46" s="17">
        <v>94.4</v>
      </c>
      <c r="FI46" s="17">
        <v>119.58763</v>
      </c>
      <c r="FJ46" s="17">
        <v>128.31246999999999</v>
      </c>
      <c r="FK46" s="17">
        <v>-33.912469999999999</v>
      </c>
      <c r="FL46" s="17">
        <v>16.7</v>
      </c>
      <c r="FM46" s="17">
        <v>17.91592</v>
      </c>
      <c r="FN46" s="17">
        <v>17.91592</v>
      </c>
      <c r="FO46" s="17">
        <v>-1.2159199999999999</v>
      </c>
      <c r="FP46" s="17">
        <v>18.399999999999999</v>
      </c>
      <c r="FQ46" s="17">
        <v>17.91338</v>
      </c>
      <c r="FR46" s="17">
        <v>17.91338</v>
      </c>
      <c r="FS46" s="17">
        <v>0.48662</v>
      </c>
      <c r="FT46" s="17">
        <v>11.9</v>
      </c>
      <c r="FU46" s="17">
        <v>10.504849999999999</v>
      </c>
      <c r="FV46" s="17">
        <v>10.504849999999999</v>
      </c>
      <c r="FW46" s="17">
        <v>1.3951499999999999</v>
      </c>
      <c r="FX46" s="17">
        <v>61.2</v>
      </c>
      <c r="FY46" s="17">
        <v>59.31091</v>
      </c>
      <c r="FZ46" s="17">
        <v>59.31091</v>
      </c>
      <c r="GA46" s="17">
        <v>1.8890899999999999</v>
      </c>
      <c r="GB46" s="17">
        <v>180</v>
      </c>
      <c r="GC46" s="17">
        <v>184.91498000000001</v>
      </c>
      <c r="GD46" s="17">
        <v>184.91498000000001</v>
      </c>
      <c r="GE46" s="17">
        <v>-4.9149799999999999</v>
      </c>
      <c r="GF46" s="17">
        <v>181.3</v>
      </c>
      <c r="GG46" s="17">
        <v>184.91498000000001</v>
      </c>
      <c r="GH46" s="17">
        <v>184.91498000000001</v>
      </c>
      <c r="GI46" s="17">
        <v>-3.6149800000000001</v>
      </c>
      <c r="GJ46" s="17">
        <v>184.8</v>
      </c>
      <c r="GK46" s="17">
        <v>185.47028</v>
      </c>
      <c r="GL46" s="17">
        <v>185.47028</v>
      </c>
      <c r="GM46" s="17">
        <v>-0.67027999999999999</v>
      </c>
      <c r="GN46" s="17">
        <v>81.2</v>
      </c>
      <c r="GO46" s="17">
        <v>83.969269999999995</v>
      </c>
      <c r="GP46" s="17">
        <v>88.410179999999997</v>
      </c>
      <c r="GQ46" s="17">
        <v>-7.2101800000000003</v>
      </c>
      <c r="GR46" s="17"/>
      <c r="GS46" s="17"/>
      <c r="GT46" s="17"/>
      <c r="GU46" s="17">
        <v>0</v>
      </c>
      <c r="GV46" s="17">
        <v>6</v>
      </c>
      <c r="GW46" s="17">
        <v>2.9556100000000001</v>
      </c>
      <c r="GX46" s="17">
        <v>2.9556100000000001</v>
      </c>
      <c r="GY46" s="17">
        <v>3.0443899999999999</v>
      </c>
      <c r="GZ46" s="17">
        <v>15.3</v>
      </c>
      <c r="HA46" s="17">
        <v>16</v>
      </c>
      <c r="HB46" s="17">
        <v>16.504850000000001</v>
      </c>
      <c r="HC46" s="17">
        <v>-1.20485</v>
      </c>
      <c r="HD46" s="17"/>
      <c r="HE46" s="17"/>
      <c r="HF46" s="17"/>
      <c r="HG46" s="17">
        <v>0</v>
      </c>
      <c r="HH46" s="17">
        <v>2</v>
      </c>
      <c r="HI46" s="17">
        <v>3.9046599999999998</v>
      </c>
      <c r="HJ46" s="17">
        <v>3.9046599999999998</v>
      </c>
      <c r="HK46" s="17">
        <v>-1.90466</v>
      </c>
      <c r="HL46" s="17">
        <v>23.4</v>
      </c>
      <c r="HM46" s="17">
        <v>17.172329999999999</v>
      </c>
      <c r="HN46" s="17">
        <v>17.172329999999999</v>
      </c>
      <c r="HO46" s="17">
        <v>6.2276699999999998</v>
      </c>
      <c r="HP46" s="17">
        <v>49.4</v>
      </c>
      <c r="HQ46" s="17">
        <v>85</v>
      </c>
      <c r="HR46" s="17">
        <v>85</v>
      </c>
      <c r="HS46" s="17">
        <v>-35.6</v>
      </c>
      <c r="HT46" s="17"/>
      <c r="HU46" s="17"/>
      <c r="HV46" s="17"/>
      <c r="HW46" s="17">
        <v>0</v>
      </c>
      <c r="HX46" s="17"/>
      <c r="HY46" s="17"/>
      <c r="HZ46" s="17"/>
      <c r="IA46" s="17">
        <v>0</v>
      </c>
      <c r="IB46" s="17">
        <v>94.2</v>
      </c>
      <c r="IC46" s="17">
        <v>95.452430000000007</v>
      </c>
      <c r="ID46" s="17">
        <v>95.452430000000007</v>
      </c>
      <c r="IE46" s="17">
        <v>-1.2524299999999999</v>
      </c>
      <c r="IF46" s="17"/>
      <c r="IG46" s="17"/>
      <c r="IH46" s="17"/>
      <c r="II46" s="17">
        <v>0</v>
      </c>
      <c r="IJ46" s="17"/>
      <c r="IK46" s="17"/>
      <c r="IL46" s="17"/>
      <c r="IM46" s="17">
        <v>0</v>
      </c>
      <c r="IN46" s="17">
        <v>47.4</v>
      </c>
      <c r="IO46" s="17">
        <v>45.221359999999997</v>
      </c>
      <c r="IP46" s="17">
        <v>45.221359999999997</v>
      </c>
      <c r="IQ46" s="17">
        <v>2.1786400000000001</v>
      </c>
      <c r="IR46" s="17"/>
      <c r="IS46" s="17"/>
      <c r="IT46" s="17"/>
      <c r="IU46" s="17">
        <v>0</v>
      </c>
      <c r="IV46" s="17"/>
      <c r="IW46" s="17"/>
      <c r="IX46" s="17"/>
      <c r="IY46" s="17">
        <v>0</v>
      </c>
      <c r="IZ46" s="17"/>
      <c r="JA46" s="17"/>
      <c r="JB46" s="17"/>
      <c r="JC46" s="17">
        <v>0</v>
      </c>
      <c r="JD46" s="17">
        <v>67.2</v>
      </c>
      <c r="JE46" s="17">
        <v>69.807299999999998</v>
      </c>
      <c r="JF46" s="17">
        <v>75.210710000000006</v>
      </c>
      <c r="JG46" s="17">
        <v>-8.0107099999999996</v>
      </c>
      <c r="JH46" s="17">
        <v>179.5</v>
      </c>
      <c r="JI46" s="17">
        <v>172.31039000000001</v>
      </c>
      <c r="JJ46" s="17">
        <v>172.31039000000001</v>
      </c>
      <c r="JK46" s="17">
        <v>7.1896100000000001</v>
      </c>
      <c r="JL46" s="17">
        <v>176.9</v>
      </c>
      <c r="JM46" s="17">
        <v>172.31039000000001</v>
      </c>
      <c r="JN46" s="17">
        <v>172.31039000000001</v>
      </c>
      <c r="JO46" s="17">
        <v>4.5896100000000004</v>
      </c>
      <c r="JP46" s="17"/>
      <c r="JQ46" s="17"/>
      <c r="JR46" s="17"/>
      <c r="JS46" s="17">
        <v>0</v>
      </c>
      <c r="JT46" s="17">
        <v>175.7</v>
      </c>
      <c r="JU46" s="17">
        <v>172.82784000000001</v>
      </c>
      <c r="JV46" s="17">
        <v>172.82784000000001</v>
      </c>
      <c r="JW46" s="17">
        <v>2.87216</v>
      </c>
      <c r="JX46" s="17">
        <v>77.099999999999994</v>
      </c>
      <c r="JY46" s="17">
        <v>73.590999999999994</v>
      </c>
      <c r="JZ46" s="17">
        <v>73.590999999999994</v>
      </c>
      <c r="KA46" s="17">
        <v>3.5089999999999999</v>
      </c>
      <c r="KB46" s="17">
        <v>36.9</v>
      </c>
      <c r="KC46" s="17">
        <v>36.905999999999999</v>
      </c>
      <c r="KD46" s="17">
        <v>36.905999999999999</v>
      </c>
      <c r="KE46" s="17">
        <v>-6.0000000000000001E-3</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0.63188999999999995</v>
      </c>
      <c r="LF46" s="17">
        <v>0.63188999999999995</v>
      </c>
      <c r="LG46" s="17">
        <v>-0.23189000000000001</v>
      </c>
      <c r="LH46" s="17">
        <v>102.9</v>
      </c>
      <c r="LI46" s="17">
        <v>179.89017999999999</v>
      </c>
      <c r="LJ46" s="17">
        <v>166.17804000000001</v>
      </c>
      <c r="LK46" s="17">
        <v>-63.278039999999997</v>
      </c>
      <c r="LL46" s="17">
        <v>87</v>
      </c>
      <c r="LM46" s="17">
        <v>108.13</v>
      </c>
      <c r="LN46" s="17">
        <v>103.32422</v>
      </c>
      <c r="LO46" s="17">
        <v>-16.32422</v>
      </c>
      <c r="LP46" s="17">
        <v>65.3</v>
      </c>
      <c r="LQ46" s="17">
        <v>67.133979999999994</v>
      </c>
      <c r="LR46" s="17">
        <v>67.133979999999994</v>
      </c>
      <c r="LS46" s="17">
        <v>-1.8339799999999999</v>
      </c>
      <c r="LT46" s="17">
        <v>74.3</v>
      </c>
      <c r="LU46" s="17">
        <v>78.567999999999998</v>
      </c>
      <c r="LV46" s="17">
        <v>78.567999999999998</v>
      </c>
      <c r="LW46" s="17">
        <v>-4.2679999999999998</v>
      </c>
      <c r="LX46" s="17">
        <v>29.2</v>
      </c>
      <c r="LY46" s="17">
        <v>29.951460000000001</v>
      </c>
      <c r="LZ46" s="17">
        <v>29.951460000000001</v>
      </c>
      <c r="MA46" s="17">
        <v>-0.75146000000000002</v>
      </c>
      <c r="MB46" s="17"/>
      <c r="MC46" s="17"/>
      <c r="MD46" s="17"/>
      <c r="ME46" s="17">
        <v>0</v>
      </c>
      <c r="MF46" s="17"/>
      <c r="MG46" s="17"/>
      <c r="MH46" s="17"/>
      <c r="MI46" s="17">
        <v>0</v>
      </c>
      <c r="MJ46" s="17"/>
      <c r="MK46" s="17"/>
      <c r="ML46" s="17"/>
      <c r="MM46" s="17">
        <v>0</v>
      </c>
      <c r="MN46" s="17">
        <v>147.4</v>
      </c>
      <c r="MO46" s="17">
        <v>159.10807</v>
      </c>
      <c r="MP46" s="17">
        <v>155.80807999999999</v>
      </c>
      <c r="MQ46" s="17">
        <v>-8.40808</v>
      </c>
      <c r="MR46" s="17">
        <v>149.69999999999999</v>
      </c>
      <c r="MS46" s="17">
        <v>159.10807</v>
      </c>
      <c r="MT46" s="17">
        <v>155.80807999999999</v>
      </c>
      <c r="MU46" s="17">
        <v>-6.1080800000000002</v>
      </c>
      <c r="MV46" s="17">
        <v>174</v>
      </c>
      <c r="MW46" s="17">
        <v>159.58587</v>
      </c>
      <c r="MX46" s="17">
        <v>156.27598</v>
      </c>
      <c r="MY46" s="17">
        <v>17.724019999999999</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164.1</v>
      </c>
      <c r="NU46" s="17">
        <v>191.77096</v>
      </c>
      <c r="NV46" s="17"/>
      <c r="NW46" s="17">
        <v>164.1</v>
      </c>
      <c r="NX46" s="17"/>
      <c r="NY46" s="17"/>
      <c r="NZ46" s="17"/>
      <c r="OA46" s="17">
        <v>0</v>
      </c>
      <c r="OB46" s="17">
        <v>0</v>
      </c>
      <c r="OC46" s="17"/>
      <c r="OD46" s="17"/>
      <c r="OE46" s="17">
        <v>0</v>
      </c>
      <c r="OF46" s="17">
        <v>119.6</v>
      </c>
      <c r="OG46" s="17">
        <v>127.4</v>
      </c>
      <c r="OH46" s="17">
        <v>127.434</v>
      </c>
      <c r="OI46" s="17">
        <v>-7.8339999999999996</v>
      </c>
      <c r="OJ46" s="17">
        <v>0</v>
      </c>
      <c r="OK46" s="17"/>
      <c r="OL46" s="17"/>
      <c r="OM46" s="17">
        <v>0</v>
      </c>
      <c r="ON46" s="17">
        <v>11.4</v>
      </c>
      <c r="OO46" s="17">
        <v>13.73</v>
      </c>
      <c r="OP46" s="17">
        <v>13.73</v>
      </c>
      <c r="OQ46" s="17">
        <v>-2.33</v>
      </c>
      <c r="OR46" s="17">
        <v>0</v>
      </c>
      <c r="OS46" s="17"/>
      <c r="OT46" s="17"/>
      <c r="OU46" s="17">
        <v>0</v>
      </c>
      <c r="OV46" s="17">
        <v>4.5999999999999996</v>
      </c>
      <c r="OW46" s="17">
        <v>4.5999999999999996</v>
      </c>
      <c r="OX46" s="17">
        <v>4.5999999999999996</v>
      </c>
      <c r="OY46" s="17">
        <v>0</v>
      </c>
      <c r="OZ46" s="17"/>
      <c r="PA46" s="17"/>
      <c r="PB46" s="17"/>
      <c r="PC46" s="17">
        <v>0</v>
      </c>
      <c r="PD46" s="17">
        <v>9.9</v>
      </c>
      <c r="PE46" s="17">
        <v>9.9830000000000005</v>
      </c>
      <c r="PF46" s="17">
        <v>9.9830000000000005</v>
      </c>
      <c r="PG46" s="17">
        <v>-8.3000000000000004E-2</v>
      </c>
      <c r="PH46" s="17">
        <v>2.5</v>
      </c>
      <c r="PI46" s="17">
        <v>2.7425199999999998</v>
      </c>
      <c r="PJ46" s="17">
        <v>2.7425199999999998</v>
      </c>
      <c r="PK46" s="17">
        <v>-0.24252000000000001</v>
      </c>
      <c r="PL46" s="17">
        <v>0.2</v>
      </c>
      <c r="PM46" s="17">
        <v>1.23</v>
      </c>
      <c r="PN46" s="17">
        <v>1.23</v>
      </c>
      <c r="PO46" s="17">
        <v>-1.03</v>
      </c>
      <c r="PP46" s="17">
        <v>1.8</v>
      </c>
      <c r="PQ46" s="17">
        <v>1.82</v>
      </c>
      <c r="PR46" s="17">
        <v>1.82</v>
      </c>
      <c r="PS46" s="17">
        <v>-0.02</v>
      </c>
      <c r="PT46" s="17">
        <v>4.5999999999999996</v>
      </c>
      <c r="PU46" s="17">
        <v>4.5</v>
      </c>
      <c r="PV46" s="17">
        <v>4.5</v>
      </c>
      <c r="PW46" s="17">
        <v>0.1</v>
      </c>
      <c r="PX46" s="17">
        <v>19.399999999999999</v>
      </c>
      <c r="PY46" s="17">
        <v>18.4466</v>
      </c>
      <c r="PZ46" s="17">
        <v>18.4466</v>
      </c>
      <c r="QA46" s="17">
        <v>0.95340000000000003</v>
      </c>
      <c r="QB46" s="17">
        <v>3.2</v>
      </c>
      <c r="QC46" s="17">
        <v>3.8</v>
      </c>
      <c r="QD46" s="17">
        <v>3.8</v>
      </c>
      <c r="QE46" s="17">
        <v>-0.6</v>
      </c>
      <c r="QF46" s="17">
        <v>3.2</v>
      </c>
      <c r="QG46" s="17">
        <v>3.1</v>
      </c>
      <c r="QH46" s="17">
        <v>3.1</v>
      </c>
      <c r="QI46" s="17">
        <v>0.1</v>
      </c>
      <c r="QJ46" s="17">
        <v>3.4</v>
      </c>
      <c r="QK46" s="17">
        <v>3.4</v>
      </c>
      <c r="QL46" s="17">
        <v>3.4</v>
      </c>
      <c r="QM46" s="17">
        <v>0</v>
      </c>
      <c r="QN46" s="17">
        <v>18.100000000000001</v>
      </c>
      <c r="QO46" s="17">
        <v>16.990290000000002</v>
      </c>
      <c r="QP46" s="17">
        <v>16.990290000000002</v>
      </c>
      <c r="QQ46" s="17">
        <v>1.10971</v>
      </c>
      <c r="QR46" s="17">
        <v>0</v>
      </c>
      <c r="QS46" s="17"/>
      <c r="QT46" s="17"/>
      <c r="QU46" s="17">
        <v>0</v>
      </c>
      <c r="QV46" s="17">
        <v>0</v>
      </c>
      <c r="QW46" s="17"/>
      <c r="QX46" s="17"/>
      <c r="QY46" s="17">
        <v>0</v>
      </c>
      <c r="QZ46" s="17">
        <v>30.4</v>
      </c>
      <c r="RA46" s="17">
        <v>30.372</v>
      </c>
      <c r="RB46" s="17">
        <v>30.372</v>
      </c>
      <c r="RC46" s="17">
        <v>2.8000000000000001E-2</v>
      </c>
      <c r="RD46" s="17">
        <v>90.6</v>
      </c>
      <c r="RE46" s="17">
        <v>92.9</v>
      </c>
      <c r="RF46" s="17">
        <v>88.161000000000001</v>
      </c>
      <c r="RG46" s="17">
        <v>2.4390000000000001</v>
      </c>
      <c r="RH46" s="17">
        <v>4.4000000000000004</v>
      </c>
      <c r="RI46" s="17">
        <v>4.2</v>
      </c>
      <c r="RJ46" s="17">
        <v>4.2</v>
      </c>
      <c r="RK46" s="17">
        <v>0.2</v>
      </c>
      <c r="RL46" s="17">
        <v>2.4</v>
      </c>
      <c r="RM46" s="17">
        <v>2.4</v>
      </c>
      <c r="RN46" s="17">
        <v>2.4</v>
      </c>
      <c r="RO46" s="17">
        <v>0</v>
      </c>
      <c r="RP46" s="17">
        <v>1.2</v>
      </c>
      <c r="RQ46" s="17">
        <v>1.2</v>
      </c>
      <c r="RR46" s="17">
        <v>1.2</v>
      </c>
      <c r="RS46" s="17">
        <v>0</v>
      </c>
      <c r="RT46" s="17">
        <v>3</v>
      </c>
      <c r="RU46" s="17">
        <v>2.8</v>
      </c>
      <c r="RV46" s="17">
        <v>2.8</v>
      </c>
      <c r="RW46" s="17">
        <v>0.2</v>
      </c>
      <c r="RX46" s="17">
        <v>0</v>
      </c>
      <c r="RY46" s="17"/>
      <c r="RZ46" s="17"/>
      <c r="SA46" s="17">
        <v>0</v>
      </c>
      <c r="SB46" s="17">
        <v>1.9</v>
      </c>
      <c r="SC46" s="17">
        <v>2.0009999999999999</v>
      </c>
      <c r="SD46" s="17">
        <v>2.0009999999999999</v>
      </c>
      <c r="SE46" s="17">
        <v>-0.10100000000000001</v>
      </c>
      <c r="SF46" s="17">
        <v>20.100000000000001</v>
      </c>
      <c r="SG46" s="17">
        <v>19.772790000000001</v>
      </c>
      <c r="SH46" s="17">
        <v>19.772790000000001</v>
      </c>
      <c r="SI46" s="17">
        <v>0.32721</v>
      </c>
      <c r="SJ46" s="17">
        <v>1.44</v>
      </c>
      <c r="SK46" s="17">
        <v>1.72</v>
      </c>
      <c r="SL46" s="17">
        <v>1.72</v>
      </c>
      <c r="SM46" s="17">
        <v>-0.28000000000000003</v>
      </c>
      <c r="SN46" s="17"/>
      <c r="SO46" s="17"/>
      <c r="SP46" s="17">
        <v>0.4</v>
      </c>
      <c r="SQ46" s="17">
        <v>-0.4</v>
      </c>
      <c r="SR46" s="17">
        <v>4.9000000000000004</v>
      </c>
      <c r="SS46" s="17">
        <v>5.3</v>
      </c>
      <c r="ST46" s="17">
        <v>5.3</v>
      </c>
      <c r="SU46" s="17">
        <v>-0.4</v>
      </c>
      <c r="SV46" s="17">
        <v>2.5</v>
      </c>
      <c r="SW46" s="17">
        <v>3</v>
      </c>
      <c r="SX46" s="17">
        <v>3</v>
      </c>
      <c r="SY46" s="17">
        <v>-0.5</v>
      </c>
      <c r="SZ46" s="17">
        <v>3.6</v>
      </c>
      <c r="TA46" s="17">
        <v>5</v>
      </c>
      <c r="TB46" s="17">
        <v>5</v>
      </c>
      <c r="TC46" s="17">
        <v>-1.4</v>
      </c>
      <c r="TD46" s="17">
        <v>6.1</v>
      </c>
      <c r="TE46" s="17">
        <v>7</v>
      </c>
      <c r="TF46" s="17">
        <v>7</v>
      </c>
      <c r="TG46" s="17">
        <v>-0.9</v>
      </c>
      <c r="TH46" s="17">
        <v>10</v>
      </c>
      <c r="TI46" s="17">
        <v>10</v>
      </c>
      <c r="TJ46" s="17">
        <v>10</v>
      </c>
      <c r="TK46" s="17">
        <v>0</v>
      </c>
      <c r="TL46" s="17">
        <v>25.7</v>
      </c>
      <c r="TM46" s="17">
        <v>28.6</v>
      </c>
      <c r="TN46" s="17">
        <v>26.689</v>
      </c>
      <c r="TO46" s="17">
        <v>-0.98899999999999999</v>
      </c>
      <c r="TP46" s="17">
        <v>81.5</v>
      </c>
      <c r="TQ46" s="17">
        <v>73.3</v>
      </c>
      <c r="TR46" s="17">
        <v>71.665000000000006</v>
      </c>
      <c r="TS46" s="17">
        <v>9.8350000000000009</v>
      </c>
      <c r="TT46" s="17">
        <v>0</v>
      </c>
      <c r="TU46" s="17"/>
      <c r="TV46" s="17"/>
      <c r="TW46" s="17">
        <v>0</v>
      </c>
      <c r="TX46" s="17">
        <v>96.7</v>
      </c>
      <c r="TY46" s="17">
        <v>89.9</v>
      </c>
      <c r="TZ46" s="17">
        <v>91.367000000000004</v>
      </c>
      <c r="UA46" s="17">
        <v>5.3330000000000002</v>
      </c>
      <c r="UB46" s="17">
        <v>105</v>
      </c>
      <c r="UC46" s="17">
        <v>96.2</v>
      </c>
      <c r="UD46" s="17">
        <v>96.293000000000006</v>
      </c>
      <c r="UE46" s="17">
        <v>8.7070000000000007</v>
      </c>
      <c r="UF46" s="17">
        <v>18.899999999999999</v>
      </c>
      <c r="UG46" s="17">
        <v>13.8</v>
      </c>
      <c r="UH46" s="17">
        <v>12.218999999999999</v>
      </c>
      <c r="UI46" s="17">
        <v>6.681</v>
      </c>
      <c r="UJ46" s="17">
        <v>2</v>
      </c>
      <c r="UK46" s="17">
        <v>10</v>
      </c>
      <c r="UL46" s="17">
        <v>10.558999999999999</v>
      </c>
      <c r="UM46" s="17">
        <v>-8.5589999999999993</v>
      </c>
      <c r="UN46" s="17">
        <v>0</v>
      </c>
      <c r="UO46" s="17">
        <v>5</v>
      </c>
      <c r="UP46" s="17">
        <v>5</v>
      </c>
      <c r="UQ46" s="17">
        <v>-5</v>
      </c>
      <c r="UR46" s="17">
        <v>0</v>
      </c>
      <c r="US46" s="17">
        <v>1.6</v>
      </c>
      <c r="UT46" s="17">
        <v>1.6</v>
      </c>
      <c r="UU46" s="17">
        <v>-1.6</v>
      </c>
      <c r="UV46" s="17">
        <v>8.3000000000000007</v>
      </c>
      <c r="UW46" s="17"/>
      <c r="UX46" s="17"/>
      <c r="UY46" s="17">
        <v>8.3000000000000007</v>
      </c>
      <c r="UZ46" s="17">
        <v>3.5</v>
      </c>
      <c r="VA46" s="17">
        <v>4</v>
      </c>
      <c r="VB46" s="17">
        <v>4</v>
      </c>
      <c r="VC46" s="17">
        <v>-0.5</v>
      </c>
      <c r="VD46" s="17">
        <v>4</v>
      </c>
      <c r="VE46" s="17">
        <v>4.5</v>
      </c>
      <c r="VF46" s="17">
        <v>4.5</v>
      </c>
      <c r="VG46" s="17">
        <v>-0.5</v>
      </c>
      <c r="VH46" s="17">
        <v>4.2</v>
      </c>
      <c r="VI46" s="17">
        <v>4.7</v>
      </c>
      <c r="VJ46" s="17">
        <v>4.7</v>
      </c>
      <c r="VK46" s="17">
        <v>-0.5</v>
      </c>
      <c r="VL46" s="17">
        <v>7.5</v>
      </c>
      <c r="VM46" s="17">
        <v>11.412000000000001</v>
      </c>
      <c r="VN46" s="17">
        <v>11.412000000000001</v>
      </c>
      <c r="VO46" s="17">
        <v>-3.9119999999999999</v>
      </c>
      <c r="VP46" s="17">
        <v>0</v>
      </c>
      <c r="VQ46" s="17"/>
      <c r="VR46" s="17"/>
      <c r="VS46" s="17">
        <v>0</v>
      </c>
      <c r="VT46" s="17">
        <v>0</v>
      </c>
      <c r="VU46" s="17"/>
      <c r="VV46" s="17"/>
      <c r="VW46" s="17">
        <v>0</v>
      </c>
      <c r="VX46" s="17">
        <v>0</v>
      </c>
      <c r="VY46" s="17"/>
      <c r="VZ46" s="17"/>
      <c r="WA46" s="17">
        <v>0</v>
      </c>
      <c r="WB46" s="17">
        <v>0.6</v>
      </c>
      <c r="WC46" s="17">
        <v>0.6</v>
      </c>
      <c r="WD46" s="17">
        <v>0.6</v>
      </c>
      <c r="WE46" s="17">
        <v>0</v>
      </c>
      <c r="WF46" s="17">
        <v>118.7</v>
      </c>
      <c r="WG46" s="17">
        <v>115.7</v>
      </c>
      <c r="WH46" s="17">
        <v>117.155</v>
      </c>
      <c r="WI46" s="17">
        <v>1.5449999999999999</v>
      </c>
      <c r="WJ46" s="17">
        <v>127.9</v>
      </c>
      <c r="WK46" s="17">
        <v>104.2</v>
      </c>
      <c r="WL46" s="17">
        <v>108.91200000000001</v>
      </c>
      <c r="WM46" s="17">
        <v>18.988</v>
      </c>
      <c r="WN46" s="17">
        <v>0</v>
      </c>
      <c r="WO46" s="17"/>
      <c r="WP46" s="17"/>
      <c r="WQ46" s="17">
        <v>0</v>
      </c>
      <c r="WR46" s="17">
        <v>0</v>
      </c>
      <c r="WS46" s="17"/>
      <c r="WT46" s="17"/>
      <c r="WU46" s="17">
        <v>0</v>
      </c>
      <c r="WV46" s="17">
        <v>6.9</v>
      </c>
      <c r="WW46" s="17">
        <v>7.2</v>
      </c>
      <c r="WX46" s="17">
        <v>7.2</v>
      </c>
      <c r="WY46" s="17">
        <v>-0.3</v>
      </c>
      <c r="WZ46" s="17">
        <v>20</v>
      </c>
      <c r="XA46" s="17">
        <v>18.4466</v>
      </c>
      <c r="XB46" s="17">
        <v>18.4466</v>
      </c>
      <c r="XC46" s="17">
        <v>1.5533999999999999</v>
      </c>
      <c r="XD46" s="17">
        <v>8.8000000000000007</v>
      </c>
      <c r="XE46" s="17">
        <v>10.8</v>
      </c>
      <c r="XF46" s="17">
        <v>10.8</v>
      </c>
      <c r="XG46" s="17">
        <v>-2</v>
      </c>
      <c r="XH46" s="17">
        <v>34</v>
      </c>
      <c r="XI46" s="17">
        <v>29.5</v>
      </c>
      <c r="XJ46" s="17">
        <v>29.5</v>
      </c>
      <c r="XK46" s="17">
        <v>4.5</v>
      </c>
      <c r="XL46" s="17">
        <v>29.3</v>
      </c>
      <c r="XM46" s="17">
        <v>29.5</v>
      </c>
      <c r="XN46" s="17">
        <v>29.5</v>
      </c>
      <c r="XO46" s="17">
        <v>-0.2</v>
      </c>
      <c r="XP46" s="17"/>
      <c r="XQ46" s="17"/>
      <c r="XR46" s="17"/>
      <c r="XS46" s="17">
        <v>0</v>
      </c>
      <c r="XT46" s="17">
        <v>14.1</v>
      </c>
      <c r="XU46" s="17">
        <v>19.024999999999999</v>
      </c>
      <c r="XV46" s="17">
        <v>19.024999999999999</v>
      </c>
      <c r="XW46" s="17">
        <v>-4.9249999999999998</v>
      </c>
      <c r="XX46" s="17">
        <v>7.23</v>
      </c>
      <c r="XY46" s="17">
        <v>8.25</v>
      </c>
      <c r="XZ46" s="17">
        <v>8.25</v>
      </c>
      <c r="YA46" s="17">
        <v>-1.02</v>
      </c>
      <c r="YB46" s="17">
        <v>11.2</v>
      </c>
      <c r="YC46" s="17">
        <v>11</v>
      </c>
      <c r="YD46" s="17">
        <v>11</v>
      </c>
      <c r="YE46" s="17">
        <v>0.2</v>
      </c>
    </row>
    <row r="47" spans="1:655" ht="24" customHeight="1" x14ac:dyDescent="0.3">
      <c r="A47" s="1"/>
      <c r="B47" s="16" t="s">
        <v>50</v>
      </c>
      <c r="C47" s="16" t="s">
        <v>798</v>
      </c>
      <c r="D47" s="17">
        <v>99.5</v>
      </c>
      <c r="E47" s="17">
        <v>101.60194</v>
      </c>
      <c r="F47" s="17">
        <v>101.60194</v>
      </c>
      <c r="G47" s="17">
        <v>-2.1019399999999999</v>
      </c>
      <c r="H47" s="17">
        <v>633.9</v>
      </c>
      <c r="I47" s="17">
        <v>631.00634000000002</v>
      </c>
      <c r="J47" s="17">
        <v>631.00634000000002</v>
      </c>
      <c r="K47" s="17">
        <v>2.8936600000000001</v>
      </c>
      <c r="L47" s="17">
        <v>218.3</v>
      </c>
      <c r="M47" s="17">
        <v>205.27758</v>
      </c>
      <c r="N47" s="17">
        <v>205.27758</v>
      </c>
      <c r="O47" s="17">
        <v>13.02242</v>
      </c>
      <c r="P47" s="17"/>
      <c r="Q47" s="17"/>
      <c r="R47" s="17"/>
      <c r="S47" s="17">
        <v>0</v>
      </c>
      <c r="T47" s="17"/>
      <c r="U47" s="17"/>
      <c r="V47" s="17"/>
      <c r="W47" s="17">
        <v>0</v>
      </c>
      <c r="X47" s="17">
        <v>30.1</v>
      </c>
      <c r="Y47" s="17">
        <v>30.672820000000002</v>
      </c>
      <c r="Z47" s="17">
        <v>30.672820000000002</v>
      </c>
      <c r="AA47" s="17">
        <v>-0.57282</v>
      </c>
      <c r="AB47" s="17">
        <v>85.3</v>
      </c>
      <c r="AC47" s="17">
        <v>87.85</v>
      </c>
      <c r="AD47" s="17">
        <v>87.85</v>
      </c>
      <c r="AE47" s="17">
        <v>-2.5499999999999998</v>
      </c>
      <c r="AF47" s="17"/>
      <c r="AG47" s="17"/>
      <c r="AH47" s="17"/>
      <c r="AI47" s="17">
        <v>0</v>
      </c>
      <c r="AJ47" s="17"/>
      <c r="AK47" s="17"/>
      <c r="AL47" s="17"/>
      <c r="AM47" s="17">
        <v>0</v>
      </c>
      <c r="AN47" s="17">
        <v>189.4</v>
      </c>
      <c r="AO47" s="17">
        <v>196.22801999999999</v>
      </c>
      <c r="AP47" s="17">
        <v>196.22801999999999</v>
      </c>
      <c r="AQ47" s="17">
        <v>-6.8280200000000004</v>
      </c>
      <c r="AR47" s="17">
        <v>207.4</v>
      </c>
      <c r="AS47" s="17">
        <v>196.22801999999999</v>
      </c>
      <c r="AT47" s="17">
        <v>196.22801999999999</v>
      </c>
      <c r="AU47" s="17">
        <v>11.17198</v>
      </c>
      <c r="AV47" s="17">
        <v>209.2</v>
      </c>
      <c r="AW47" s="17">
        <v>196.22801999999999</v>
      </c>
      <c r="AX47" s="17">
        <v>196.22801999999999</v>
      </c>
      <c r="AY47" s="17">
        <v>12.97198</v>
      </c>
      <c r="AZ47" s="17">
        <v>198.8</v>
      </c>
      <c r="BA47" s="17">
        <v>295.22593999999998</v>
      </c>
      <c r="BB47" s="17">
        <v>295.22593999999998</v>
      </c>
      <c r="BC47" s="17">
        <v>-96.425939999999997</v>
      </c>
      <c r="BD47" s="17">
        <v>214.5</v>
      </c>
      <c r="BE47" s="17">
        <v>208.07390000000001</v>
      </c>
      <c r="BF47" s="17">
        <v>208.07390000000001</v>
      </c>
      <c r="BG47" s="17">
        <v>6.4260999999999999</v>
      </c>
      <c r="BH47" s="17">
        <v>111.3</v>
      </c>
      <c r="BI47" s="17">
        <v>104.34936999999999</v>
      </c>
      <c r="BJ47" s="17">
        <v>104.34936999999999</v>
      </c>
      <c r="BK47" s="17">
        <v>6.9506300000000003</v>
      </c>
      <c r="BL47" s="17">
        <v>299.8</v>
      </c>
      <c r="BM47" s="17">
        <v>381.30583000000001</v>
      </c>
      <c r="BN47" s="17">
        <v>381.30583000000001</v>
      </c>
      <c r="BO47" s="17">
        <v>-81.505830000000003</v>
      </c>
      <c r="BP47" s="17">
        <v>3.1</v>
      </c>
      <c r="BQ47" s="17">
        <v>4.4318400000000002</v>
      </c>
      <c r="BR47" s="17">
        <v>4.4318400000000002</v>
      </c>
      <c r="BS47" s="17">
        <v>-1.3318399999999999</v>
      </c>
      <c r="BT47" s="17">
        <v>0</v>
      </c>
      <c r="BU47" s="17"/>
      <c r="BV47" s="17"/>
      <c r="BW47" s="17">
        <v>0</v>
      </c>
      <c r="BX47" s="17"/>
      <c r="BY47" s="17"/>
      <c r="BZ47" s="17"/>
      <c r="CA47" s="17">
        <v>0</v>
      </c>
      <c r="CB47" s="17"/>
      <c r="CC47" s="17"/>
      <c r="CD47" s="17"/>
      <c r="CE47" s="17">
        <v>0</v>
      </c>
      <c r="CF47" s="17"/>
      <c r="CG47" s="17"/>
      <c r="CH47" s="17"/>
      <c r="CI47" s="17">
        <v>0</v>
      </c>
      <c r="CJ47" s="17">
        <v>115.1</v>
      </c>
      <c r="CK47" s="17">
        <v>108.54105</v>
      </c>
      <c r="CL47" s="17">
        <v>108.54105</v>
      </c>
      <c r="CM47" s="17">
        <v>6.5589500000000003</v>
      </c>
      <c r="CN47" s="17">
        <v>6.7</v>
      </c>
      <c r="CO47" s="17">
        <v>5.1333399999999996</v>
      </c>
      <c r="CP47" s="17">
        <v>5.1333399999999996</v>
      </c>
      <c r="CQ47" s="17">
        <v>1.5666599999999999</v>
      </c>
      <c r="CR47" s="17">
        <v>3.3</v>
      </c>
      <c r="CS47" s="17">
        <v>2.8177599999999998</v>
      </c>
      <c r="CT47" s="17">
        <v>2.8177599999999998</v>
      </c>
      <c r="CU47" s="17">
        <v>0.48224</v>
      </c>
      <c r="CV47" s="17">
        <v>22.5</v>
      </c>
      <c r="CW47" s="17">
        <v>22.389009999999999</v>
      </c>
      <c r="CX47" s="17"/>
      <c r="CY47" s="17">
        <v>22.5</v>
      </c>
      <c r="CZ47" s="17">
        <v>6.9</v>
      </c>
      <c r="DA47" s="17">
        <v>6.8787000000000003</v>
      </c>
      <c r="DB47" s="17">
        <v>6.8787000000000003</v>
      </c>
      <c r="DC47" s="17">
        <v>2.1299999999999999E-2</v>
      </c>
      <c r="DD47" s="17">
        <v>14.2</v>
      </c>
      <c r="DE47" s="17">
        <v>14.919420000000001</v>
      </c>
      <c r="DF47" s="17">
        <v>14.919420000000001</v>
      </c>
      <c r="DG47" s="17">
        <v>-0.71941999999999995</v>
      </c>
      <c r="DH47" s="17">
        <v>111.8</v>
      </c>
      <c r="DI47" s="17">
        <v>112.57362000000001</v>
      </c>
      <c r="DJ47" s="17">
        <v>142.30582999999999</v>
      </c>
      <c r="DK47" s="17">
        <v>-30.50583</v>
      </c>
      <c r="DL47" s="17"/>
      <c r="DM47" s="17"/>
      <c r="DN47" s="17"/>
      <c r="DO47" s="17">
        <v>0</v>
      </c>
      <c r="DP47" s="17"/>
      <c r="DQ47" s="17"/>
      <c r="DR47" s="17"/>
      <c r="DS47" s="17">
        <v>0</v>
      </c>
      <c r="DT47" s="17"/>
      <c r="DU47" s="17"/>
      <c r="DV47" s="17"/>
      <c r="DW47" s="17">
        <v>0</v>
      </c>
      <c r="DX47" s="17"/>
      <c r="DY47" s="17"/>
      <c r="DZ47" s="17"/>
      <c r="EA47" s="17">
        <v>0</v>
      </c>
      <c r="EB47" s="17">
        <v>109.9</v>
      </c>
      <c r="EC47" s="17">
        <v>93.531750000000002</v>
      </c>
      <c r="ED47" s="17">
        <v>112.35728</v>
      </c>
      <c r="EE47" s="17">
        <v>-2.4572799999999999</v>
      </c>
      <c r="EF47" s="17">
        <v>101.1</v>
      </c>
      <c r="EG47" s="17">
        <v>141.87101000000001</v>
      </c>
      <c r="EH47" s="17">
        <v>130.83608000000001</v>
      </c>
      <c r="EI47" s="17">
        <v>-29.736080000000001</v>
      </c>
      <c r="EJ47" s="17"/>
      <c r="EK47" s="17"/>
      <c r="EL47" s="17"/>
      <c r="EM47" s="17">
        <v>0</v>
      </c>
      <c r="EN47" s="17"/>
      <c r="EO47" s="17"/>
      <c r="EP47" s="17"/>
      <c r="EQ47" s="17">
        <v>0</v>
      </c>
      <c r="ER47" s="17"/>
      <c r="ES47" s="17"/>
      <c r="ET47" s="17"/>
      <c r="EU47" s="17">
        <v>0</v>
      </c>
      <c r="EV47" s="17">
        <v>6.5</v>
      </c>
      <c r="EW47" s="17">
        <v>6.39</v>
      </c>
      <c r="EX47" s="17">
        <v>6.39</v>
      </c>
      <c r="EY47" s="17">
        <v>0.11</v>
      </c>
      <c r="EZ47" s="17">
        <v>148.30000000000001</v>
      </c>
      <c r="FA47" s="17">
        <v>144.32990000000001</v>
      </c>
      <c r="FB47" s="17"/>
      <c r="FC47" s="17">
        <v>148.30000000000001</v>
      </c>
      <c r="FD47" s="17">
        <v>27</v>
      </c>
      <c r="FE47" s="17">
        <v>28.317119999999999</v>
      </c>
      <c r="FF47" s="17">
        <v>28.317119999999999</v>
      </c>
      <c r="FG47" s="17">
        <v>-1.3171200000000001</v>
      </c>
      <c r="FH47" s="17">
        <v>120.4</v>
      </c>
      <c r="FI47" s="17">
        <v>120.40837000000001</v>
      </c>
      <c r="FJ47" s="17">
        <v>151.21556000000001</v>
      </c>
      <c r="FK47" s="17">
        <v>-30.815560000000001</v>
      </c>
      <c r="FL47" s="17">
        <v>17.100000000000001</v>
      </c>
      <c r="FM47" s="17">
        <v>17.91592</v>
      </c>
      <c r="FN47" s="17">
        <v>17.91592</v>
      </c>
      <c r="FO47" s="17">
        <v>-0.81591999999999998</v>
      </c>
      <c r="FP47" s="17">
        <v>18.399999999999999</v>
      </c>
      <c r="FQ47" s="17">
        <v>17.91338</v>
      </c>
      <c r="FR47" s="17">
        <v>17.91338</v>
      </c>
      <c r="FS47" s="17">
        <v>0.48662</v>
      </c>
      <c r="FT47" s="17">
        <v>11.8</v>
      </c>
      <c r="FU47" s="17">
        <v>10.504849999999999</v>
      </c>
      <c r="FV47" s="17">
        <v>10.504849999999999</v>
      </c>
      <c r="FW47" s="17">
        <v>1.29515</v>
      </c>
      <c r="FX47" s="17">
        <v>60.1</v>
      </c>
      <c r="FY47" s="17">
        <v>59.31091</v>
      </c>
      <c r="FZ47" s="17">
        <v>59.31091</v>
      </c>
      <c r="GA47" s="17">
        <v>0.78908999999999996</v>
      </c>
      <c r="GB47" s="17">
        <v>183</v>
      </c>
      <c r="GC47" s="17">
        <v>184.91498000000001</v>
      </c>
      <c r="GD47" s="17">
        <v>184.91498000000001</v>
      </c>
      <c r="GE47" s="17">
        <v>-1.9149799999999999</v>
      </c>
      <c r="GF47" s="17">
        <v>183.5</v>
      </c>
      <c r="GG47" s="17">
        <v>184.91498000000001</v>
      </c>
      <c r="GH47" s="17">
        <v>184.91498000000001</v>
      </c>
      <c r="GI47" s="17">
        <v>-1.4149799999999999</v>
      </c>
      <c r="GJ47" s="17">
        <v>184.6</v>
      </c>
      <c r="GK47" s="17">
        <v>185.47028</v>
      </c>
      <c r="GL47" s="17">
        <v>185.47028</v>
      </c>
      <c r="GM47" s="17">
        <v>-0.87028000000000005</v>
      </c>
      <c r="GN47" s="17">
        <v>80</v>
      </c>
      <c r="GO47" s="17">
        <v>83.969269999999995</v>
      </c>
      <c r="GP47" s="17">
        <v>88.410179999999997</v>
      </c>
      <c r="GQ47" s="17">
        <v>-8.4101800000000004</v>
      </c>
      <c r="GR47" s="17"/>
      <c r="GS47" s="17"/>
      <c r="GT47" s="17"/>
      <c r="GU47" s="17">
        <v>0</v>
      </c>
      <c r="GV47" s="17">
        <v>6</v>
      </c>
      <c r="GW47" s="17">
        <v>2.9556100000000001</v>
      </c>
      <c r="GX47" s="17">
        <v>2.9556100000000001</v>
      </c>
      <c r="GY47" s="17">
        <v>3.0443899999999999</v>
      </c>
      <c r="GZ47" s="17">
        <v>16.899999999999999</v>
      </c>
      <c r="HA47" s="17">
        <v>16</v>
      </c>
      <c r="HB47" s="17">
        <v>16.504850000000001</v>
      </c>
      <c r="HC47" s="17">
        <v>0.39515</v>
      </c>
      <c r="HD47" s="17"/>
      <c r="HE47" s="17"/>
      <c r="HF47" s="17"/>
      <c r="HG47" s="17">
        <v>0</v>
      </c>
      <c r="HH47" s="17">
        <v>2</v>
      </c>
      <c r="HI47" s="17">
        <v>3.9046599999999998</v>
      </c>
      <c r="HJ47" s="17">
        <v>3.9046599999999998</v>
      </c>
      <c r="HK47" s="17">
        <v>-1.90466</v>
      </c>
      <c r="HL47" s="17">
        <v>24.9</v>
      </c>
      <c r="HM47" s="17">
        <v>17.172329999999999</v>
      </c>
      <c r="HN47" s="17">
        <v>17.172329999999999</v>
      </c>
      <c r="HO47" s="17">
        <v>7.7276699999999998</v>
      </c>
      <c r="HP47" s="17">
        <v>84.8</v>
      </c>
      <c r="HQ47" s="17">
        <v>87.273110000000003</v>
      </c>
      <c r="HR47" s="17">
        <v>85</v>
      </c>
      <c r="HS47" s="17">
        <v>-0.2</v>
      </c>
      <c r="HT47" s="17"/>
      <c r="HU47" s="17"/>
      <c r="HV47" s="17"/>
      <c r="HW47" s="17">
        <v>0</v>
      </c>
      <c r="HX47" s="17"/>
      <c r="HY47" s="17"/>
      <c r="HZ47" s="17"/>
      <c r="IA47" s="17">
        <v>0</v>
      </c>
      <c r="IB47" s="17">
        <v>94.9</v>
      </c>
      <c r="IC47" s="17">
        <v>95.452430000000007</v>
      </c>
      <c r="ID47" s="17">
        <v>95.452430000000007</v>
      </c>
      <c r="IE47" s="17">
        <v>-0.55242999999999998</v>
      </c>
      <c r="IF47" s="17"/>
      <c r="IG47" s="17"/>
      <c r="IH47" s="17"/>
      <c r="II47" s="17">
        <v>0</v>
      </c>
      <c r="IJ47" s="17"/>
      <c r="IK47" s="17"/>
      <c r="IL47" s="17"/>
      <c r="IM47" s="17">
        <v>0</v>
      </c>
      <c r="IN47" s="17">
        <v>47</v>
      </c>
      <c r="IO47" s="17">
        <v>45.221359999999997</v>
      </c>
      <c r="IP47" s="17">
        <v>45.221359999999997</v>
      </c>
      <c r="IQ47" s="17">
        <v>1.77864</v>
      </c>
      <c r="IR47" s="17"/>
      <c r="IS47" s="17"/>
      <c r="IT47" s="17"/>
      <c r="IU47" s="17">
        <v>0</v>
      </c>
      <c r="IV47" s="17"/>
      <c r="IW47" s="17"/>
      <c r="IX47" s="17"/>
      <c r="IY47" s="17">
        <v>0</v>
      </c>
      <c r="IZ47" s="17"/>
      <c r="JA47" s="17"/>
      <c r="JB47" s="17"/>
      <c r="JC47" s="17">
        <v>0</v>
      </c>
      <c r="JD47" s="17">
        <v>68.599999999999994</v>
      </c>
      <c r="JE47" s="17">
        <v>69.807299999999998</v>
      </c>
      <c r="JF47" s="17">
        <v>101.57176</v>
      </c>
      <c r="JG47" s="17">
        <v>-32.971760000000003</v>
      </c>
      <c r="JH47" s="17">
        <v>177.8</v>
      </c>
      <c r="JI47" s="17">
        <v>172.31039000000001</v>
      </c>
      <c r="JJ47" s="17">
        <v>172.31039000000001</v>
      </c>
      <c r="JK47" s="17">
        <v>5.4896099999999999</v>
      </c>
      <c r="JL47" s="17">
        <v>175.4</v>
      </c>
      <c r="JM47" s="17">
        <v>172.31039000000001</v>
      </c>
      <c r="JN47" s="17">
        <v>172.31039000000001</v>
      </c>
      <c r="JO47" s="17">
        <v>3.08961</v>
      </c>
      <c r="JP47" s="17"/>
      <c r="JQ47" s="17"/>
      <c r="JR47" s="17"/>
      <c r="JS47" s="17">
        <v>0</v>
      </c>
      <c r="JT47" s="17">
        <v>175.2</v>
      </c>
      <c r="JU47" s="17">
        <v>172.82784000000001</v>
      </c>
      <c r="JV47" s="17">
        <v>172.82784000000001</v>
      </c>
      <c r="JW47" s="17">
        <v>2.37216</v>
      </c>
      <c r="JX47" s="17">
        <v>76.2</v>
      </c>
      <c r="JY47" s="17">
        <v>73.590999999999994</v>
      </c>
      <c r="JZ47" s="17">
        <v>73.590999999999994</v>
      </c>
      <c r="KA47" s="17">
        <v>2.609</v>
      </c>
      <c r="KB47" s="17">
        <v>37</v>
      </c>
      <c r="KC47" s="17">
        <v>36.905999999999999</v>
      </c>
      <c r="KD47" s="17">
        <v>36.905999999999999</v>
      </c>
      <c r="KE47" s="17">
        <v>9.4E-2</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0.4</v>
      </c>
      <c r="LE47" s="17">
        <v>0.63188999999999995</v>
      </c>
      <c r="LF47" s="17">
        <v>0.63188999999999995</v>
      </c>
      <c r="LG47" s="17">
        <v>-0.23189000000000001</v>
      </c>
      <c r="LH47" s="17">
        <v>178.7</v>
      </c>
      <c r="LI47" s="17">
        <v>186.33098000000001</v>
      </c>
      <c r="LJ47" s="17">
        <v>172.12318999999999</v>
      </c>
      <c r="LK47" s="17">
        <v>6.57681</v>
      </c>
      <c r="LL47" s="17">
        <v>97.5</v>
      </c>
      <c r="LM47" s="17">
        <v>100.64052</v>
      </c>
      <c r="LN47" s="17">
        <v>108.13</v>
      </c>
      <c r="LO47" s="17">
        <v>-10.63</v>
      </c>
      <c r="LP47" s="17">
        <v>66.099999999999994</v>
      </c>
      <c r="LQ47" s="17">
        <v>67.133979999999994</v>
      </c>
      <c r="LR47" s="17">
        <v>67.133979999999994</v>
      </c>
      <c r="LS47" s="17">
        <v>-1.0339799999999999</v>
      </c>
      <c r="LT47" s="17">
        <v>74.8</v>
      </c>
      <c r="LU47" s="17">
        <v>75.938929999999999</v>
      </c>
      <c r="LV47" s="17">
        <v>78.567999999999998</v>
      </c>
      <c r="LW47" s="17">
        <v>-3.7679999999999998</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146.80000000000001</v>
      </c>
      <c r="MO47" s="17">
        <v>159.10807</v>
      </c>
      <c r="MP47" s="17">
        <v>159.10807</v>
      </c>
      <c r="MQ47" s="17">
        <v>-12.308070000000001</v>
      </c>
      <c r="MR47" s="17">
        <v>149.1</v>
      </c>
      <c r="MS47" s="17">
        <v>159.10807</v>
      </c>
      <c r="MT47" s="17">
        <v>159.10807</v>
      </c>
      <c r="MU47" s="17">
        <v>-10.00807</v>
      </c>
      <c r="MV47" s="17">
        <v>172</v>
      </c>
      <c r="MW47" s="17">
        <v>159.58587</v>
      </c>
      <c r="MX47" s="17">
        <v>159.58587</v>
      </c>
      <c r="MY47" s="17">
        <v>12.41413</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218.3</v>
      </c>
      <c r="NU47" s="17">
        <v>128.86599000000001</v>
      </c>
      <c r="NV47" s="17">
        <v>191.77096</v>
      </c>
      <c r="NW47" s="17">
        <v>26.529039999999998</v>
      </c>
      <c r="NX47" s="17"/>
      <c r="NY47" s="17"/>
      <c r="NZ47" s="17"/>
      <c r="OA47" s="17">
        <v>0</v>
      </c>
      <c r="OB47" s="17">
        <v>0</v>
      </c>
      <c r="OC47" s="17"/>
      <c r="OD47" s="17"/>
      <c r="OE47" s="17">
        <v>0</v>
      </c>
      <c r="OF47" s="17">
        <v>120.5</v>
      </c>
      <c r="OG47" s="17">
        <v>125.9</v>
      </c>
      <c r="OH47" s="17">
        <v>126.2</v>
      </c>
      <c r="OI47" s="17">
        <v>-5.7</v>
      </c>
      <c r="OJ47" s="17">
        <v>0</v>
      </c>
      <c r="OK47" s="17"/>
      <c r="OL47" s="17"/>
      <c r="OM47" s="17">
        <v>0</v>
      </c>
      <c r="ON47" s="17">
        <v>12.2</v>
      </c>
      <c r="OO47" s="17">
        <v>13.74</v>
      </c>
      <c r="OP47" s="17">
        <v>13.74</v>
      </c>
      <c r="OQ47" s="17">
        <v>-1.54</v>
      </c>
      <c r="OR47" s="17">
        <v>0</v>
      </c>
      <c r="OS47" s="17"/>
      <c r="OT47" s="17"/>
      <c r="OU47" s="17">
        <v>0</v>
      </c>
      <c r="OV47" s="17">
        <v>4.5</v>
      </c>
      <c r="OW47" s="17">
        <v>4.5999999999999996</v>
      </c>
      <c r="OX47" s="17">
        <v>4.5999999999999996</v>
      </c>
      <c r="OY47" s="17">
        <v>-0.1</v>
      </c>
      <c r="OZ47" s="17"/>
      <c r="PA47" s="17"/>
      <c r="PB47" s="17"/>
      <c r="PC47" s="17">
        <v>0</v>
      </c>
      <c r="PD47" s="17">
        <v>9.9</v>
      </c>
      <c r="PE47" s="17">
        <v>9.9830000000000005</v>
      </c>
      <c r="PF47" s="17">
        <v>9.9830000000000005</v>
      </c>
      <c r="PG47" s="17">
        <v>-8.3000000000000004E-2</v>
      </c>
      <c r="PH47" s="17">
        <v>2.5</v>
      </c>
      <c r="PI47" s="17">
        <v>2.7425199999999998</v>
      </c>
      <c r="PJ47" s="17">
        <v>2.7425199999999998</v>
      </c>
      <c r="PK47" s="17">
        <v>-0.24252000000000001</v>
      </c>
      <c r="PL47" s="17">
        <v>0.2</v>
      </c>
      <c r="PM47" s="17">
        <v>1.23</v>
      </c>
      <c r="PN47" s="17">
        <v>1.23</v>
      </c>
      <c r="PO47" s="17">
        <v>-1.03</v>
      </c>
      <c r="PP47" s="17">
        <v>1.8</v>
      </c>
      <c r="PQ47" s="17">
        <v>1.82</v>
      </c>
      <c r="PR47" s="17">
        <v>1.82</v>
      </c>
      <c r="PS47" s="17">
        <v>-0.02</v>
      </c>
      <c r="PT47" s="17">
        <v>4.5999999999999996</v>
      </c>
      <c r="PU47" s="17">
        <v>4.5</v>
      </c>
      <c r="PV47" s="17">
        <v>4.5</v>
      </c>
      <c r="PW47" s="17">
        <v>0.1</v>
      </c>
      <c r="PX47" s="17">
        <v>19.399999999999999</v>
      </c>
      <c r="PY47" s="17">
        <v>18.4466</v>
      </c>
      <c r="PZ47" s="17">
        <v>18.4466</v>
      </c>
      <c r="QA47" s="17">
        <v>0.95340000000000003</v>
      </c>
      <c r="QB47" s="17">
        <v>3.2</v>
      </c>
      <c r="QC47" s="17">
        <v>3.8</v>
      </c>
      <c r="QD47" s="17">
        <v>3.8</v>
      </c>
      <c r="QE47" s="17">
        <v>-0.6</v>
      </c>
      <c r="QF47" s="17">
        <v>3.1</v>
      </c>
      <c r="QG47" s="17">
        <v>3.1</v>
      </c>
      <c r="QH47" s="17">
        <v>3.1</v>
      </c>
      <c r="QI47" s="17">
        <v>0</v>
      </c>
      <c r="QJ47" s="17">
        <v>3.5</v>
      </c>
      <c r="QK47" s="17">
        <v>3.4</v>
      </c>
      <c r="QL47" s="17">
        <v>3.4</v>
      </c>
      <c r="QM47" s="17">
        <v>0.1</v>
      </c>
      <c r="QN47" s="17">
        <v>18.100000000000001</v>
      </c>
      <c r="QO47" s="17">
        <v>16.990290000000002</v>
      </c>
      <c r="QP47" s="17">
        <v>16.990290000000002</v>
      </c>
      <c r="QQ47" s="17">
        <v>1.10971</v>
      </c>
      <c r="QR47" s="17">
        <v>0</v>
      </c>
      <c r="QS47" s="17"/>
      <c r="QT47" s="17"/>
      <c r="QU47" s="17">
        <v>0</v>
      </c>
      <c r="QV47" s="17">
        <v>0</v>
      </c>
      <c r="QW47" s="17"/>
      <c r="QX47" s="17"/>
      <c r="QY47" s="17">
        <v>0</v>
      </c>
      <c r="QZ47" s="17">
        <v>30.5</v>
      </c>
      <c r="RA47" s="17">
        <v>30.004999999999999</v>
      </c>
      <c r="RB47" s="17">
        <v>30.004999999999999</v>
      </c>
      <c r="RC47" s="17">
        <v>0.495</v>
      </c>
      <c r="RD47" s="17">
        <v>90.3</v>
      </c>
      <c r="RE47" s="17">
        <v>91.2</v>
      </c>
      <c r="RF47" s="17">
        <v>86.995999999999995</v>
      </c>
      <c r="RG47" s="17">
        <v>3.3039999999999998</v>
      </c>
      <c r="RH47" s="17">
        <v>4.4000000000000004</v>
      </c>
      <c r="RI47" s="17">
        <v>4.2</v>
      </c>
      <c r="RJ47" s="17">
        <v>4.2</v>
      </c>
      <c r="RK47" s="17">
        <v>0.2</v>
      </c>
      <c r="RL47" s="17">
        <v>2.4</v>
      </c>
      <c r="RM47" s="17">
        <v>2.4</v>
      </c>
      <c r="RN47" s="17">
        <v>2.4</v>
      </c>
      <c r="RO47" s="17">
        <v>0</v>
      </c>
      <c r="RP47" s="17">
        <v>1.2</v>
      </c>
      <c r="RQ47" s="17">
        <v>1.2</v>
      </c>
      <c r="RR47" s="17">
        <v>1.2</v>
      </c>
      <c r="RS47" s="17">
        <v>0</v>
      </c>
      <c r="RT47" s="17">
        <v>3</v>
      </c>
      <c r="RU47" s="17">
        <v>2.8</v>
      </c>
      <c r="RV47" s="17">
        <v>2.8</v>
      </c>
      <c r="RW47" s="17">
        <v>0.2</v>
      </c>
      <c r="RX47" s="17">
        <v>0</v>
      </c>
      <c r="RY47" s="17"/>
      <c r="RZ47" s="17"/>
      <c r="SA47" s="17">
        <v>0</v>
      </c>
      <c r="SB47" s="17">
        <v>1.9</v>
      </c>
      <c r="SC47" s="17">
        <v>2.0009999999999999</v>
      </c>
      <c r="SD47" s="17">
        <v>2.0009999999999999</v>
      </c>
      <c r="SE47" s="17">
        <v>-0.10100000000000001</v>
      </c>
      <c r="SF47" s="17">
        <v>20.100000000000001</v>
      </c>
      <c r="SG47" s="17">
        <v>19.772790000000001</v>
      </c>
      <c r="SH47" s="17">
        <v>19.772790000000001</v>
      </c>
      <c r="SI47" s="17">
        <v>0.32721</v>
      </c>
      <c r="SJ47" s="17">
        <v>1.4</v>
      </c>
      <c r="SK47" s="17">
        <v>1.72</v>
      </c>
      <c r="SL47" s="17">
        <v>1.72</v>
      </c>
      <c r="SM47" s="17">
        <v>-0.32</v>
      </c>
      <c r="SN47" s="17"/>
      <c r="SO47" s="17"/>
      <c r="SP47" s="17">
        <v>0.4</v>
      </c>
      <c r="SQ47" s="17">
        <v>-0.4</v>
      </c>
      <c r="SR47" s="17">
        <v>4.7</v>
      </c>
      <c r="SS47" s="17">
        <v>5.3</v>
      </c>
      <c r="ST47" s="17">
        <v>5.3</v>
      </c>
      <c r="SU47" s="17">
        <v>-0.6</v>
      </c>
      <c r="SV47" s="17">
        <v>2.5</v>
      </c>
      <c r="SW47" s="17">
        <v>3</v>
      </c>
      <c r="SX47" s="17">
        <v>3</v>
      </c>
      <c r="SY47" s="17">
        <v>-0.5</v>
      </c>
      <c r="SZ47" s="17">
        <v>3.7</v>
      </c>
      <c r="TA47" s="17">
        <v>5</v>
      </c>
      <c r="TB47" s="17">
        <v>5</v>
      </c>
      <c r="TC47" s="17">
        <v>-1.3</v>
      </c>
      <c r="TD47" s="17">
        <v>6.7</v>
      </c>
      <c r="TE47" s="17">
        <v>7</v>
      </c>
      <c r="TF47" s="17">
        <v>7</v>
      </c>
      <c r="TG47" s="17">
        <v>-0.3</v>
      </c>
      <c r="TH47" s="17">
        <v>10</v>
      </c>
      <c r="TI47" s="17">
        <v>10</v>
      </c>
      <c r="TJ47" s="17">
        <v>10</v>
      </c>
      <c r="TK47" s="17">
        <v>0</v>
      </c>
      <c r="TL47" s="17">
        <v>25.7</v>
      </c>
      <c r="TM47" s="17">
        <v>27.7</v>
      </c>
      <c r="TN47" s="17">
        <v>25.722999999999999</v>
      </c>
      <c r="TO47" s="17">
        <v>-2.3E-2</v>
      </c>
      <c r="TP47" s="17">
        <v>77.2</v>
      </c>
      <c r="TQ47" s="17">
        <v>68.099999999999994</v>
      </c>
      <c r="TR47" s="17">
        <v>68.076999999999998</v>
      </c>
      <c r="TS47" s="17">
        <v>9.1229999999999993</v>
      </c>
      <c r="TT47" s="17">
        <v>0</v>
      </c>
      <c r="TU47" s="17"/>
      <c r="TV47" s="17"/>
      <c r="TW47" s="17">
        <v>0</v>
      </c>
      <c r="TX47" s="17">
        <v>87.7</v>
      </c>
      <c r="TY47" s="17">
        <v>88.8</v>
      </c>
      <c r="TZ47" s="17">
        <v>89.173000000000002</v>
      </c>
      <c r="UA47" s="17">
        <v>-1.4730000000000001</v>
      </c>
      <c r="UB47" s="17">
        <v>99.9</v>
      </c>
      <c r="UC47" s="17">
        <v>96.3</v>
      </c>
      <c r="UD47" s="17">
        <v>96.344999999999999</v>
      </c>
      <c r="UE47" s="17">
        <v>3.5550000000000002</v>
      </c>
      <c r="UF47" s="17">
        <v>13.9</v>
      </c>
      <c r="UG47" s="17">
        <v>12.9</v>
      </c>
      <c r="UH47" s="17">
        <v>11.571999999999999</v>
      </c>
      <c r="UI47" s="17">
        <v>2.3279999999999998</v>
      </c>
      <c r="UJ47" s="17">
        <v>2</v>
      </c>
      <c r="UK47" s="17">
        <v>9.1</v>
      </c>
      <c r="UL47" s="17">
        <v>9.9260000000000002</v>
      </c>
      <c r="UM47" s="17">
        <v>-7.9260000000000002</v>
      </c>
      <c r="UN47" s="17">
        <v>0</v>
      </c>
      <c r="UO47" s="17">
        <v>5</v>
      </c>
      <c r="UP47" s="17">
        <v>5</v>
      </c>
      <c r="UQ47" s="17">
        <v>-5</v>
      </c>
      <c r="UR47" s="17">
        <v>0</v>
      </c>
      <c r="US47" s="17">
        <v>1.6</v>
      </c>
      <c r="UT47" s="17">
        <v>1.6</v>
      </c>
      <c r="UU47" s="17">
        <v>-1.6</v>
      </c>
      <c r="UV47" s="17">
        <v>8.1999999999999993</v>
      </c>
      <c r="UW47" s="17"/>
      <c r="UX47" s="17"/>
      <c r="UY47" s="17">
        <v>8.1999999999999993</v>
      </c>
      <c r="UZ47" s="17">
        <v>3.5</v>
      </c>
      <c r="VA47" s="17">
        <v>4</v>
      </c>
      <c r="VB47" s="17">
        <v>4</v>
      </c>
      <c r="VC47" s="17">
        <v>-0.5</v>
      </c>
      <c r="VD47" s="17">
        <v>4</v>
      </c>
      <c r="VE47" s="17">
        <v>4.5</v>
      </c>
      <c r="VF47" s="17">
        <v>4.5</v>
      </c>
      <c r="VG47" s="17">
        <v>-0.5</v>
      </c>
      <c r="VH47" s="17">
        <v>4.2</v>
      </c>
      <c r="VI47" s="17">
        <v>4.7</v>
      </c>
      <c r="VJ47" s="17">
        <v>4.7</v>
      </c>
      <c r="VK47" s="17">
        <v>-0.5</v>
      </c>
      <c r="VL47" s="17">
        <v>6.7</v>
      </c>
      <c r="VM47" s="17">
        <v>11.089</v>
      </c>
      <c r="VN47" s="17">
        <v>11.089</v>
      </c>
      <c r="VO47" s="17">
        <v>-4.3890000000000002</v>
      </c>
      <c r="VP47" s="17">
        <v>0</v>
      </c>
      <c r="VQ47" s="17"/>
      <c r="VR47" s="17"/>
      <c r="VS47" s="17">
        <v>0</v>
      </c>
      <c r="VT47" s="17">
        <v>0</v>
      </c>
      <c r="VU47" s="17"/>
      <c r="VV47" s="17"/>
      <c r="VW47" s="17">
        <v>0</v>
      </c>
      <c r="VX47" s="17">
        <v>0</v>
      </c>
      <c r="VY47" s="17"/>
      <c r="VZ47" s="17"/>
      <c r="WA47" s="17">
        <v>0</v>
      </c>
      <c r="WB47" s="17">
        <v>0.6</v>
      </c>
      <c r="WC47" s="17">
        <v>0.6</v>
      </c>
      <c r="WD47" s="17">
        <v>0.6</v>
      </c>
      <c r="WE47" s="17">
        <v>0</v>
      </c>
      <c r="WF47" s="17">
        <v>111.1</v>
      </c>
      <c r="WG47" s="17">
        <v>107.2</v>
      </c>
      <c r="WH47" s="17">
        <v>110.702</v>
      </c>
      <c r="WI47" s="17">
        <v>0.39800000000000002</v>
      </c>
      <c r="WJ47" s="17">
        <v>99.8</v>
      </c>
      <c r="WK47" s="17">
        <v>92.5</v>
      </c>
      <c r="WL47" s="17">
        <v>98.465999999999994</v>
      </c>
      <c r="WM47" s="17">
        <v>1.3340000000000001</v>
      </c>
      <c r="WN47" s="17">
        <v>0</v>
      </c>
      <c r="WO47" s="17"/>
      <c r="WP47" s="17"/>
      <c r="WQ47" s="17">
        <v>0</v>
      </c>
      <c r="WR47" s="17">
        <v>0</v>
      </c>
      <c r="WS47" s="17"/>
      <c r="WT47" s="17"/>
      <c r="WU47" s="17">
        <v>0</v>
      </c>
      <c r="WV47" s="17">
        <v>7</v>
      </c>
      <c r="WW47" s="17">
        <v>7.2</v>
      </c>
      <c r="WX47" s="17">
        <v>7.2</v>
      </c>
      <c r="WY47" s="17">
        <v>-0.2</v>
      </c>
      <c r="WZ47" s="17">
        <v>20.2</v>
      </c>
      <c r="XA47" s="17">
        <v>18.4466</v>
      </c>
      <c r="XB47" s="17">
        <v>18.4466</v>
      </c>
      <c r="XC47" s="17">
        <v>1.7534000000000001</v>
      </c>
      <c r="XD47" s="17">
        <v>9.5</v>
      </c>
      <c r="XE47" s="17">
        <v>10.8</v>
      </c>
      <c r="XF47" s="17">
        <v>10.8</v>
      </c>
      <c r="XG47" s="17">
        <v>-1.3</v>
      </c>
      <c r="XH47" s="17">
        <v>34.299999999999997</v>
      </c>
      <c r="XI47" s="17">
        <v>29.5</v>
      </c>
      <c r="XJ47" s="17">
        <v>29.5</v>
      </c>
      <c r="XK47" s="17">
        <v>4.8</v>
      </c>
      <c r="XL47" s="17">
        <v>28.8</v>
      </c>
      <c r="XM47" s="17">
        <v>29.5</v>
      </c>
      <c r="XN47" s="17">
        <v>29.5</v>
      </c>
      <c r="XO47" s="17">
        <v>-0.7</v>
      </c>
      <c r="XP47" s="17"/>
      <c r="XQ47" s="17"/>
      <c r="XR47" s="17"/>
      <c r="XS47" s="17">
        <v>0</v>
      </c>
      <c r="XT47" s="17">
        <v>14.1</v>
      </c>
      <c r="XU47" s="17">
        <v>19.024999999999999</v>
      </c>
      <c r="XV47" s="17">
        <v>19.024999999999999</v>
      </c>
      <c r="XW47" s="17">
        <v>-4.9249999999999998</v>
      </c>
      <c r="XX47" s="17">
        <v>7.56</v>
      </c>
      <c r="XY47" s="17">
        <v>8.25</v>
      </c>
      <c r="XZ47" s="17">
        <v>8.25</v>
      </c>
      <c r="YA47" s="17">
        <v>-0.69</v>
      </c>
      <c r="YB47" s="17">
        <v>11.18</v>
      </c>
      <c r="YC47" s="17">
        <v>11</v>
      </c>
      <c r="YD47" s="17">
        <v>11</v>
      </c>
      <c r="YE47" s="17">
        <v>0.18</v>
      </c>
    </row>
    <row r="48" spans="1:655" ht="24" customHeight="1" x14ac:dyDescent="0.3">
      <c r="A48" s="1"/>
      <c r="B48" s="18" t="s">
        <v>50</v>
      </c>
      <c r="C48" s="18" t="s">
        <v>799</v>
      </c>
      <c r="D48" s="19">
        <v>99.4</v>
      </c>
      <c r="E48" s="19">
        <v>101.60194</v>
      </c>
      <c r="F48" s="19">
        <v>101.60194</v>
      </c>
      <c r="G48" s="19">
        <v>-2.20194</v>
      </c>
      <c r="H48" s="19">
        <v>627</v>
      </c>
      <c r="I48" s="19">
        <v>631.00634000000002</v>
      </c>
      <c r="J48" s="19">
        <v>631.00634000000002</v>
      </c>
      <c r="K48" s="19">
        <v>-4.0063399999999998</v>
      </c>
      <c r="L48" s="19">
        <v>214.8</v>
      </c>
      <c r="M48" s="19">
        <v>205.27758</v>
      </c>
      <c r="N48" s="19">
        <v>205.27758</v>
      </c>
      <c r="O48" s="19">
        <v>9.5224200000000003</v>
      </c>
      <c r="P48" s="19"/>
      <c r="Q48" s="19"/>
      <c r="R48" s="19"/>
      <c r="S48" s="19">
        <v>0</v>
      </c>
      <c r="T48" s="19"/>
      <c r="U48" s="19"/>
      <c r="V48" s="19"/>
      <c r="W48" s="19">
        <v>0</v>
      </c>
      <c r="X48" s="19">
        <v>29.7</v>
      </c>
      <c r="Y48" s="19">
        <v>30.672820000000002</v>
      </c>
      <c r="Z48" s="19">
        <v>30.672820000000002</v>
      </c>
      <c r="AA48" s="19">
        <v>-0.97282000000000002</v>
      </c>
      <c r="AB48" s="19">
        <v>86.6</v>
      </c>
      <c r="AC48" s="19">
        <v>87.85</v>
      </c>
      <c r="AD48" s="19">
        <v>87.85</v>
      </c>
      <c r="AE48" s="19">
        <v>-1.25</v>
      </c>
      <c r="AF48" s="19"/>
      <c r="AG48" s="19"/>
      <c r="AH48" s="19"/>
      <c r="AI48" s="19">
        <v>0</v>
      </c>
      <c r="AJ48" s="19"/>
      <c r="AK48" s="19"/>
      <c r="AL48" s="19"/>
      <c r="AM48" s="19">
        <v>0</v>
      </c>
      <c r="AN48" s="19">
        <v>190.8</v>
      </c>
      <c r="AO48" s="19">
        <v>196.22801999999999</v>
      </c>
      <c r="AP48" s="19">
        <v>196.22801999999999</v>
      </c>
      <c r="AQ48" s="19">
        <v>-5.4280200000000001</v>
      </c>
      <c r="AR48" s="19">
        <v>208.2</v>
      </c>
      <c r="AS48" s="19">
        <v>196.22801999999999</v>
      </c>
      <c r="AT48" s="19">
        <v>196.22801999999999</v>
      </c>
      <c r="AU48" s="19">
        <v>11.97198</v>
      </c>
      <c r="AV48" s="19">
        <v>208.7</v>
      </c>
      <c r="AW48" s="19">
        <v>196.22801999999999</v>
      </c>
      <c r="AX48" s="19">
        <v>196.22801999999999</v>
      </c>
      <c r="AY48" s="19">
        <v>12.47198</v>
      </c>
      <c r="AZ48" s="19">
        <v>199.1</v>
      </c>
      <c r="BA48" s="19">
        <v>295.22593999999998</v>
      </c>
      <c r="BB48" s="19">
        <v>295.22593999999998</v>
      </c>
      <c r="BC48" s="19">
        <v>-96.12594</v>
      </c>
      <c r="BD48" s="19">
        <v>214.7</v>
      </c>
      <c r="BE48" s="19">
        <v>208.07390000000001</v>
      </c>
      <c r="BF48" s="19">
        <v>208.07390000000001</v>
      </c>
      <c r="BG48" s="19">
        <v>6.6261000000000001</v>
      </c>
      <c r="BH48" s="19">
        <v>111.4</v>
      </c>
      <c r="BI48" s="19">
        <v>104.34936999999999</v>
      </c>
      <c r="BJ48" s="19">
        <v>104.34936999999999</v>
      </c>
      <c r="BK48" s="19">
        <v>7.05063</v>
      </c>
      <c r="BL48" s="19">
        <v>367.6</v>
      </c>
      <c r="BM48" s="19">
        <v>381.30583000000001</v>
      </c>
      <c r="BN48" s="19">
        <v>381.30583000000001</v>
      </c>
      <c r="BO48" s="19">
        <v>-13.705830000000001</v>
      </c>
      <c r="BP48" s="19">
        <v>2.9</v>
      </c>
      <c r="BQ48" s="19">
        <v>4.4318400000000002</v>
      </c>
      <c r="BR48" s="19">
        <v>4.4318400000000002</v>
      </c>
      <c r="BS48" s="19">
        <v>-1.5318400000000001</v>
      </c>
      <c r="BT48" s="19">
        <v>0</v>
      </c>
      <c r="BU48" s="19"/>
      <c r="BV48" s="19"/>
      <c r="BW48" s="19">
        <v>0</v>
      </c>
      <c r="BX48" s="19"/>
      <c r="BY48" s="19"/>
      <c r="BZ48" s="19"/>
      <c r="CA48" s="19">
        <v>0</v>
      </c>
      <c r="CB48" s="19"/>
      <c r="CC48" s="19"/>
      <c r="CD48" s="19"/>
      <c r="CE48" s="19">
        <v>0</v>
      </c>
      <c r="CF48" s="19"/>
      <c r="CG48" s="19"/>
      <c r="CH48" s="19"/>
      <c r="CI48" s="19">
        <v>0</v>
      </c>
      <c r="CJ48" s="19">
        <v>109</v>
      </c>
      <c r="CK48" s="19">
        <v>108.54105</v>
      </c>
      <c r="CL48" s="19">
        <v>108.54105</v>
      </c>
      <c r="CM48" s="19">
        <v>0.45895000000000002</v>
      </c>
      <c r="CN48" s="19">
        <v>5.9</v>
      </c>
      <c r="CO48" s="19">
        <v>5.1333399999999996</v>
      </c>
      <c r="CP48" s="19">
        <v>5.1333399999999996</v>
      </c>
      <c r="CQ48" s="19">
        <v>0.76666000000000001</v>
      </c>
      <c r="CR48" s="19">
        <v>3.2</v>
      </c>
      <c r="CS48" s="19">
        <v>2.8177599999999998</v>
      </c>
      <c r="CT48" s="19">
        <v>2.8177599999999998</v>
      </c>
      <c r="CU48" s="19">
        <v>0.38224000000000002</v>
      </c>
      <c r="CV48" s="19">
        <v>22.5</v>
      </c>
      <c r="CW48" s="19">
        <v>22.389009999999999</v>
      </c>
      <c r="CX48" s="19"/>
      <c r="CY48" s="19">
        <v>22.5</v>
      </c>
      <c r="CZ48" s="19">
        <v>6.9</v>
      </c>
      <c r="DA48" s="19">
        <v>6.8787000000000003</v>
      </c>
      <c r="DB48" s="19">
        <v>6.8787000000000003</v>
      </c>
      <c r="DC48" s="19">
        <v>2.1299999999999999E-2</v>
      </c>
      <c r="DD48" s="19">
        <v>14.1</v>
      </c>
      <c r="DE48" s="19">
        <v>14.919420000000001</v>
      </c>
      <c r="DF48" s="19">
        <v>14.919420000000001</v>
      </c>
      <c r="DG48" s="19">
        <v>-0.81942000000000004</v>
      </c>
      <c r="DH48" s="19">
        <v>110.5</v>
      </c>
      <c r="DI48" s="19">
        <v>114.89771</v>
      </c>
      <c r="DJ48" s="19">
        <v>142.30582999999999</v>
      </c>
      <c r="DK48" s="19">
        <v>-31.80583</v>
      </c>
      <c r="DL48" s="19"/>
      <c r="DM48" s="19"/>
      <c r="DN48" s="19"/>
      <c r="DO48" s="19">
        <v>0</v>
      </c>
      <c r="DP48" s="19"/>
      <c r="DQ48" s="19"/>
      <c r="DR48" s="19"/>
      <c r="DS48" s="19">
        <v>0</v>
      </c>
      <c r="DT48" s="19"/>
      <c r="DU48" s="19"/>
      <c r="DV48" s="19"/>
      <c r="DW48" s="19">
        <v>0</v>
      </c>
      <c r="DX48" s="19"/>
      <c r="DY48" s="19"/>
      <c r="DZ48" s="19"/>
      <c r="EA48" s="19">
        <v>0</v>
      </c>
      <c r="EB48" s="19">
        <v>108.9</v>
      </c>
      <c r="EC48" s="19">
        <v>87.938969999999998</v>
      </c>
      <c r="ED48" s="19">
        <v>112.35728</v>
      </c>
      <c r="EE48" s="19">
        <v>-3.4572799999999999</v>
      </c>
      <c r="EF48" s="19">
        <v>164.7</v>
      </c>
      <c r="EG48" s="19">
        <v>141.87101000000001</v>
      </c>
      <c r="EH48" s="19">
        <v>130.83608000000001</v>
      </c>
      <c r="EI48" s="19">
        <v>33.86392</v>
      </c>
      <c r="EJ48" s="19"/>
      <c r="EK48" s="19"/>
      <c r="EL48" s="19"/>
      <c r="EM48" s="19">
        <v>0</v>
      </c>
      <c r="EN48" s="19"/>
      <c r="EO48" s="19"/>
      <c r="EP48" s="19"/>
      <c r="EQ48" s="19">
        <v>0</v>
      </c>
      <c r="ER48" s="19"/>
      <c r="ES48" s="19"/>
      <c r="ET48" s="19"/>
      <c r="EU48" s="19">
        <v>0</v>
      </c>
      <c r="EV48" s="19">
        <v>6.5</v>
      </c>
      <c r="EW48" s="19">
        <v>6.39</v>
      </c>
      <c r="EX48" s="19">
        <v>6.39</v>
      </c>
      <c r="EY48" s="19">
        <v>0.11</v>
      </c>
      <c r="EZ48" s="19">
        <v>146.19999999999999</v>
      </c>
      <c r="FA48" s="19">
        <v>144.32990000000001</v>
      </c>
      <c r="FB48" s="19"/>
      <c r="FC48" s="19">
        <v>146.19999999999999</v>
      </c>
      <c r="FD48" s="19">
        <v>27</v>
      </c>
      <c r="FE48" s="19">
        <v>28.317119999999999</v>
      </c>
      <c r="FF48" s="19">
        <v>28.317119999999999</v>
      </c>
      <c r="FG48" s="19">
        <v>-1.3171200000000001</v>
      </c>
      <c r="FH48" s="19">
        <v>119.8</v>
      </c>
      <c r="FI48" s="19">
        <v>120.40837000000001</v>
      </c>
      <c r="FJ48" s="19">
        <v>151.21556000000001</v>
      </c>
      <c r="FK48" s="19">
        <v>-31.415559999999999</v>
      </c>
      <c r="FL48" s="19">
        <v>14.9</v>
      </c>
      <c r="FM48" s="19">
        <v>17.91592</v>
      </c>
      <c r="FN48" s="19">
        <v>17.91592</v>
      </c>
      <c r="FO48" s="19">
        <v>-3.0159199999999999</v>
      </c>
      <c r="FP48" s="19">
        <v>18.399999999999999</v>
      </c>
      <c r="FQ48" s="19">
        <v>17.91338</v>
      </c>
      <c r="FR48" s="19">
        <v>17.91338</v>
      </c>
      <c r="FS48" s="19">
        <v>0.48662</v>
      </c>
      <c r="FT48" s="19">
        <v>11.8</v>
      </c>
      <c r="FU48" s="19">
        <v>10.504849999999999</v>
      </c>
      <c r="FV48" s="19">
        <v>10.504849999999999</v>
      </c>
      <c r="FW48" s="19">
        <v>1.29515</v>
      </c>
      <c r="FX48" s="19">
        <v>55.1</v>
      </c>
      <c r="FY48" s="19">
        <v>59.31091</v>
      </c>
      <c r="FZ48" s="19">
        <v>59.31091</v>
      </c>
      <c r="GA48" s="19">
        <v>-4.2109100000000002</v>
      </c>
      <c r="GB48" s="19">
        <v>179.1</v>
      </c>
      <c r="GC48" s="19">
        <v>184.91498000000001</v>
      </c>
      <c r="GD48" s="19">
        <v>184.91498000000001</v>
      </c>
      <c r="GE48" s="19">
        <v>-5.8149800000000003</v>
      </c>
      <c r="GF48" s="19">
        <v>179.5</v>
      </c>
      <c r="GG48" s="19">
        <v>184.91498000000001</v>
      </c>
      <c r="GH48" s="19">
        <v>184.91498000000001</v>
      </c>
      <c r="GI48" s="19">
        <v>-5.4149799999999999</v>
      </c>
      <c r="GJ48" s="19">
        <v>184.7</v>
      </c>
      <c r="GK48" s="19">
        <v>185.47028</v>
      </c>
      <c r="GL48" s="19">
        <v>185.47028</v>
      </c>
      <c r="GM48" s="19">
        <v>-0.77027999999999996</v>
      </c>
      <c r="GN48" s="19">
        <v>79.2</v>
      </c>
      <c r="GO48" s="19">
        <v>83.969269999999995</v>
      </c>
      <c r="GP48" s="19">
        <v>88.410179999999997</v>
      </c>
      <c r="GQ48" s="19">
        <v>-9.2101799999999994</v>
      </c>
      <c r="GR48" s="19"/>
      <c r="GS48" s="19"/>
      <c r="GT48" s="19"/>
      <c r="GU48" s="19">
        <v>0</v>
      </c>
      <c r="GV48" s="19">
        <v>6</v>
      </c>
      <c r="GW48" s="19">
        <v>2.9556100000000001</v>
      </c>
      <c r="GX48" s="19">
        <v>2.9556100000000001</v>
      </c>
      <c r="GY48" s="19">
        <v>3.0443899999999999</v>
      </c>
      <c r="GZ48" s="19">
        <v>14.4</v>
      </c>
      <c r="HA48" s="19">
        <v>16</v>
      </c>
      <c r="HB48" s="19">
        <v>16.504850000000001</v>
      </c>
      <c r="HC48" s="19">
        <v>-2.1048499999999999</v>
      </c>
      <c r="HD48" s="19"/>
      <c r="HE48" s="19"/>
      <c r="HF48" s="19"/>
      <c r="HG48" s="19">
        <v>0</v>
      </c>
      <c r="HH48" s="19">
        <v>2</v>
      </c>
      <c r="HI48" s="19">
        <v>3.9046599999999998</v>
      </c>
      <c r="HJ48" s="19">
        <v>3.9046599999999998</v>
      </c>
      <c r="HK48" s="19">
        <v>-1.90466</v>
      </c>
      <c r="HL48" s="19">
        <v>24.6</v>
      </c>
      <c r="HM48" s="19">
        <v>17.172329999999999</v>
      </c>
      <c r="HN48" s="19">
        <v>17.172329999999999</v>
      </c>
      <c r="HO48" s="19">
        <v>7.42767</v>
      </c>
      <c r="HP48" s="19">
        <v>78</v>
      </c>
      <c r="HQ48" s="19">
        <v>87.273110000000003</v>
      </c>
      <c r="HR48" s="19">
        <v>85</v>
      </c>
      <c r="HS48" s="19">
        <v>-7</v>
      </c>
      <c r="HT48" s="19"/>
      <c r="HU48" s="19"/>
      <c r="HV48" s="19"/>
      <c r="HW48" s="19">
        <v>0</v>
      </c>
      <c r="HX48" s="19"/>
      <c r="HY48" s="19"/>
      <c r="HZ48" s="19"/>
      <c r="IA48" s="19">
        <v>0</v>
      </c>
      <c r="IB48" s="19">
        <v>93.5</v>
      </c>
      <c r="IC48" s="19">
        <v>95.452430000000007</v>
      </c>
      <c r="ID48" s="19">
        <v>95.452430000000007</v>
      </c>
      <c r="IE48" s="19">
        <v>-1.9524300000000001</v>
      </c>
      <c r="IF48" s="19"/>
      <c r="IG48" s="19"/>
      <c r="IH48" s="19"/>
      <c r="II48" s="19">
        <v>0</v>
      </c>
      <c r="IJ48" s="19"/>
      <c r="IK48" s="19"/>
      <c r="IL48" s="19"/>
      <c r="IM48" s="19">
        <v>0</v>
      </c>
      <c r="IN48" s="19">
        <v>47.3</v>
      </c>
      <c r="IO48" s="19">
        <v>45.221359999999997</v>
      </c>
      <c r="IP48" s="19">
        <v>45.221359999999997</v>
      </c>
      <c r="IQ48" s="19">
        <v>2.07864</v>
      </c>
      <c r="IR48" s="19"/>
      <c r="IS48" s="19"/>
      <c r="IT48" s="19"/>
      <c r="IU48" s="19">
        <v>0</v>
      </c>
      <c r="IV48" s="19"/>
      <c r="IW48" s="19"/>
      <c r="IX48" s="19"/>
      <c r="IY48" s="19">
        <v>0</v>
      </c>
      <c r="IZ48" s="19"/>
      <c r="JA48" s="19"/>
      <c r="JB48" s="19"/>
      <c r="JC48" s="19">
        <v>0</v>
      </c>
      <c r="JD48" s="19">
        <v>67.7</v>
      </c>
      <c r="JE48" s="19">
        <v>69.807299999999998</v>
      </c>
      <c r="JF48" s="19">
        <v>125.90875</v>
      </c>
      <c r="JG48" s="19">
        <v>-58.208750000000002</v>
      </c>
      <c r="JH48" s="19">
        <v>178.3</v>
      </c>
      <c r="JI48" s="19">
        <v>172.31039000000001</v>
      </c>
      <c r="JJ48" s="19">
        <v>172.31039000000001</v>
      </c>
      <c r="JK48" s="19">
        <v>5.9896099999999999</v>
      </c>
      <c r="JL48" s="19">
        <v>175.9</v>
      </c>
      <c r="JM48" s="19">
        <v>172.31039000000001</v>
      </c>
      <c r="JN48" s="19">
        <v>172.31039000000001</v>
      </c>
      <c r="JO48" s="19">
        <v>3.58961</v>
      </c>
      <c r="JP48" s="19"/>
      <c r="JQ48" s="19"/>
      <c r="JR48" s="19"/>
      <c r="JS48" s="19">
        <v>0</v>
      </c>
      <c r="JT48" s="19">
        <v>175</v>
      </c>
      <c r="JU48" s="19">
        <v>172.82784000000001</v>
      </c>
      <c r="JV48" s="19">
        <v>172.82784000000001</v>
      </c>
      <c r="JW48" s="19">
        <v>2.1721599999999999</v>
      </c>
      <c r="JX48" s="19">
        <v>76.5</v>
      </c>
      <c r="JY48" s="19">
        <v>73.590999999999994</v>
      </c>
      <c r="JZ48" s="19">
        <v>73.590999999999994</v>
      </c>
      <c r="KA48" s="19">
        <v>2.9089999999999998</v>
      </c>
      <c r="KB48" s="19">
        <v>37.1</v>
      </c>
      <c r="KC48" s="19">
        <v>36.905999999999999</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0.3</v>
      </c>
      <c r="LE48" s="19">
        <v>0.63188999999999995</v>
      </c>
      <c r="LF48" s="19">
        <v>0.63188999999999995</v>
      </c>
      <c r="LG48" s="19">
        <v>-0.33189000000000002</v>
      </c>
      <c r="LH48" s="19">
        <v>178.9</v>
      </c>
      <c r="LI48" s="19">
        <v>186.33098000000001</v>
      </c>
      <c r="LJ48" s="19">
        <v>172.12318999999999</v>
      </c>
      <c r="LK48" s="19">
        <v>6.7768100000000002</v>
      </c>
      <c r="LL48" s="19">
        <v>93.8</v>
      </c>
      <c r="LM48" s="19">
        <v>101.46944999999999</v>
      </c>
      <c r="LN48" s="19">
        <v>112.93577999999999</v>
      </c>
      <c r="LO48" s="19">
        <v>-19.13578</v>
      </c>
      <c r="LP48" s="19">
        <v>64.900000000000006</v>
      </c>
      <c r="LQ48" s="19">
        <v>67.133979999999994</v>
      </c>
      <c r="LR48" s="19">
        <v>67.133979999999994</v>
      </c>
      <c r="LS48" s="19">
        <v>-2.2339799999999999</v>
      </c>
      <c r="LT48" s="19">
        <v>74.400000000000006</v>
      </c>
      <c r="LU48" s="19">
        <v>76.465519999999998</v>
      </c>
      <c r="LV48" s="19">
        <v>78.567999999999998</v>
      </c>
      <c r="LW48" s="19">
        <v>-4.1680000000000001</v>
      </c>
      <c r="LX48" s="19">
        <v>29.5</v>
      </c>
      <c r="LY48" s="19">
        <v>29.951460000000001</v>
      </c>
      <c r="LZ48" s="19">
        <v>29.951460000000001</v>
      </c>
      <c r="MA48" s="19">
        <v>-0.45145999999999997</v>
      </c>
      <c r="MB48" s="19"/>
      <c r="MC48" s="19"/>
      <c r="MD48" s="19"/>
      <c r="ME48" s="19">
        <v>0</v>
      </c>
      <c r="MF48" s="19"/>
      <c r="MG48" s="19"/>
      <c r="MH48" s="19"/>
      <c r="MI48" s="19">
        <v>0</v>
      </c>
      <c r="MJ48" s="19"/>
      <c r="MK48" s="19"/>
      <c r="ML48" s="19"/>
      <c r="MM48" s="19">
        <v>0</v>
      </c>
      <c r="MN48" s="19">
        <v>147</v>
      </c>
      <c r="MO48" s="19">
        <v>159.10807</v>
      </c>
      <c r="MP48" s="19">
        <v>159.10807</v>
      </c>
      <c r="MQ48" s="19">
        <v>-12.10807</v>
      </c>
      <c r="MR48" s="19">
        <v>149.19999999999999</v>
      </c>
      <c r="MS48" s="19">
        <v>159.10807</v>
      </c>
      <c r="MT48" s="19">
        <v>159.10807</v>
      </c>
      <c r="MU48" s="19">
        <v>-9.9080700000000004</v>
      </c>
      <c r="MV48" s="19">
        <v>173.1</v>
      </c>
      <c r="MW48" s="19">
        <v>159.58587</v>
      </c>
      <c r="MX48" s="19">
        <v>159.58587</v>
      </c>
      <c r="MY48" s="19">
        <v>13.51413</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218.7</v>
      </c>
      <c r="NU48" s="19">
        <v>141.30718999999999</v>
      </c>
      <c r="NV48" s="19">
        <v>191.77096</v>
      </c>
      <c r="NW48" s="19">
        <v>26.929040000000001</v>
      </c>
      <c r="NX48" s="19"/>
      <c r="NY48" s="19"/>
      <c r="NZ48" s="19"/>
      <c r="OA48" s="19">
        <v>0</v>
      </c>
      <c r="OB48" s="19">
        <v>0</v>
      </c>
      <c r="OC48" s="19"/>
      <c r="OD48" s="19"/>
      <c r="OE48" s="19">
        <v>0</v>
      </c>
      <c r="OF48" s="19">
        <v>120.8</v>
      </c>
      <c r="OG48" s="19">
        <v>124.3</v>
      </c>
      <c r="OH48" s="19">
        <v>124.836</v>
      </c>
      <c r="OI48" s="19">
        <v>-4.0359999999999996</v>
      </c>
      <c r="OJ48" s="19">
        <v>0</v>
      </c>
      <c r="OK48" s="19"/>
      <c r="OL48" s="19"/>
      <c r="OM48" s="19">
        <v>0</v>
      </c>
      <c r="ON48" s="19">
        <v>10.3</v>
      </c>
      <c r="OO48" s="19">
        <v>13.717000000000001</v>
      </c>
      <c r="OP48" s="19">
        <v>13.717000000000001</v>
      </c>
      <c r="OQ48" s="19">
        <v>-3.4169999999999998</v>
      </c>
      <c r="OR48" s="19">
        <v>0</v>
      </c>
      <c r="OS48" s="19"/>
      <c r="OT48" s="19"/>
      <c r="OU48" s="19">
        <v>0</v>
      </c>
      <c r="OV48" s="19">
        <v>4.5</v>
      </c>
      <c r="OW48" s="19">
        <v>4.5999999999999996</v>
      </c>
      <c r="OX48" s="19">
        <v>4.5999999999999996</v>
      </c>
      <c r="OY48" s="19">
        <v>-0.1</v>
      </c>
      <c r="OZ48" s="19"/>
      <c r="PA48" s="19"/>
      <c r="PB48" s="19"/>
      <c r="PC48" s="19">
        <v>0</v>
      </c>
      <c r="PD48" s="19">
        <v>9.9</v>
      </c>
      <c r="PE48" s="19">
        <v>9.9830000000000005</v>
      </c>
      <c r="PF48" s="19">
        <v>9.9830000000000005</v>
      </c>
      <c r="PG48" s="19">
        <v>-8.3000000000000004E-2</v>
      </c>
      <c r="PH48" s="19">
        <v>2.5</v>
      </c>
      <c r="PI48" s="19">
        <v>2.7425199999999998</v>
      </c>
      <c r="PJ48" s="19">
        <v>2.7425199999999998</v>
      </c>
      <c r="PK48" s="19">
        <v>-0.24252000000000001</v>
      </c>
      <c r="PL48" s="19">
        <v>0.2</v>
      </c>
      <c r="PM48" s="19">
        <v>1.23</v>
      </c>
      <c r="PN48" s="19">
        <v>1.23</v>
      </c>
      <c r="PO48" s="19">
        <v>-1.03</v>
      </c>
      <c r="PP48" s="19">
        <v>1.8</v>
      </c>
      <c r="PQ48" s="19">
        <v>1.82</v>
      </c>
      <c r="PR48" s="19">
        <v>1.82</v>
      </c>
      <c r="PS48" s="19">
        <v>-0.02</v>
      </c>
      <c r="PT48" s="19">
        <v>4.5999999999999996</v>
      </c>
      <c r="PU48" s="19">
        <v>4.5</v>
      </c>
      <c r="PV48" s="19">
        <v>4.5</v>
      </c>
      <c r="PW48" s="19">
        <v>0.1</v>
      </c>
      <c r="PX48" s="19">
        <v>18.899999999999999</v>
      </c>
      <c r="PY48" s="19">
        <v>18.4466</v>
      </c>
      <c r="PZ48" s="19">
        <v>18.4466</v>
      </c>
      <c r="QA48" s="19">
        <v>0.45340000000000003</v>
      </c>
      <c r="QB48" s="19">
        <v>3.2</v>
      </c>
      <c r="QC48" s="19">
        <v>3.8</v>
      </c>
      <c r="QD48" s="19">
        <v>3.8</v>
      </c>
      <c r="QE48" s="19">
        <v>-0.6</v>
      </c>
      <c r="QF48" s="19">
        <v>3.1</v>
      </c>
      <c r="QG48" s="19">
        <v>3.1</v>
      </c>
      <c r="QH48" s="19">
        <v>3.1</v>
      </c>
      <c r="QI48" s="19">
        <v>0</v>
      </c>
      <c r="QJ48" s="19">
        <v>3.5</v>
      </c>
      <c r="QK48" s="19">
        <v>3.4</v>
      </c>
      <c r="QL48" s="19">
        <v>3.4</v>
      </c>
      <c r="QM48" s="19">
        <v>0.1</v>
      </c>
      <c r="QN48" s="19">
        <v>18.100000000000001</v>
      </c>
      <c r="QO48" s="19">
        <v>16.990290000000002</v>
      </c>
      <c r="QP48" s="19">
        <v>16.990290000000002</v>
      </c>
      <c r="QQ48" s="19">
        <v>1.10971</v>
      </c>
      <c r="QR48" s="19">
        <v>0</v>
      </c>
      <c r="QS48" s="19"/>
      <c r="QT48" s="19"/>
      <c r="QU48" s="19">
        <v>0</v>
      </c>
      <c r="QV48" s="19">
        <v>0</v>
      </c>
      <c r="QW48" s="19"/>
      <c r="QX48" s="19"/>
      <c r="QY48" s="19">
        <v>0</v>
      </c>
      <c r="QZ48" s="19">
        <v>30.5</v>
      </c>
      <c r="RA48" s="19">
        <v>29.559000000000001</v>
      </c>
      <c r="RB48" s="19">
        <v>29.559000000000001</v>
      </c>
      <c r="RC48" s="19">
        <v>0.94099999999999995</v>
      </c>
      <c r="RD48" s="19">
        <v>90</v>
      </c>
      <c r="RE48" s="19">
        <v>89.1</v>
      </c>
      <c r="RF48" s="19">
        <v>85.701999999999998</v>
      </c>
      <c r="RG48" s="19">
        <v>4.298</v>
      </c>
      <c r="RH48" s="19">
        <v>4.4000000000000004</v>
      </c>
      <c r="RI48" s="19">
        <v>4.2</v>
      </c>
      <c r="RJ48" s="19">
        <v>4.2</v>
      </c>
      <c r="RK48" s="19">
        <v>0.2</v>
      </c>
      <c r="RL48" s="19">
        <v>2.4</v>
      </c>
      <c r="RM48" s="19">
        <v>2.4</v>
      </c>
      <c r="RN48" s="19">
        <v>2.4</v>
      </c>
      <c r="RO48" s="19">
        <v>0</v>
      </c>
      <c r="RP48" s="19">
        <v>1.2</v>
      </c>
      <c r="RQ48" s="19">
        <v>1.2</v>
      </c>
      <c r="RR48" s="19">
        <v>1.2</v>
      </c>
      <c r="RS48" s="19">
        <v>0</v>
      </c>
      <c r="RT48" s="19">
        <v>3</v>
      </c>
      <c r="RU48" s="19">
        <v>2.8</v>
      </c>
      <c r="RV48" s="19">
        <v>2.8</v>
      </c>
      <c r="RW48" s="19">
        <v>0.2</v>
      </c>
      <c r="RX48" s="19">
        <v>0</v>
      </c>
      <c r="RY48" s="19"/>
      <c r="RZ48" s="19"/>
      <c r="SA48" s="19">
        <v>0</v>
      </c>
      <c r="SB48" s="19">
        <v>1.9</v>
      </c>
      <c r="SC48" s="19">
        <v>2.0009999999999999</v>
      </c>
      <c r="SD48" s="19">
        <v>2.0009999999999999</v>
      </c>
      <c r="SE48" s="19">
        <v>-0.10100000000000001</v>
      </c>
      <c r="SF48" s="19">
        <v>20.100000000000001</v>
      </c>
      <c r="SG48" s="19">
        <v>19.772790000000001</v>
      </c>
      <c r="SH48" s="19">
        <v>19.772790000000001</v>
      </c>
      <c r="SI48" s="19">
        <v>0.32721</v>
      </c>
      <c r="SJ48" s="19">
        <v>1.44</v>
      </c>
      <c r="SK48" s="19">
        <v>1.72</v>
      </c>
      <c r="SL48" s="19">
        <v>1.72</v>
      </c>
      <c r="SM48" s="19">
        <v>-0.28000000000000003</v>
      </c>
      <c r="SN48" s="19"/>
      <c r="SO48" s="19"/>
      <c r="SP48" s="19">
        <v>0.4</v>
      </c>
      <c r="SQ48" s="19">
        <v>-0.4</v>
      </c>
      <c r="SR48" s="19">
        <v>4.5</v>
      </c>
      <c r="SS48" s="19">
        <v>5.3</v>
      </c>
      <c r="ST48" s="19">
        <v>5.3</v>
      </c>
      <c r="SU48" s="19">
        <v>-0.8</v>
      </c>
      <c r="SV48" s="19">
        <v>2.6</v>
      </c>
      <c r="SW48" s="19">
        <v>3</v>
      </c>
      <c r="SX48" s="19">
        <v>3</v>
      </c>
      <c r="SY48" s="19">
        <v>-0.4</v>
      </c>
      <c r="SZ48" s="19">
        <v>3.6</v>
      </c>
      <c r="TA48" s="19">
        <v>5</v>
      </c>
      <c r="TB48" s="19">
        <v>5</v>
      </c>
      <c r="TC48" s="19">
        <v>-1.4</v>
      </c>
      <c r="TD48" s="19">
        <v>6.5</v>
      </c>
      <c r="TE48" s="19">
        <v>7</v>
      </c>
      <c r="TF48" s="19">
        <v>7</v>
      </c>
      <c r="TG48" s="19">
        <v>-0.5</v>
      </c>
      <c r="TH48" s="19">
        <v>10</v>
      </c>
      <c r="TI48" s="19">
        <v>10</v>
      </c>
      <c r="TJ48" s="19">
        <v>10</v>
      </c>
      <c r="TK48" s="19">
        <v>0</v>
      </c>
      <c r="TL48" s="19">
        <v>25.2</v>
      </c>
      <c r="TM48" s="19">
        <v>26.8</v>
      </c>
      <c r="TN48" s="19">
        <v>24.672000000000001</v>
      </c>
      <c r="TO48" s="19">
        <v>0.52800000000000002</v>
      </c>
      <c r="TP48" s="19">
        <v>70.8</v>
      </c>
      <c r="TQ48" s="19">
        <v>62.9</v>
      </c>
      <c r="TR48" s="19">
        <v>63.951999999999998</v>
      </c>
      <c r="TS48" s="19">
        <v>6.8479999999999999</v>
      </c>
      <c r="TT48" s="19">
        <v>0</v>
      </c>
      <c r="TU48" s="19"/>
      <c r="TV48" s="19"/>
      <c r="TW48" s="19">
        <v>0</v>
      </c>
      <c r="TX48" s="19">
        <v>76.8</v>
      </c>
      <c r="TY48" s="19">
        <v>86.8</v>
      </c>
      <c r="TZ48" s="19">
        <v>86.974999999999994</v>
      </c>
      <c r="UA48" s="19">
        <v>-10.175000000000001</v>
      </c>
      <c r="UB48" s="19">
        <v>98.5</v>
      </c>
      <c r="UC48" s="19">
        <v>96.4</v>
      </c>
      <c r="UD48" s="19">
        <v>96.393000000000001</v>
      </c>
      <c r="UE48" s="19">
        <v>2.1070000000000002</v>
      </c>
      <c r="UF48" s="19">
        <v>11.7</v>
      </c>
      <c r="UG48" s="19">
        <v>9.9</v>
      </c>
      <c r="UH48" s="19">
        <v>10.843</v>
      </c>
      <c r="UI48" s="19">
        <v>0.85699999999999998</v>
      </c>
      <c r="UJ48" s="19">
        <v>1.1000000000000001</v>
      </c>
      <c r="UK48" s="19">
        <v>8.1999999999999993</v>
      </c>
      <c r="UL48" s="19">
        <v>9.2829999999999995</v>
      </c>
      <c r="UM48" s="19">
        <v>-8.1829999999999998</v>
      </c>
      <c r="UN48" s="19">
        <v>0</v>
      </c>
      <c r="UO48" s="19">
        <v>5</v>
      </c>
      <c r="UP48" s="19">
        <v>5</v>
      </c>
      <c r="UQ48" s="19">
        <v>-5</v>
      </c>
      <c r="UR48" s="19">
        <v>0</v>
      </c>
      <c r="US48" s="19">
        <v>1.6</v>
      </c>
      <c r="UT48" s="19">
        <v>1.6</v>
      </c>
      <c r="UU48" s="19">
        <v>-1.6</v>
      </c>
      <c r="UV48" s="19">
        <v>8.1999999999999993</v>
      </c>
      <c r="UW48" s="19"/>
      <c r="UX48" s="19"/>
      <c r="UY48" s="19">
        <v>8.1999999999999993</v>
      </c>
      <c r="UZ48" s="19">
        <v>3.5</v>
      </c>
      <c r="VA48" s="19">
        <v>4</v>
      </c>
      <c r="VB48" s="19">
        <v>4</v>
      </c>
      <c r="VC48" s="19">
        <v>-0.5</v>
      </c>
      <c r="VD48" s="19">
        <v>4</v>
      </c>
      <c r="VE48" s="19">
        <v>4.5</v>
      </c>
      <c r="VF48" s="19">
        <v>4.5</v>
      </c>
      <c r="VG48" s="19">
        <v>-0.5</v>
      </c>
      <c r="VH48" s="19">
        <v>4.2</v>
      </c>
      <c r="VI48" s="19">
        <v>4.7</v>
      </c>
      <c r="VJ48" s="19">
        <v>4.7</v>
      </c>
      <c r="VK48" s="19">
        <v>-0.5</v>
      </c>
      <c r="VL48" s="19">
        <v>6.2</v>
      </c>
      <c r="VM48" s="19">
        <v>10.862</v>
      </c>
      <c r="VN48" s="19">
        <v>10.862</v>
      </c>
      <c r="VO48" s="19">
        <v>-4.6619999999999999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110.5</v>
      </c>
      <c r="WG48" s="19">
        <v>98.1</v>
      </c>
      <c r="WH48" s="19">
        <v>103.345</v>
      </c>
      <c r="WI48" s="19">
        <v>7.1550000000000002</v>
      </c>
      <c r="WJ48" s="19">
        <v>115.9</v>
      </c>
      <c r="WK48" s="19">
        <v>81.7</v>
      </c>
      <c r="WL48" s="19">
        <v>88.025000000000006</v>
      </c>
      <c r="WM48" s="19">
        <v>27.875</v>
      </c>
      <c r="WN48" s="19">
        <v>0</v>
      </c>
      <c r="WO48" s="19"/>
      <c r="WP48" s="19"/>
      <c r="WQ48" s="19">
        <v>0</v>
      </c>
      <c r="WR48" s="19">
        <v>0</v>
      </c>
      <c r="WS48" s="19"/>
      <c r="WT48" s="19"/>
      <c r="WU48" s="19">
        <v>0</v>
      </c>
      <c r="WV48" s="19">
        <v>7</v>
      </c>
      <c r="WW48" s="19">
        <v>7.2</v>
      </c>
      <c r="WX48" s="19">
        <v>7.2</v>
      </c>
      <c r="WY48" s="19">
        <v>-0.2</v>
      </c>
      <c r="WZ48" s="19">
        <v>20</v>
      </c>
      <c r="XA48" s="19">
        <v>18.4466</v>
      </c>
      <c r="XB48" s="19">
        <v>18.4466</v>
      </c>
      <c r="XC48" s="19">
        <v>1.5533999999999999</v>
      </c>
      <c r="XD48" s="19">
        <v>9.4</v>
      </c>
      <c r="XE48" s="19">
        <v>10.8</v>
      </c>
      <c r="XF48" s="19">
        <v>10.8</v>
      </c>
      <c r="XG48" s="19">
        <v>-1.4</v>
      </c>
      <c r="XH48" s="19">
        <v>33.799999999999997</v>
      </c>
      <c r="XI48" s="19">
        <v>29.5</v>
      </c>
      <c r="XJ48" s="19">
        <v>29.5</v>
      </c>
      <c r="XK48" s="19">
        <v>4.3</v>
      </c>
      <c r="XL48" s="19">
        <v>29.2</v>
      </c>
      <c r="XM48" s="19">
        <v>29.5</v>
      </c>
      <c r="XN48" s="19">
        <v>29.5</v>
      </c>
      <c r="XO48" s="19">
        <v>-0.3</v>
      </c>
      <c r="XP48" s="19"/>
      <c r="XQ48" s="19"/>
      <c r="XR48" s="19"/>
      <c r="XS48" s="19">
        <v>0</v>
      </c>
      <c r="XT48" s="19">
        <v>14.1</v>
      </c>
      <c r="XU48" s="19">
        <v>19.024999999999999</v>
      </c>
      <c r="XV48" s="19">
        <v>19.024999999999999</v>
      </c>
      <c r="XW48" s="19">
        <v>-4.9249999999999998</v>
      </c>
      <c r="XX48" s="19">
        <v>8.69</v>
      </c>
      <c r="XY48" s="19">
        <v>8.25</v>
      </c>
      <c r="XZ48" s="19">
        <v>8.25</v>
      </c>
      <c r="YA48" s="19">
        <v>0.44</v>
      </c>
      <c r="YB48" s="19">
        <v>11.13</v>
      </c>
      <c r="YC48" s="19">
        <v>11</v>
      </c>
      <c r="YD48" s="19">
        <v>11</v>
      </c>
      <c r="YE48" s="19">
        <v>0.13</v>
      </c>
    </row>
    <row r="49" spans="1:655" ht="24" customHeight="1" x14ac:dyDescent="0.3">
      <c r="A49" s="1"/>
      <c r="B49" s="13" t="s">
        <v>50</v>
      </c>
      <c r="C49" s="13" t="s">
        <v>800</v>
      </c>
      <c r="D49" s="14">
        <v>100.1</v>
      </c>
      <c r="E49" s="14">
        <v>101.60194</v>
      </c>
      <c r="F49" s="14">
        <v>101.60194</v>
      </c>
      <c r="G49" s="14">
        <v>-1.5019400000000001</v>
      </c>
      <c r="H49" s="14">
        <v>632.79999999999995</v>
      </c>
      <c r="I49" s="14">
        <v>631.00634000000002</v>
      </c>
      <c r="J49" s="14">
        <v>631.00634000000002</v>
      </c>
      <c r="K49" s="14">
        <v>1.79366</v>
      </c>
      <c r="L49" s="14">
        <v>217.1</v>
      </c>
      <c r="M49" s="14">
        <v>205.27758</v>
      </c>
      <c r="N49" s="14">
        <v>205.27758</v>
      </c>
      <c r="O49" s="14">
        <v>11.822419999999999</v>
      </c>
      <c r="P49" s="14"/>
      <c r="Q49" s="14"/>
      <c r="R49" s="14"/>
      <c r="S49" s="14">
        <v>0</v>
      </c>
      <c r="T49" s="14"/>
      <c r="U49" s="14"/>
      <c r="V49" s="14"/>
      <c r="W49" s="14">
        <v>0</v>
      </c>
      <c r="X49" s="14">
        <v>29.9</v>
      </c>
      <c r="Y49" s="14">
        <v>30.672820000000002</v>
      </c>
      <c r="Z49" s="14">
        <v>30.672820000000002</v>
      </c>
      <c r="AA49" s="14">
        <v>-0.77281999999999995</v>
      </c>
      <c r="AB49" s="14">
        <v>87.2</v>
      </c>
      <c r="AC49" s="14">
        <v>87.85</v>
      </c>
      <c r="AD49" s="14">
        <v>87.85</v>
      </c>
      <c r="AE49" s="14">
        <v>-0.65</v>
      </c>
      <c r="AF49" s="14"/>
      <c r="AG49" s="14"/>
      <c r="AH49" s="14"/>
      <c r="AI49" s="14">
        <v>0</v>
      </c>
      <c r="AJ49" s="14"/>
      <c r="AK49" s="14"/>
      <c r="AL49" s="14"/>
      <c r="AM49" s="14">
        <v>0</v>
      </c>
      <c r="AN49" s="14">
        <v>190.5</v>
      </c>
      <c r="AO49" s="14">
        <v>196.22801999999999</v>
      </c>
      <c r="AP49" s="14">
        <v>196.22801999999999</v>
      </c>
      <c r="AQ49" s="14">
        <v>-5.7280199999999999</v>
      </c>
      <c r="AR49" s="14">
        <v>208.5</v>
      </c>
      <c r="AS49" s="14">
        <v>196.22801999999999</v>
      </c>
      <c r="AT49" s="14">
        <v>196.22801999999999</v>
      </c>
      <c r="AU49" s="14">
        <v>12.271979999999999</v>
      </c>
      <c r="AV49" s="14">
        <v>210.5</v>
      </c>
      <c r="AW49" s="14">
        <v>196.22801999999999</v>
      </c>
      <c r="AX49" s="14">
        <v>196.22801999999999</v>
      </c>
      <c r="AY49" s="14">
        <v>14.271979999999999</v>
      </c>
      <c r="AZ49" s="14">
        <v>199.8</v>
      </c>
      <c r="BA49" s="14">
        <v>295.22593999999998</v>
      </c>
      <c r="BB49" s="14">
        <v>295.22593999999998</v>
      </c>
      <c r="BC49" s="14">
        <v>-95.425939999999997</v>
      </c>
      <c r="BD49" s="14">
        <v>214.7</v>
      </c>
      <c r="BE49" s="14">
        <v>208.07390000000001</v>
      </c>
      <c r="BF49" s="14">
        <v>208.07390000000001</v>
      </c>
      <c r="BG49" s="14">
        <v>6.6261000000000001</v>
      </c>
      <c r="BH49" s="14">
        <v>111.2</v>
      </c>
      <c r="BI49" s="14">
        <v>104.34936999999999</v>
      </c>
      <c r="BJ49" s="14">
        <v>104.34936999999999</v>
      </c>
      <c r="BK49" s="14">
        <v>6.8506299999999998</v>
      </c>
      <c r="BL49" s="14">
        <v>376.2</v>
      </c>
      <c r="BM49" s="14">
        <v>381.30583000000001</v>
      </c>
      <c r="BN49" s="14">
        <v>381.30583000000001</v>
      </c>
      <c r="BO49" s="14">
        <v>-5.1058300000000001</v>
      </c>
      <c r="BP49" s="14">
        <v>3</v>
      </c>
      <c r="BQ49" s="14">
        <v>4.4318400000000002</v>
      </c>
      <c r="BR49" s="14">
        <v>4.4318400000000002</v>
      </c>
      <c r="BS49" s="14">
        <v>-1.43184</v>
      </c>
      <c r="BT49" s="14">
        <v>0</v>
      </c>
      <c r="BU49" s="14"/>
      <c r="BV49" s="14"/>
      <c r="BW49" s="14">
        <v>0</v>
      </c>
      <c r="BX49" s="14"/>
      <c r="BY49" s="14"/>
      <c r="BZ49" s="14"/>
      <c r="CA49" s="14">
        <v>0</v>
      </c>
      <c r="CB49" s="14"/>
      <c r="CC49" s="14"/>
      <c r="CD49" s="14"/>
      <c r="CE49" s="14">
        <v>0</v>
      </c>
      <c r="CF49" s="14"/>
      <c r="CG49" s="14"/>
      <c r="CH49" s="14"/>
      <c r="CI49" s="14">
        <v>0</v>
      </c>
      <c r="CJ49" s="14">
        <v>114.5</v>
      </c>
      <c r="CK49" s="14">
        <v>108.54105</v>
      </c>
      <c r="CL49" s="14">
        <v>108.54105</v>
      </c>
      <c r="CM49" s="14">
        <v>5.9589499999999997</v>
      </c>
      <c r="CN49" s="14">
        <v>7.9</v>
      </c>
      <c r="CO49" s="14">
        <v>5.1333399999999996</v>
      </c>
      <c r="CP49" s="14">
        <v>5.1333399999999996</v>
      </c>
      <c r="CQ49" s="14">
        <v>2.7666599999999999</v>
      </c>
      <c r="CR49" s="14">
        <v>3.3</v>
      </c>
      <c r="CS49" s="14">
        <v>2.8177599999999998</v>
      </c>
      <c r="CT49" s="14">
        <v>2.8177599999999998</v>
      </c>
      <c r="CU49" s="14">
        <v>0.48224</v>
      </c>
      <c r="CV49" s="14">
        <v>22.5</v>
      </c>
      <c r="CW49" s="14">
        <v>22.389009999999999</v>
      </c>
      <c r="CX49" s="14"/>
      <c r="CY49" s="14">
        <v>22.5</v>
      </c>
      <c r="CZ49" s="14">
        <v>6.9</v>
      </c>
      <c r="DA49" s="14">
        <v>6.8787000000000003</v>
      </c>
      <c r="DB49" s="14">
        <v>6.8787000000000003</v>
      </c>
      <c r="DC49" s="14">
        <v>2.1299999999999999E-2</v>
      </c>
      <c r="DD49" s="14">
        <v>14.2</v>
      </c>
      <c r="DE49" s="14">
        <v>14.919420000000001</v>
      </c>
      <c r="DF49" s="14">
        <v>14.919420000000001</v>
      </c>
      <c r="DG49" s="14">
        <v>-0.71941999999999995</v>
      </c>
      <c r="DH49" s="14">
        <v>111.8</v>
      </c>
      <c r="DI49" s="14">
        <v>116.90177</v>
      </c>
      <c r="DJ49" s="14">
        <v>142.30582999999999</v>
      </c>
      <c r="DK49" s="14">
        <v>-30.50583</v>
      </c>
      <c r="DL49" s="14"/>
      <c r="DM49" s="14"/>
      <c r="DN49" s="14"/>
      <c r="DO49" s="14">
        <v>0</v>
      </c>
      <c r="DP49" s="14"/>
      <c r="DQ49" s="14"/>
      <c r="DR49" s="14"/>
      <c r="DS49" s="14">
        <v>0</v>
      </c>
      <c r="DT49" s="14"/>
      <c r="DU49" s="14"/>
      <c r="DV49" s="14"/>
      <c r="DW49" s="14">
        <v>0</v>
      </c>
      <c r="DX49" s="14"/>
      <c r="DY49" s="14"/>
      <c r="DZ49" s="14"/>
      <c r="EA49" s="14">
        <v>0</v>
      </c>
      <c r="EB49" s="14">
        <v>109.9</v>
      </c>
      <c r="EC49" s="14">
        <v>92.05874</v>
      </c>
      <c r="ED49" s="14">
        <v>112.35728</v>
      </c>
      <c r="EE49" s="14">
        <v>-2.4572799999999999</v>
      </c>
      <c r="EF49" s="14">
        <v>142</v>
      </c>
      <c r="EG49" s="14">
        <v>141.87101000000001</v>
      </c>
      <c r="EH49" s="14">
        <v>130.83608000000001</v>
      </c>
      <c r="EI49" s="14">
        <v>11.163919999999999</v>
      </c>
      <c r="EJ49" s="14"/>
      <c r="EK49" s="14"/>
      <c r="EL49" s="14"/>
      <c r="EM49" s="14">
        <v>0</v>
      </c>
      <c r="EN49" s="14"/>
      <c r="EO49" s="14"/>
      <c r="EP49" s="14"/>
      <c r="EQ49" s="14">
        <v>0</v>
      </c>
      <c r="ER49" s="14"/>
      <c r="ES49" s="14"/>
      <c r="ET49" s="14"/>
      <c r="EU49" s="14">
        <v>0</v>
      </c>
      <c r="EV49" s="14">
        <v>6.5</v>
      </c>
      <c r="EW49" s="14">
        <v>6.39</v>
      </c>
      <c r="EX49" s="14">
        <v>6.39</v>
      </c>
      <c r="EY49" s="14">
        <v>0.11</v>
      </c>
      <c r="EZ49" s="14">
        <v>148.19999999999999</v>
      </c>
      <c r="FA49" s="14">
        <v>144.32990000000001</v>
      </c>
      <c r="FB49" s="14"/>
      <c r="FC49" s="14">
        <v>148.19999999999999</v>
      </c>
      <c r="FD49" s="14">
        <v>26.2</v>
      </c>
      <c r="FE49" s="14">
        <v>28.317119999999999</v>
      </c>
      <c r="FF49" s="14">
        <v>28.317119999999999</v>
      </c>
      <c r="FG49" s="14">
        <v>-2.1171199999999999</v>
      </c>
      <c r="FH49" s="14">
        <v>119.8</v>
      </c>
      <c r="FI49" s="14">
        <v>120.40837000000001</v>
      </c>
      <c r="FJ49" s="14">
        <v>151.21556000000001</v>
      </c>
      <c r="FK49" s="14">
        <v>-31.415559999999999</v>
      </c>
      <c r="FL49" s="14">
        <v>15.4</v>
      </c>
      <c r="FM49" s="14">
        <v>17.91592</v>
      </c>
      <c r="FN49" s="14">
        <v>17.91592</v>
      </c>
      <c r="FO49" s="14">
        <v>-2.5159199999999999</v>
      </c>
      <c r="FP49" s="14">
        <v>18.5</v>
      </c>
      <c r="FQ49" s="14">
        <v>17.91338</v>
      </c>
      <c r="FR49" s="14">
        <v>17.91338</v>
      </c>
      <c r="FS49" s="14">
        <v>0.58662000000000003</v>
      </c>
      <c r="FT49" s="14">
        <v>11.8</v>
      </c>
      <c r="FU49" s="14">
        <v>10.504849999999999</v>
      </c>
      <c r="FV49" s="14">
        <v>10.504849999999999</v>
      </c>
      <c r="FW49" s="14">
        <v>1.29515</v>
      </c>
      <c r="FX49" s="14">
        <v>60.8</v>
      </c>
      <c r="FY49" s="14">
        <v>59.31091</v>
      </c>
      <c r="FZ49" s="14">
        <v>59.31091</v>
      </c>
      <c r="GA49" s="14">
        <v>1.48909</v>
      </c>
      <c r="GB49" s="14">
        <v>183.2</v>
      </c>
      <c r="GC49" s="14">
        <v>184.91498000000001</v>
      </c>
      <c r="GD49" s="14">
        <v>184.91498000000001</v>
      </c>
      <c r="GE49" s="14">
        <v>-1.7149799999999999</v>
      </c>
      <c r="GF49" s="14">
        <v>183.4</v>
      </c>
      <c r="GG49" s="14">
        <v>184.91498000000001</v>
      </c>
      <c r="GH49" s="14">
        <v>184.91498000000001</v>
      </c>
      <c r="GI49" s="14">
        <v>-1.51498</v>
      </c>
      <c r="GJ49" s="14">
        <v>184.9</v>
      </c>
      <c r="GK49" s="14">
        <v>185.47028</v>
      </c>
      <c r="GL49" s="14">
        <v>185.47028</v>
      </c>
      <c r="GM49" s="14">
        <v>-0.57028000000000001</v>
      </c>
      <c r="GN49" s="14">
        <v>80.2</v>
      </c>
      <c r="GO49" s="14">
        <v>83.969269999999995</v>
      </c>
      <c r="GP49" s="14">
        <v>88.410179999999997</v>
      </c>
      <c r="GQ49" s="14">
        <v>-8.2101799999999994</v>
      </c>
      <c r="GR49" s="14"/>
      <c r="GS49" s="14"/>
      <c r="GT49" s="14"/>
      <c r="GU49" s="14">
        <v>0</v>
      </c>
      <c r="GV49" s="14">
        <v>6</v>
      </c>
      <c r="GW49" s="14">
        <v>2.9556100000000001</v>
      </c>
      <c r="GX49" s="14">
        <v>2.9556100000000001</v>
      </c>
      <c r="GY49" s="14">
        <v>3.0443899999999999</v>
      </c>
      <c r="GZ49" s="14">
        <v>16.399999999999999</v>
      </c>
      <c r="HA49" s="14">
        <v>16</v>
      </c>
      <c r="HB49" s="14">
        <v>16.504850000000001</v>
      </c>
      <c r="HC49" s="14">
        <v>-0.10485</v>
      </c>
      <c r="HD49" s="14"/>
      <c r="HE49" s="14"/>
      <c r="HF49" s="14"/>
      <c r="HG49" s="14">
        <v>0</v>
      </c>
      <c r="HH49" s="14">
        <v>2</v>
      </c>
      <c r="HI49" s="14">
        <v>3.9046599999999998</v>
      </c>
      <c r="HJ49" s="14">
        <v>3.9046599999999998</v>
      </c>
      <c r="HK49" s="14">
        <v>-1.90466</v>
      </c>
      <c r="HL49" s="14">
        <v>13</v>
      </c>
      <c r="HM49" s="14">
        <v>17.172329999999999</v>
      </c>
      <c r="HN49" s="14">
        <v>17.172329999999999</v>
      </c>
      <c r="HO49" s="14">
        <v>-4.1723299999999997</v>
      </c>
      <c r="HP49" s="14">
        <v>80.3</v>
      </c>
      <c r="HQ49" s="14">
        <v>87.273110000000003</v>
      </c>
      <c r="HR49" s="14">
        <v>85</v>
      </c>
      <c r="HS49" s="14">
        <v>-4.7</v>
      </c>
      <c r="HT49" s="14"/>
      <c r="HU49" s="14"/>
      <c r="HV49" s="14"/>
      <c r="HW49" s="14">
        <v>0</v>
      </c>
      <c r="HX49" s="14"/>
      <c r="HY49" s="14"/>
      <c r="HZ49" s="14"/>
      <c r="IA49" s="14">
        <v>0</v>
      </c>
      <c r="IB49" s="14">
        <v>94.5</v>
      </c>
      <c r="IC49" s="14">
        <v>95.452430000000007</v>
      </c>
      <c r="ID49" s="14">
        <v>95.452430000000007</v>
      </c>
      <c r="IE49" s="14">
        <v>-0.95243</v>
      </c>
      <c r="IF49" s="14"/>
      <c r="IG49" s="14"/>
      <c r="IH49" s="14"/>
      <c r="II49" s="14">
        <v>0</v>
      </c>
      <c r="IJ49" s="14"/>
      <c r="IK49" s="14"/>
      <c r="IL49" s="14"/>
      <c r="IM49" s="14">
        <v>0</v>
      </c>
      <c r="IN49" s="14">
        <v>47.8</v>
      </c>
      <c r="IO49" s="14">
        <v>45.221359999999997</v>
      </c>
      <c r="IP49" s="14">
        <v>45.221359999999997</v>
      </c>
      <c r="IQ49" s="14">
        <v>2.57864</v>
      </c>
      <c r="IR49" s="14"/>
      <c r="IS49" s="14"/>
      <c r="IT49" s="14"/>
      <c r="IU49" s="14">
        <v>0</v>
      </c>
      <c r="IV49" s="14"/>
      <c r="IW49" s="14"/>
      <c r="IX49" s="14"/>
      <c r="IY49" s="14">
        <v>0</v>
      </c>
      <c r="IZ49" s="14"/>
      <c r="JA49" s="14"/>
      <c r="JB49" s="14"/>
      <c r="JC49" s="14">
        <v>0</v>
      </c>
      <c r="JD49" s="14">
        <v>68.400000000000006</v>
      </c>
      <c r="JE49" s="14">
        <v>69.807299999999998</v>
      </c>
      <c r="JF49" s="14">
        <v>111.09481</v>
      </c>
      <c r="JG49" s="14">
        <v>-42.694809999999997</v>
      </c>
      <c r="JH49" s="14">
        <v>178.2</v>
      </c>
      <c r="JI49" s="14">
        <v>172.31039000000001</v>
      </c>
      <c r="JJ49" s="14">
        <v>172.31039000000001</v>
      </c>
      <c r="JK49" s="14">
        <v>5.8896100000000002</v>
      </c>
      <c r="JL49" s="14">
        <v>175.7</v>
      </c>
      <c r="JM49" s="14">
        <v>172.31039000000001</v>
      </c>
      <c r="JN49" s="14">
        <v>172.31039000000001</v>
      </c>
      <c r="JO49" s="14">
        <v>3.3896099999999998</v>
      </c>
      <c r="JP49" s="14"/>
      <c r="JQ49" s="14"/>
      <c r="JR49" s="14"/>
      <c r="JS49" s="14">
        <v>0</v>
      </c>
      <c r="JT49" s="14">
        <v>175.7</v>
      </c>
      <c r="JU49" s="14">
        <v>172.82784000000001</v>
      </c>
      <c r="JV49" s="14">
        <v>172.82784000000001</v>
      </c>
      <c r="JW49" s="14">
        <v>2.87216</v>
      </c>
      <c r="JX49" s="14">
        <v>76.599999999999994</v>
      </c>
      <c r="JY49" s="14">
        <v>73.590999999999994</v>
      </c>
      <c r="JZ49" s="14">
        <v>73.590999999999994</v>
      </c>
      <c r="KA49" s="14">
        <v>3.0089999999999999</v>
      </c>
      <c r="KB49" s="14">
        <v>37</v>
      </c>
      <c r="KC49" s="14">
        <v>36.905999999999999</v>
      </c>
      <c r="KD49" s="14">
        <v>36.905999999999999</v>
      </c>
      <c r="KE49" s="14">
        <v>9.4E-2</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0.63188999999999995</v>
      </c>
      <c r="LF49" s="14">
        <v>0.63188999999999995</v>
      </c>
      <c r="LG49" s="14">
        <v>-0.23189000000000001</v>
      </c>
      <c r="LH49" s="14">
        <v>163</v>
      </c>
      <c r="LI49" s="14">
        <v>186.33098000000001</v>
      </c>
      <c r="LJ49" s="14">
        <v>172.12318999999999</v>
      </c>
      <c r="LK49" s="14">
        <v>-9.1231899999999992</v>
      </c>
      <c r="LL49" s="14">
        <v>94.7</v>
      </c>
      <c r="LM49" s="14">
        <v>101.75484</v>
      </c>
      <c r="LN49" s="14">
        <v>108.13</v>
      </c>
      <c r="LO49" s="14">
        <v>-13.43</v>
      </c>
      <c r="LP49" s="14">
        <v>66.099999999999994</v>
      </c>
      <c r="LQ49" s="14">
        <v>67.133979999999994</v>
      </c>
      <c r="LR49" s="14">
        <v>67.133979999999994</v>
      </c>
      <c r="LS49" s="14">
        <v>-1.0339799999999999</v>
      </c>
      <c r="LT49" s="14">
        <v>74.8</v>
      </c>
      <c r="LU49" s="14">
        <v>77.092029999999994</v>
      </c>
      <c r="LV49" s="14">
        <v>78.567999999999998</v>
      </c>
      <c r="LW49" s="14">
        <v>-3.7679999999999998</v>
      </c>
      <c r="LX49" s="14">
        <v>30</v>
      </c>
      <c r="LY49" s="14">
        <v>29.951460000000001</v>
      </c>
      <c r="LZ49" s="14">
        <v>29.951460000000001</v>
      </c>
      <c r="MA49" s="14">
        <v>4.854E-2</v>
      </c>
      <c r="MB49" s="14"/>
      <c r="MC49" s="14"/>
      <c r="MD49" s="14"/>
      <c r="ME49" s="14">
        <v>0</v>
      </c>
      <c r="MF49" s="14"/>
      <c r="MG49" s="14"/>
      <c r="MH49" s="14"/>
      <c r="MI49" s="14">
        <v>0</v>
      </c>
      <c r="MJ49" s="14"/>
      <c r="MK49" s="14"/>
      <c r="ML49" s="14"/>
      <c r="MM49" s="14">
        <v>0</v>
      </c>
      <c r="MN49" s="14">
        <v>147.19999999999999</v>
      </c>
      <c r="MO49" s="14">
        <v>159.10807</v>
      </c>
      <c r="MP49" s="14">
        <v>159.10807</v>
      </c>
      <c r="MQ49" s="14">
        <v>-11.90807</v>
      </c>
      <c r="MR49" s="14">
        <v>149.30000000000001</v>
      </c>
      <c r="MS49" s="14">
        <v>159.10807</v>
      </c>
      <c r="MT49" s="14">
        <v>159.10807</v>
      </c>
      <c r="MU49" s="14">
        <v>-9.8080700000000007</v>
      </c>
      <c r="MV49" s="14">
        <v>173.2</v>
      </c>
      <c r="MW49" s="14">
        <v>159.58587</v>
      </c>
      <c r="MX49" s="14">
        <v>159.58587</v>
      </c>
      <c r="MY49" s="14">
        <v>13.614129999999999</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218.9</v>
      </c>
      <c r="NU49" s="14">
        <v>149.32948999999999</v>
      </c>
      <c r="NV49" s="14">
        <v>191.77096</v>
      </c>
      <c r="NW49" s="14">
        <v>27.12904</v>
      </c>
      <c r="NX49" s="14"/>
      <c r="NY49" s="14"/>
      <c r="NZ49" s="14"/>
      <c r="OA49" s="14">
        <v>0</v>
      </c>
      <c r="OB49" s="14">
        <v>0</v>
      </c>
      <c r="OC49" s="14"/>
      <c r="OD49" s="14"/>
      <c r="OE49" s="14">
        <v>0</v>
      </c>
      <c r="OF49" s="14">
        <v>120.3</v>
      </c>
      <c r="OG49" s="14">
        <v>122.3</v>
      </c>
      <c r="OH49" s="14">
        <v>123.497</v>
      </c>
      <c r="OI49" s="14">
        <v>-3.1970000000000001</v>
      </c>
      <c r="OJ49" s="14">
        <v>0</v>
      </c>
      <c r="OK49" s="14"/>
      <c r="OL49" s="14"/>
      <c r="OM49" s="14">
        <v>0</v>
      </c>
      <c r="ON49" s="14">
        <v>11.8</v>
      </c>
      <c r="OO49" s="14">
        <v>13.367000000000001</v>
      </c>
      <c r="OP49" s="14">
        <v>13.367000000000001</v>
      </c>
      <c r="OQ49" s="14">
        <v>-1.5669999999999999</v>
      </c>
      <c r="OR49" s="14">
        <v>0</v>
      </c>
      <c r="OS49" s="14"/>
      <c r="OT49" s="14"/>
      <c r="OU49" s="14">
        <v>0</v>
      </c>
      <c r="OV49" s="14">
        <v>4.5999999999999996</v>
      </c>
      <c r="OW49" s="14">
        <v>4.5999999999999996</v>
      </c>
      <c r="OX49" s="14">
        <v>4.5999999999999996</v>
      </c>
      <c r="OY49" s="14">
        <v>0</v>
      </c>
      <c r="OZ49" s="14"/>
      <c r="PA49" s="14"/>
      <c r="PB49" s="14"/>
      <c r="PC49" s="14">
        <v>0</v>
      </c>
      <c r="PD49" s="14">
        <v>9.9</v>
      </c>
      <c r="PE49" s="14">
        <v>9.9830000000000005</v>
      </c>
      <c r="PF49" s="14">
        <v>9.9830000000000005</v>
      </c>
      <c r="PG49" s="14">
        <v>-8.3000000000000004E-2</v>
      </c>
      <c r="PH49" s="14">
        <v>2.6</v>
      </c>
      <c r="PI49" s="14">
        <v>2.7425199999999998</v>
      </c>
      <c r="PJ49" s="14">
        <v>2.7425199999999998</v>
      </c>
      <c r="PK49" s="14">
        <v>-0.14252000000000001</v>
      </c>
      <c r="PL49" s="14">
        <v>0.2</v>
      </c>
      <c r="PM49" s="14">
        <v>1.23</v>
      </c>
      <c r="PN49" s="14">
        <v>1.23</v>
      </c>
      <c r="PO49" s="14">
        <v>-1.03</v>
      </c>
      <c r="PP49" s="14">
        <v>1.8</v>
      </c>
      <c r="PQ49" s="14">
        <v>1.82</v>
      </c>
      <c r="PR49" s="14">
        <v>1.82</v>
      </c>
      <c r="PS49" s="14">
        <v>-0.02</v>
      </c>
      <c r="PT49" s="14">
        <v>4.5</v>
      </c>
      <c r="PU49" s="14">
        <v>4.5</v>
      </c>
      <c r="PV49" s="14">
        <v>4.5</v>
      </c>
      <c r="PW49" s="14">
        <v>0</v>
      </c>
      <c r="PX49" s="14">
        <v>19.399999999999999</v>
      </c>
      <c r="PY49" s="14">
        <v>18.4466</v>
      </c>
      <c r="PZ49" s="14">
        <v>18.4466</v>
      </c>
      <c r="QA49" s="14">
        <v>0.95340000000000003</v>
      </c>
      <c r="QB49" s="14">
        <v>3.2</v>
      </c>
      <c r="QC49" s="14">
        <v>3.8</v>
      </c>
      <c r="QD49" s="14">
        <v>3.8</v>
      </c>
      <c r="QE49" s="14">
        <v>-0.6</v>
      </c>
      <c r="QF49" s="14">
        <v>3.1</v>
      </c>
      <c r="QG49" s="14">
        <v>3.1</v>
      </c>
      <c r="QH49" s="14">
        <v>3.1</v>
      </c>
      <c r="QI49" s="14">
        <v>0</v>
      </c>
      <c r="QJ49" s="14">
        <v>3.5</v>
      </c>
      <c r="QK49" s="14">
        <v>3.4</v>
      </c>
      <c r="QL49" s="14">
        <v>3.4</v>
      </c>
      <c r="QM49" s="14">
        <v>0.1</v>
      </c>
      <c r="QN49" s="14">
        <v>18.100000000000001</v>
      </c>
      <c r="QO49" s="14">
        <v>16.990290000000002</v>
      </c>
      <c r="QP49" s="14">
        <v>16.990290000000002</v>
      </c>
      <c r="QQ49" s="14">
        <v>1.10971</v>
      </c>
      <c r="QR49" s="14">
        <v>0</v>
      </c>
      <c r="QS49" s="14"/>
      <c r="QT49" s="14"/>
      <c r="QU49" s="14">
        <v>0</v>
      </c>
      <c r="QV49" s="14">
        <v>0</v>
      </c>
      <c r="QW49" s="14"/>
      <c r="QX49" s="14"/>
      <c r="QY49" s="14">
        <v>0</v>
      </c>
      <c r="QZ49" s="14">
        <v>30.5</v>
      </c>
      <c r="RA49" s="14">
        <v>28.835000000000001</v>
      </c>
      <c r="RB49" s="14">
        <v>28.835000000000001</v>
      </c>
      <c r="RC49" s="14">
        <v>1.665</v>
      </c>
      <c r="RD49" s="14">
        <v>89.6</v>
      </c>
      <c r="RE49" s="14">
        <v>86.9</v>
      </c>
      <c r="RF49" s="14">
        <v>84.08</v>
      </c>
      <c r="RG49" s="14">
        <v>5.52</v>
      </c>
      <c r="RH49" s="14">
        <v>4.4000000000000004</v>
      </c>
      <c r="RI49" s="14">
        <v>4.2</v>
      </c>
      <c r="RJ49" s="14">
        <v>4.2</v>
      </c>
      <c r="RK49" s="14">
        <v>0.2</v>
      </c>
      <c r="RL49" s="14">
        <v>2.4</v>
      </c>
      <c r="RM49" s="14">
        <v>2.4</v>
      </c>
      <c r="RN49" s="14">
        <v>2.4</v>
      </c>
      <c r="RO49" s="14">
        <v>0</v>
      </c>
      <c r="RP49" s="14">
        <v>1.2</v>
      </c>
      <c r="RQ49" s="14">
        <v>1.2</v>
      </c>
      <c r="RR49" s="14">
        <v>1.2</v>
      </c>
      <c r="RS49" s="14">
        <v>0</v>
      </c>
      <c r="RT49" s="14">
        <v>3</v>
      </c>
      <c r="RU49" s="14">
        <v>2.8</v>
      </c>
      <c r="RV49" s="14">
        <v>2.8</v>
      </c>
      <c r="RW49" s="14">
        <v>0.2</v>
      </c>
      <c r="RX49" s="14">
        <v>0</v>
      </c>
      <c r="RY49" s="14"/>
      <c r="RZ49" s="14"/>
      <c r="SA49" s="14">
        <v>0</v>
      </c>
      <c r="SB49" s="14">
        <v>1.8</v>
      </c>
      <c r="SC49" s="14">
        <v>2.0009999999999999</v>
      </c>
      <c r="SD49" s="14">
        <v>2.0009999999999999</v>
      </c>
      <c r="SE49" s="14">
        <v>-0.20100000000000001</v>
      </c>
      <c r="SF49" s="14">
        <v>20.2</v>
      </c>
      <c r="SG49" s="14">
        <v>19.772790000000001</v>
      </c>
      <c r="SH49" s="14">
        <v>19.772790000000001</v>
      </c>
      <c r="SI49" s="14">
        <v>0.42720999999999998</v>
      </c>
      <c r="SJ49" s="14">
        <v>1.4</v>
      </c>
      <c r="SK49" s="14">
        <v>1.68</v>
      </c>
      <c r="SL49" s="14">
        <v>1.68</v>
      </c>
      <c r="SM49" s="14">
        <v>-0.28000000000000003</v>
      </c>
      <c r="SN49" s="14"/>
      <c r="SO49" s="14"/>
      <c r="SP49" s="14">
        <v>0.4</v>
      </c>
      <c r="SQ49" s="14">
        <v>-0.4</v>
      </c>
      <c r="SR49" s="14">
        <v>4.4000000000000004</v>
      </c>
      <c r="SS49" s="14">
        <v>5.3</v>
      </c>
      <c r="ST49" s="14">
        <v>5.3</v>
      </c>
      <c r="SU49" s="14">
        <v>-0.9</v>
      </c>
      <c r="SV49" s="14">
        <v>2.6</v>
      </c>
      <c r="SW49" s="14">
        <v>3</v>
      </c>
      <c r="SX49" s="14">
        <v>3</v>
      </c>
      <c r="SY49" s="14">
        <v>-0.4</v>
      </c>
      <c r="SZ49" s="14">
        <v>3.7</v>
      </c>
      <c r="TA49" s="14">
        <v>5</v>
      </c>
      <c r="TB49" s="14">
        <v>5</v>
      </c>
      <c r="TC49" s="14">
        <v>-1.3</v>
      </c>
      <c r="TD49" s="14">
        <v>6.7</v>
      </c>
      <c r="TE49" s="14">
        <v>7</v>
      </c>
      <c r="TF49" s="14">
        <v>7</v>
      </c>
      <c r="TG49" s="14">
        <v>-0.3</v>
      </c>
      <c r="TH49" s="14">
        <v>10</v>
      </c>
      <c r="TI49" s="14">
        <v>10</v>
      </c>
      <c r="TJ49" s="14">
        <v>10</v>
      </c>
      <c r="TK49" s="14">
        <v>0</v>
      </c>
      <c r="TL49" s="14">
        <v>25.7</v>
      </c>
      <c r="TM49" s="14">
        <v>25.7</v>
      </c>
      <c r="TN49" s="14">
        <v>23.992999999999999</v>
      </c>
      <c r="TO49" s="14">
        <v>1.7070000000000001</v>
      </c>
      <c r="TP49" s="14">
        <v>61.1</v>
      </c>
      <c r="TQ49" s="14">
        <v>57.8</v>
      </c>
      <c r="TR49" s="14">
        <v>58.77</v>
      </c>
      <c r="TS49" s="14">
        <v>2.33</v>
      </c>
      <c r="TT49" s="14">
        <v>0</v>
      </c>
      <c r="TU49" s="14"/>
      <c r="TV49" s="14"/>
      <c r="TW49" s="14">
        <v>0</v>
      </c>
      <c r="TX49" s="14">
        <v>82.7</v>
      </c>
      <c r="TY49" s="14">
        <v>82.4</v>
      </c>
      <c r="TZ49" s="14">
        <v>85.495999999999995</v>
      </c>
      <c r="UA49" s="14">
        <v>-2.7959999999999998</v>
      </c>
      <c r="UB49" s="14">
        <v>101.1</v>
      </c>
      <c r="UC49" s="14">
        <v>96.6</v>
      </c>
      <c r="UD49" s="14">
        <v>97.364000000000004</v>
      </c>
      <c r="UE49" s="14">
        <v>3.7360000000000002</v>
      </c>
      <c r="UF49" s="14">
        <v>13.5</v>
      </c>
      <c r="UG49" s="14">
        <v>8.6</v>
      </c>
      <c r="UH49" s="14">
        <v>10.148</v>
      </c>
      <c r="UI49" s="14">
        <v>3.3519999999999999</v>
      </c>
      <c r="UJ49" s="14">
        <v>1.6</v>
      </c>
      <c r="UK49" s="14">
        <v>7.2</v>
      </c>
      <c r="UL49" s="14">
        <v>8.4420000000000002</v>
      </c>
      <c r="UM49" s="14">
        <v>-6.8419999999999996</v>
      </c>
      <c r="UN49" s="14">
        <v>0</v>
      </c>
      <c r="UO49" s="14">
        <v>5</v>
      </c>
      <c r="UP49" s="14">
        <v>5</v>
      </c>
      <c r="UQ49" s="14">
        <v>-5</v>
      </c>
      <c r="UR49" s="14">
        <v>0</v>
      </c>
      <c r="US49" s="14">
        <v>1.6</v>
      </c>
      <c r="UT49" s="14">
        <v>1.6</v>
      </c>
      <c r="UU49" s="14">
        <v>-1.6</v>
      </c>
      <c r="UV49" s="14">
        <v>8.1999999999999993</v>
      </c>
      <c r="UW49" s="14"/>
      <c r="UX49" s="14"/>
      <c r="UY49" s="14">
        <v>8.1999999999999993</v>
      </c>
      <c r="UZ49" s="14">
        <v>3.5</v>
      </c>
      <c r="VA49" s="14">
        <v>4</v>
      </c>
      <c r="VB49" s="14">
        <v>4</v>
      </c>
      <c r="VC49" s="14">
        <v>-0.5</v>
      </c>
      <c r="VD49" s="14">
        <v>4</v>
      </c>
      <c r="VE49" s="14">
        <v>4.5</v>
      </c>
      <c r="VF49" s="14">
        <v>4.5</v>
      </c>
      <c r="VG49" s="14">
        <v>-0.5</v>
      </c>
      <c r="VH49" s="14">
        <v>4.2</v>
      </c>
      <c r="VI49" s="14">
        <v>4.7</v>
      </c>
      <c r="VJ49" s="14">
        <v>4.7</v>
      </c>
      <c r="VK49" s="14">
        <v>-0.5</v>
      </c>
      <c r="VL49" s="14">
        <v>6.7</v>
      </c>
      <c r="VM49" s="14">
        <v>10.446999999999999</v>
      </c>
      <c r="VN49" s="14">
        <v>10.446999999999999</v>
      </c>
      <c r="VO49" s="14">
        <v>-3.7469999999999999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108.1</v>
      </c>
      <c r="WG49" s="14">
        <v>87.6</v>
      </c>
      <c r="WH49" s="14">
        <v>95.247</v>
      </c>
      <c r="WI49" s="14">
        <v>12.853</v>
      </c>
      <c r="WJ49" s="14">
        <v>85.1</v>
      </c>
      <c r="WK49" s="14">
        <v>73.599999999999994</v>
      </c>
      <c r="WL49" s="14">
        <v>81.207999999999998</v>
      </c>
      <c r="WM49" s="14">
        <v>3.8919999999999999</v>
      </c>
      <c r="WN49" s="14">
        <v>0</v>
      </c>
      <c r="WO49" s="14"/>
      <c r="WP49" s="14"/>
      <c r="WQ49" s="14">
        <v>0</v>
      </c>
      <c r="WR49" s="14">
        <v>0</v>
      </c>
      <c r="WS49" s="14"/>
      <c r="WT49" s="14"/>
      <c r="WU49" s="14">
        <v>0</v>
      </c>
      <c r="WV49" s="14">
        <v>6.9</v>
      </c>
      <c r="WW49" s="14">
        <v>7.2</v>
      </c>
      <c r="WX49" s="14">
        <v>7.2</v>
      </c>
      <c r="WY49" s="14">
        <v>-0.3</v>
      </c>
      <c r="WZ49" s="14">
        <v>19.600000000000001</v>
      </c>
      <c r="XA49" s="14">
        <v>18.4466</v>
      </c>
      <c r="XB49" s="14">
        <v>18.4466</v>
      </c>
      <c r="XC49" s="14">
        <v>1.1534</v>
      </c>
      <c r="XD49" s="14">
        <v>9.4</v>
      </c>
      <c r="XE49" s="14">
        <v>10.8</v>
      </c>
      <c r="XF49" s="14">
        <v>10.8</v>
      </c>
      <c r="XG49" s="14">
        <v>-1.4</v>
      </c>
      <c r="XH49" s="14">
        <v>33.6</v>
      </c>
      <c r="XI49" s="14">
        <v>29.5</v>
      </c>
      <c r="XJ49" s="14">
        <v>29.5</v>
      </c>
      <c r="XK49" s="14">
        <v>4.0999999999999996</v>
      </c>
      <c r="XL49" s="14">
        <v>29</v>
      </c>
      <c r="XM49" s="14">
        <v>29.5</v>
      </c>
      <c r="XN49" s="14">
        <v>29.5</v>
      </c>
      <c r="XO49" s="14">
        <v>-0.5</v>
      </c>
      <c r="XP49" s="14"/>
      <c r="XQ49" s="14"/>
      <c r="XR49" s="14"/>
      <c r="XS49" s="14">
        <v>0</v>
      </c>
      <c r="XT49" s="14">
        <v>14.1</v>
      </c>
      <c r="XU49" s="14">
        <v>19.024999999999999</v>
      </c>
      <c r="XV49" s="14">
        <v>19.024999999999999</v>
      </c>
      <c r="XW49" s="14">
        <v>-4.9249999999999998</v>
      </c>
      <c r="XX49" s="14">
        <v>8.64</v>
      </c>
      <c r="XY49" s="14">
        <v>8.25</v>
      </c>
      <c r="XZ49" s="14">
        <v>8.25</v>
      </c>
      <c r="YA49" s="14">
        <v>0.39</v>
      </c>
      <c r="YB49" s="14">
        <v>11.17</v>
      </c>
      <c r="YC49" s="14">
        <v>11</v>
      </c>
      <c r="YD49" s="14">
        <v>11</v>
      </c>
      <c r="YE49" s="14">
        <v>0.17</v>
      </c>
    </row>
    <row r="50" spans="1:655" ht="24" customHeight="1" x14ac:dyDescent="0.3">
      <c r="A50" s="1"/>
      <c r="B50" s="16" t="s">
        <v>50</v>
      </c>
      <c r="C50" s="16" t="s">
        <v>801</v>
      </c>
      <c r="D50" s="17">
        <v>99.9</v>
      </c>
      <c r="E50" s="17">
        <v>101.60194</v>
      </c>
      <c r="F50" s="17">
        <v>101.60194</v>
      </c>
      <c r="G50" s="17">
        <v>-1.70194</v>
      </c>
      <c r="H50" s="17">
        <v>627.70000000000005</v>
      </c>
      <c r="I50" s="17">
        <v>631.00634000000002</v>
      </c>
      <c r="J50" s="17">
        <v>631.00634000000002</v>
      </c>
      <c r="K50" s="17">
        <v>-3.3063400000000001</v>
      </c>
      <c r="L50" s="17">
        <v>216.4</v>
      </c>
      <c r="M50" s="17">
        <v>205.27758</v>
      </c>
      <c r="N50" s="17">
        <v>205.27758</v>
      </c>
      <c r="O50" s="17">
        <v>11.12242</v>
      </c>
      <c r="P50" s="17"/>
      <c r="Q50" s="17"/>
      <c r="R50" s="17"/>
      <c r="S50" s="17">
        <v>0</v>
      </c>
      <c r="T50" s="17"/>
      <c r="U50" s="17"/>
      <c r="V50" s="17"/>
      <c r="W50" s="17">
        <v>0</v>
      </c>
      <c r="X50" s="17">
        <v>29.9</v>
      </c>
      <c r="Y50" s="17">
        <v>30.672820000000002</v>
      </c>
      <c r="Z50" s="17">
        <v>30.672820000000002</v>
      </c>
      <c r="AA50" s="17">
        <v>-0.77281999999999995</v>
      </c>
      <c r="AB50" s="17">
        <v>85.8</v>
      </c>
      <c r="AC50" s="17">
        <v>87.85</v>
      </c>
      <c r="AD50" s="17">
        <v>87.85</v>
      </c>
      <c r="AE50" s="17">
        <v>-2.0499999999999998</v>
      </c>
      <c r="AF50" s="17"/>
      <c r="AG50" s="17"/>
      <c r="AH50" s="17"/>
      <c r="AI50" s="17">
        <v>0</v>
      </c>
      <c r="AJ50" s="17"/>
      <c r="AK50" s="17"/>
      <c r="AL50" s="17"/>
      <c r="AM50" s="17">
        <v>0</v>
      </c>
      <c r="AN50" s="17">
        <v>190.1</v>
      </c>
      <c r="AO50" s="17">
        <v>196.22801999999999</v>
      </c>
      <c r="AP50" s="17">
        <v>196.22801999999999</v>
      </c>
      <c r="AQ50" s="17">
        <v>-6.1280200000000002</v>
      </c>
      <c r="AR50" s="17">
        <v>208.9</v>
      </c>
      <c r="AS50" s="17">
        <v>196.22801999999999</v>
      </c>
      <c r="AT50" s="17">
        <v>196.22801999999999</v>
      </c>
      <c r="AU50" s="17">
        <v>12.67198</v>
      </c>
      <c r="AV50" s="17">
        <v>209.9</v>
      </c>
      <c r="AW50" s="17">
        <v>196.22801999999999</v>
      </c>
      <c r="AX50" s="17">
        <v>196.22801999999999</v>
      </c>
      <c r="AY50" s="17">
        <v>13.67198</v>
      </c>
      <c r="AZ50" s="17">
        <v>199.6</v>
      </c>
      <c r="BA50" s="17">
        <v>295.22593999999998</v>
      </c>
      <c r="BB50" s="17">
        <v>295.22593999999998</v>
      </c>
      <c r="BC50" s="17">
        <v>-95.62594</v>
      </c>
      <c r="BD50" s="17">
        <v>215</v>
      </c>
      <c r="BE50" s="17">
        <v>208.07390000000001</v>
      </c>
      <c r="BF50" s="17">
        <v>208.07390000000001</v>
      </c>
      <c r="BG50" s="17">
        <v>6.9260999999999999</v>
      </c>
      <c r="BH50" s="17">
        <v>111.1</v>
      </c>
      <c r="BI50" s="17">
        <v>104.34936999999999</v>
      </c>
      <c r="BJ50" s="17">
        <v>104.34936999999999</v>
      </c>
      <c r="BK50" s="17">
        <v>6.7506300000000001</v>
      </c>
      <c r="BL50" s="17">
        <v>375.1</v>
      </c>
      <c r="BM50" s="17">
        <v>381.30583000000001</v>
      </c>
      <c r="BN50" s="17">
        <v>381.30583000000001</v>
      </c>
      <c r="BO50" s="17">
        <v>-6.2058299999999997</v>
      </c>
      <c r="BP50" s="17">
        <v>3</v>
      </c>
      <c r="BQ50" s="17">
        <v>4.4318400000000002</v>
      </c>
      <c r="BR50" s="17">
        <v>4.4318400000000002</v>
      </c>
      <c r="BS50" s="17">
        <v>-1.43184</v>
      </c>
      <c r="BT50" s="17">
        <v>0</v>
      </c>
      <c r="BU50" s="17"/>
      <c r="BV50" s="17"/>
      <c r="BW50" s="17">
        <v>0</v>
      </c>
      <c r="BX50" s="17"/>
      <c r="BY50" s="17"/>
      <c r="BZ50" s="17"/>
      <c r="CA50" s="17">
        <v>0</v>
      </c>
      <c r="CB50" s="17"/>
      <c r="CC50" s="17"/>
      <c r="CD50" s="17"/>
      <c r="CE50" s="17">
        <v>0</v>
      </c>
      <c r="CF50" s="17"/>
      <c r="CG50" s="17"/>
      <c r="CH50" s="17"/>
      <c r="CI50" s="17">
        <v>0</v>
      </c>
      <c r="CJ50" s="17">
        <v>113</v>
      </c>
      <c r="CK50" s="17">
        <v>108.54105</v>
      </c>
      <c r="CL50" s="17">
        <v>108.54105</v>
      </c>
      <c r="CM50" s="17">
        <v>4.4589499999999997</v>
      </c>
      <c r="CN50" s="17">
        <v>8.1999999999999993</v>
      </c>
      <c r="CO50" s="17">
        <v>5.1333399999999996</v>
      </c>
      <c r="CP50" s="17">
        <v>5.1333399999999996</v>
      </c>
      <c r="CQ50" s="17">
        <v>3.0666600000000002</v>
      </c>
      <c r="CR50" s="17">
        <v>3.2</v>
      </c>
      <c r="CS50" s="17">
        <v>2.8177599999999998</v>
      </c>
      <c r="CT50" s="17">
        <v>2.8177599999999998</v>
      </c>
      <c r="CU50" s="17">
        <v>0.38224000000000002</v>
      </c>
      <c r="CV50" s="17">
        <v>22.5</v>
      </c>
      <c r="CW50" s="17">
        <v>22.389009999999999</v>
      </c>
      <c r="CX50" s="17"/>
      <c r="CY50" s="17">
        <v>22.5</v>
      </c>
      <c r="CZ50" s="17">
        <v>6.9</v>
      </c>
      <c r="DA50" s="17">
        <v>6.8787000000000003</v>
      </c>
      <c r="DB50" s="17">
        <v>6.8787000000000003</v>
      </c>
      <c r="DC50" s="17">
        <v>2.1299999999999999E-2</v>
      </c>
      <c r="DD50" s="17">
        <v>14.1</v>
      </c>
      <c r="DE50" s="17">
        <v>14.919420000000001</v>
      </c>
      <c r="DF50" s="17">
        <v>14.919420000000001</v>
      </c>
      <c r="DG50" s="17">
        <v>-0.81942000000000004</v>
      </c>
      <c r="DH50" s="17">
        <v>111.5</v>
      </c>
      <c r="DI50" s="17">
        <v>142.30582999999999</v>
      </c>
      <c r="DJ50" s="17">
        <v>142.30582999999999</v>
      </c>
      <c r="DK50" s="17">
        <v>-30.80583</v>
      </c>
      <c r="DL50" s="17"/>
      <c r="DM50" s="17"/>
      <c r="DN50" s="17"/>
      <c r="DO50" s="17">
        <v>0</v>
      </c>
      <c r="DP50" s="17"/>
      <c r="DQ50" s="17"/>
      <c r="DR50" s="17"/>
      <c r="DS50" s="17">
        <v>0</v>
      </c>
      <c r="DT50" s="17"/>
      <c r="DU50" s="17"/>
      <c r="DV50" s="17"/>
      <c r="DW50" s="17">
        <v>0</v>
      </c>
      <c r="DX50" s="17"/>
      <c r="DY50" s="17"/>
      <c r="DZ50" s="17"/>
      <c r="EA50" s="17">
        <v>0</v>
      </c>
      <c r="EB50" s="17">
        <v>109.4</v>
      </c>
      <c r="EC50" s="17">
        <v>96.840059999999994</v>
      </c>
      <c r="ED50" s="17">
        <v>112.35728</v>
      </c>
      <c r="EE50" s="17">
        <v>-2.9572799999999999</v>
      </c>
      <c r="EF50" s="17">
        <v>141.5</v>
      </c>
      <c r="EG50" s="17">
        <v>130.83608000000001</v>
      </c>
      <c r="EH50" s="17">
        <v>130.83608000000001</v>
      </c>
      <c r="EI50" s="17">
        <v>10.663919999999999</v>
      </c>
      <c r="EJ50" s="17"/>
      <c r="EK50" s="17"/>
      <c r="EL50" s="17"/>
      <c r="EM50" s="17">
        <v>0</v>
      </c>
      <c r="EN50" s="17"/>
      <c r="EO50" s="17"/>
      <c r="EP50" s="17"/>
      <c r="EQ50" s="17">
        <v>0</v>
      </c>
      <c r="ER50" s="17"/>
      <c r="ES50" s="17"/>
      <c r="ET50" s="17"/>
      <c r="EU50" s="17">
        <v>0</v>
      </c>
      <c r="EV50" s="17">
        <v>6.5</v>
      </c>
      <c r="EW50" s="17">
        <v>6.39</v>
      </c>
      <c r="EX50" s="17">
        <v>6.39</v>
      </c>
      <c r="EY50" s="17">
        <v>0.11</v>
      </c>
      <c r="EZ50" s="17">
        <v>151.4</v>
      </c>
      <c r="FA50" s="17"/>
      <c r="FB50" s="17"/>
      <c r="FC50" s="17">
        <v>151.4</v>
      </c>
      <c r="FD50" s="17">
        <v>26</v>
      </c>
      <c r="FE50" s="17">
        <v>28.317119999999999</v>
      </c>
      <c r="FF50" s="17">
        <v>28.317119999999999</v>
      </c>
      <c r="FG50" s="17">
        <v>-2.3171200000000001</v>
      </c>
      <c r="FH50" s="17">
        <v>123.9</v>
      </c>
      <c r="FI50" s="17">
        <v>128.31246999999999</v>
      </c>
      <c r="FJ50" s="17">
        <v>151.21556000000001</v>
      </c>
      <c r="FK50" s="17">
        <v>-27.315560000000001</v>
      </c>
      <c r="FL50" s="17">
        <v>15.2</v>
      </c>
      <c r="FM50" s="17">
        <v>17.91592</v>
      </c>
      <c r="FN50" s="17">
        <v>17.91592</v>
      </c>
      <c r="FO50" s="17">
        <v>-2.7159200000000001</v>
      </c>
      <c r="FP50" s="17">
        <v>18.5</v>
      </c>
      <c r="FQ50" s="17">
        <v>17.91338</v>
      </c>
      <c r="FR50" s="17">
        <v>17.91338</v>
      </c>
      <c r="FS50" s="17">
        <v>0.58662000000000003</v>
      </c>
      <c r="FT50" s="17">
        <v>11.8</v>
      </c>
      <c r="FU50" s="17">
        <v>10.504849999999999</v>
      </c>
      <c r="FV50" s="17">
        <v>10.504849999999999</v>
      </c>
      <c r="FW50" s="17">
        <v>1.29515</v>
      </c>
      <c r="FX50" s="17">
        <v>57.6</v>
      </c>
      <c r="FY50" s="17">
        <v>59.31091</v>
      </c>
      <c r="FZ50" s="17">
        <v>59.31091</v>
      </c>
      <c r="GA50" s="17">
        <v>-1.7109099999999999</v>
      </c>
      <c r="GB50" s="17">
        <v>180</v>
      </c>
      <c r="GC50" s="17">
        <v>184.91498000000001</v>
      </c>
      <c r="GD50" s="17">
        <v>184.91498000000001</v>
      </c>
      <c r="GE50" s="17">
        <v>-4.9149799999999999</v>
      </c>
      <c r="GF50" s="17">
        <v>180.6</v>
      </c>
      <c r="GG50" s="17">
        <v>184.91498000000001</v>
      </c>
      <c r="GH50" s="17">
        <v>184.91498000000001</v>
      </c>
      <c r="GI50" s="17">
        <v>-4.3149800000000003</v>
      </c>
      <c r="GJ50" s="17">
        <v>185</v>
      </c>
      <c r="GK50" s="17">
        <v>185.47028</v>
      </c>
      <c r="GL50" s="17">
        <v>185.47028</v>
      </c>
      <c r="GM50" s="17">
        <v>-0.47027999999999998</v>
      </c>
      <c r="GN50" s="17">
        <v>76.400000000000006</v>
      </c>
      <c r="GO50" s="17">
        <v>83.969269999999995</v>
      </c>
      <c r="GP50" s="17">
        <v>88.410179999999997</v>
      </c>
      <c r="GQ50" s="17">
        <v>-12.01018</v>
      </c>
      <c r="GR50" s="17"/>
      <c r="GS50" s="17"/>
      <c r="GT50" s="17"/>
      <c r="GU50" s="17">
        <v>0</v>
      </c>
      <c r="GV50" s="17">
        <v>6</v>
      </c>
      <c r="GW50" s="17">
        <v>2.9556100000000001</v>
      </c>
      <c r="GX50" s="17">
        <v>2.9556100000000001</v>
      </c>
      <c r="GY50" s="17">
        <v>3.0443899999999999</v>
      </c>
      <c r="GZ50" s="17">
        <v>21.8</v>
      </c>
      <c r="HA50" s="17">
        <v>16</v>
      </c>
      <c r="HB50" s="17">
        <v>16.504850000000001</v>
      </c>
      <c r="HC50" s="17">
        <v>5.2951499999999996</v>
      </c>
      <c r="HD50" s="17"/>
      <c r="HE50" s="17"/>
      <c r="HF50" s="17"/>
      <c r="HG50" s="17">
        <v>0</v>
      </c>
      <c r="HH50" s="17">
        <v>2</v>
      </c>
      <c r="HI50" s="17">
        <v>3.9046599999999998</v>
      </c>
      <c r="HJ50" s="17">
        <v>3.9046599999999998</v>
      </c>
      <c r="HK50" s="17">
        <v>-1.90466</v>
      </c>
      <c r="HL50" s="17">
        <v>12.7</v>
      </c>
      <c r="HM50" s="17">
        <v>17.172329999999999</v>
      </c>
      <c r="HN50" s="17">
        <v>17.172329999999999</v>
      </c>
      <c r="HO50" s="17">
        <v>-4.4723300000000004</v>
      </c>
      <c r="HP50" s="17">
        <v>84.6</v>
      </c>
      <c r="HQ50" s="17">
        <v>85</v>
      </c>
      <c r="HR50" s="17">
        <v>85</v>
      </c>
      <c r="HS50" s="17">
        <v>-0.4</v>
      </c>
      <c r="HT50" s="17"/>
      <c r="HU50" s="17"/>
      <c r="HV50" s="17"/>
      <c r="HW50" s="17">
        <v>0</v>
      </c>
      <c r="HX50" s="17"/>
      <c r="HY50" s="17"/>
      <c r="HZ50" s="17"/>
      <c r="IA50" s="17">
        <v>0</v>
      </c>
      <c r="IB50" s="17">
        <v>93.7</v>
      </c>
      <c r="IC50" s="17">
        <v>95.452430000000007</v>
      </c>
      <c r="ID50" s="17">
        <v>95.452430000000007</v>
      </c>
      <c r="IE50" s="17">
        <v>-1.7524299999999999</v>
      </c>
      <c r="IF50" s="17"/>
      <c r="IG50" s="17"/>
      <c r="IH50" s="17"/>
      <c r="II50" s="17">
        <v>0</v>
      </c>
      <c r="IJ50" s="17"/>
      <c r="IK50" s="17"/>
      <c r="IL50" s="17"/>
      <c r="IM50" s="17">
        <v>0</v>
      </c>
      <c r="IN50" s="17">
        <v>47.4</v>
      </c>
      <c r="IO50" s="17">
        <v>45.221359999999997</v>
      </c>
      <c r="IP50" s="17">
        <v>45.221359999999997</v>
      </c>
      <c r="IQ50" s="17">
        <v>2.1786400000000001</v>
      </c>
      <c r="IR50" s="17"/>
      <c r="IS50" s="17"/>
      <c r="IT50" s="17"/>
      <c r="IU50" s="17">
        <v>0</v>
      </c>
      <c r="IV50" s="17"/>
      <c r="IW50" s="17"/>
      <c r="IX50" s="17"/>
      <c r="IY50" s="17">
        <v>0</v>
      </c>
      <c r="IZ50" s="17"/>
      <c r="JA50" s="17"/>
      <c r="JB50" s="17"/>
      <c r="JC50" s="17">
        <v>0</v>
      </c>
      <c r="JD50" s="17">
        <v>68.2</v>
      </c>
      <c r="JE50" s="17">
        <v>69.807299999999998</v>
      </c>
      <c r="JF50" s="17">
        <v>80.656670000000005</v>
      </c>
      <c r="JG50" s="17">
        <v>-12.456670000000001</v>
      </c>
      <c r="JH50" s="17">
        <v>178.7</v>
      </c>
      <c r="JI50" s="17">
        <v>172.31039000000001</v>
      </c>
      <c r="JJ50" s="17">
        <v>172.31039000000001</v>
      </c>
      <c r="JK50" s="17">
        <v>6.3896100000000002</v>
      </c>
      <c r="JL50" s="17">
        <v>176</v>
      </c>
      <c r="JM50" s="17">
        <v>172.31039000000001</v>
      </c>
      <c r="JN50" s="17">
        <v>172.31039000000001</v>
      </c>
      <c r="JO50" s="17">
        <v>3.6896100000000001</v>
      </c>
      <c r="JP50" s="17"/>
      <c r="JQ50" s="17"/>
      <c r="JR50" s="17"/>
      <c r="JS50" s="17">
        <v>0</v>
      </c>
      <c r="JT50" s="17">
        <v>175.8</v>
      </c>
      <c r="JU50" s="17">
        <v>172.82784000000001</v>
      </c>
      <c r="JV50" s="17">
        <v>172.82784000000001</v>
      </c>
      <c r="JW50" s="17">
        <v>2.9721600000000001</v>
      </c>
      <c r="JX50" s="17">
        <v>76.5</v>
      </c>
      <c r="JY50" s="17">
        <v>73.590999999999994</v>
      </c>
      <c r="JZ50" s="17">
        <v>73.590999999999994</v>
      </c>
      <c r="KA50" s="17">
        <v>2.9089999999999998</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0.63188999999999995</v>
      </c>
      <c r="LF50" s="17">
        <v>0.63188999999999995</v>
      </c>
      <c r="LG50" s="17">
        <v>-0.23189000000000001</v>
      </c>
      <c r="LH50" s="17">
        <v>191.4</v>
      </c>
      <c r="LI50" s="17">
        <v>191.54067000000001</v>
      </c>
      <c r="LJ50" s="17">
        <v>172.12318999999999</v>
      </c>
      <c r="LK50" s="17">
        <v>19.276810000000001</v>
      </c>
      <c r="LL50" s="17">
        <v>82.3</v>
      </c>
      <c r="LM50" s="17">
        <v>112.93577999999999</v>
      </c>
      <c r="LN50" s="17">
        <v>108.13</v>
      </c>
      <c r="LO50" s="17">
        <v>-25.83</v>
      </c>
      <c r="LP50" s="17">
        <v>65.400000000000006</v>
      </c>
      <c r="LQ50" s="17">
        <v>67.133979999999994</v>
      </c>
      <c r="LR50" s="17">
        <v>67.133979999999994</v>
      </c>
      <c r="LS50" s="17">
        <v>-1.7339800000000001</v>
      </c>
      <c r="LT50" s="17">
        <v>70.2</v>
      </c>
      <c r="LU50" s="17">
        <v>78.567999999999998</v>
      </c>
      <c r="LV50" s="17">
        <v>78.567999999999998</v>
      </c>
      <c r="LW50" s="17">
        <v>-8.3680000000000003</v>
      </c>
      <c r="LX50" s="17">
        <v>29.7</v>
      </c>
      <c r="LY50" s="17">
        <v>29.951460000000001</v>
      </c>
      <c r="LZ50" s="17">
        <v>29.951460000000001</v>
      </c>
      <c r="MA50" s="17">
        <v>-0.25146000000000002</v>
      </c>
      <c r="MB50" s="17"/>
      <c r="MC50" s="17"/>
      <c r="MD50" s="17"/>
      <c r="ME50" s="17">
        <v>0</v>
      </c>
      <c r="MF50" s="17"/>
      <c r="MG50" s="17"/>
      <c r="MH50" s="17"/>
      <c r="MI50" s="17">
        <v>0</v>
      </c>
      <c r="MJ50" s="17"/>
      <c r="MK50" s="17"/>
      <c r="ML50" s="17"/>
      <c r="MM50" s="17">
        <v>0</v>
      </c>
      <c r="MN50" s="17">
        <v>147.1</v>
      </c>
      <c r="MO50" s="17">
        <v>159.10807</v>
      </c>
      <c r="MP50" s="17">
        <v>159.10807</v>
      </c>
      <c r="MQ50" s="17">
        <v>-12.00807</v>
      </c>
      <c r="MR50" s="17">
        <v>149.30000000000001</v>
      </c>
      <c r="MS50" s="17">
        <v>159.10807</v>
      </c>
      <c r="MT50" s="17">
        <v>159.10807</v>
      </c>
      <c r="MU50" s="17">
        <v>-9.8080700000000007</v>
      </c>
      <c r="MV50" s="17">
        <v>173.5</v>
      </c>
      <c r="MW50" s="17">
        <v>159.58587</v>
      </c>
      <c r="MX50" s="17">
        <v>159.58587</v>
      </c>
      <c r="MY50" s="17">
        <v>13.91413</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219.4</v>
      </c>
      <c r="NU50" s="17">
        <v>191.77096</v>
      </c>
      <c r="NV50" s="17">
        <v>154.34649999999999</v>
      </c>
      <c r="NW50" s="17">
        <v>65.0535</v>
      </c>
      <c r="NX50" s="17"/>
      <c r="NY50" s="17"/>
      <c r="NZ50" s="17"/>
      <c r="OA50" s="17">
        <v>0</v>
      </c>
      <c r="OB50" s="17">
        <v>0</v>
      </c>
      <c r="OC50" s="17"/>
      <c r="OD50" s="17"/>
      <c r="OE50" s="17">
        <v>0</v>
      </c>
      <c r="OF50" s="17">
        <v>119.3</v>
      </c>
      <c r="OG50" s="17">
        <v>120.5</v>
      </c>
      <c r="OH50" s="17">
        <v>122.167</v>
      </c>
      <c r="OI50" s="17">
        <v>-2.867</v>
      </c>
      <c r="OJ50" s="17">
        <v>0</v>
      </c>
      <c r="OK50" s="17"/>
      <c r="OL50" s="17"/>
      <c r="OM50" s="17">
        <v>0</v>
      </c>
      <c r="ON50" s="17">
        <v>11.1</v>
      </c>
      <c r="OO50" s="17">
        <v>12.907999999999999</v>
      </c>
      <c r="OP50" s="17">
        <v>12.907999999999999</v>
      </c>
      <c r="OQ50" s="17">
        <v>-1.8080000000000001</v>
      </c>
      <c r="OR50" s="17">
        <v>0</v>
      </c>
      <c r="OS50" s="17"/>
      <c r="OT50" s="17"/>
      <c r="OU50" s="17">
        <v>0</v>
      </c>
      <c r="OV50" s="17">
        <v>4.5</v>
      </c>
      <c r="OW50" s="17">
        <v>4.5999999999999996</v>
      </c>
      <c r="OX50" s="17">
        <v>4.5999999999999996</v>
      </c>
      <c r="OY50" s="17">
        <v>-0.1</v>
      </c>
      <c r="OZ50" s="17"/>
      <c r="PA50" s="17"/>
      <c r="PB50" s="17"/>
      <c r="PC50" s="17">
        <v>0</v>
      </c>
      <c r="PD50" s="17">
        <v>9.9</v>
      </c>
      <c r="PE50" s="17">
        <v>9.9830000000000005</v>
      </c>
      <c r="PF50" s="17">
        <v>9.9830000000000005</v>
      </c>
      <c r="PG50" s="17">
        <v>-8.3000000000000004E-2</v>
      </c>
      <c r="PH50" s="17">
        <v>2.6</v>
      </c>
      <c r="PI50" s="17">
        <v>2.7425199999999998</v>
      </c>
      <c r="PJ50" s="17">
        <v>2.7425199999999998</v>
      </c>
      <c r="PK50" s="17">
        <v>-0.14252000000000001</v>
      </c>
      <c r="PL50" s="17">
        <v>0.2</v>
      </c>
      <c r="PM50" s="17">
        <v>1.23</v>
      </c>
      <c r="PN50" s="17">
        <v>1.23</v>
      </c>
      <c r="PO50" s="17">
        <v>-1.03</v>
      </c>
      <c r="PP50" s="17">
        <v>1.8</v>
      </c>
      <c r="PQ50" s="17">
        <v>1.82</v>
      </c>
      <c r="PR50" s="17">
        <v>1.82</v>
      </c>
      <c r="PS50" s="17">
        <v>-0.02</v>
      </c>
      <c r="PT50" s="17">
        <v>4.7</v>
      </c>
      <c r="PU50" s="17">
        <v>4.5</v>
      </c>
      <c r="PV50" s="17">
        <v>4.5</v>
      </c>
      <c r="PW50" s="17">
        <v>0.2</v>
      </c>
      <c r="PX50" s="17">
        <v>19.100000000000001</v>
      </c>
      <c r="PY50" s="17">
        <v>18.4466</v>
      </c>
      <c r="PZ50" s="17">
        <v>18.4466</v>
      </c>
      <c r="QA50" s="17">
        <v>0.65339999999999998</v>
      </c>
      <c r="QB50" s="17">
        <v>3.2</v>
      </c>
      <c r="QC50" s="17">
        <v>3.8</v>
      </c>
      <c r="QD50" s="17">
        <v>3.8</v>
      </c>
      <c r="QE50" s="17">
        <v>-0.6</v>
      </c>
      <c r="QF50" s="17">
        <v>3.1</v>
      </c>
      <c r="QG50" s="17">
        <v>3.1</v>
      </c>
      <c r="QH50" s="17">
        <v>3.1</v>
      </c>
      <c r="QI50" s="17">
        <v>0</v>
      </c>
      <c r="QJ50" s="17">
        <v>3.5</v>
      </c>
      <c r="QK50" s="17">
        <v>3.4</v>
      </c>
      <c r="QL50" s="17">
        <v>3.4</v>
      </c>
      <c r="QM50" s="17">
        <v>0.1</v>
      </c>
      <c r="QN50" s="17">
        <v>18.100000000000001</v>
      </c>
      <c r="QO50" s="17">
        <v>16.990290000000002</v>
      </c>
      <c r="QP50" s="17">
        <v>16.990290000000002</v>
      </c>
      <c r="QQ50" s="17">
        <v>1.10971</v>
      </c>
      <c r="QR50" s="17">
        <v>0</v>
      </c>
      <c r="QS50" s="17"/>
      <c r="QT50" s="17"/>
      <c r="QU50" s="17">
        <v>0</v>
      </c>
      <c r="QV50" s="17">
        <v>0</v>
      </c>
      <c r="QW50" s="17"/>
      <c r="QX50" s="17"/>
      <c r="QY50" s="17">
        <v>0</v>
      </c>
      <c r="QZ50" s="17">
        <v>30.4</v>
      </c>
      <c r="RA50" s="17">
        <v>28.02</v>
      </c>
      <c r="RB50" s="17">
        <v>28.02</v>
      </c>
      <c r="RC50" s="17">
        <v>2.38</v>
      </c>
      <c r="RD50" s="17">
        <v>89.3</v>
      </c>
      <c r="RE50" s="17">
        <v>83.9</v>
      </c>
      <c r="RF50" s="17">
        <v>82.347999999999999</v>
      </c>
      <c r="RG50" s="17">
        <v>6.952</v>
      </c>
      <c r="RH50" s="17">
        <v>4.4000000000000004</v>
      </c>
      <c r="RI50" s="17">
        <v>4.2</v>
      </c>
      <c r="RJ50" s="17">
        <v>4.2</v>
      </c>
      <c r="RK50" s="17">
        <v>0.2</v>
      </c>
      <c r="RL50" s="17">
        <v>2.4</v>
      </c>
      <c r="RM50" s="17">
        <v>2.4</v>
      </c>
      <c r="RN50" s="17">
        <v>2.4</v>
      </c>
      <c r="RO50" s="17">
        <v>0</v>
      </c>
      <c r="RP50" s="17">
        <v>1.2</v>
      </c>
      <c r="RQ50" s="17">
        <v>1.2</v>
      </c>
      <c r="RR50" s="17">
        <v>1.2</v>
      </c>
      <c r="RS50" s="17">
        <v>0</v>
      </c>
      <c r="RT50" s="17">
        <v>3</v>
      </c>
      <c r="RU50" s="17">
        <v>2.8</v>
      </c>
      <c r="RV50" s="17">
        <v>2.8</v>
      </c>
      <c r="RW50" s="17">
        <v>0.2</v>
      </c>
      <c r="RX50" s="17">
        <v>0</v>
      </c>
      <c r="RY50" s="17"/>
      <c r="RZ50" s="17"/>
      <c r="SA50" s="17">
        <v>0</v>
      </c>
      <c r="SB50" s="17">
        <v>1.8</v>
      </c>
      <c r="SC50" s="17">
        <v>2.0009999999999999</v>
      </c>
      <c r="SD50" s="17">
        <v>2.0009999999999999</v>
      </c>
      <c r="SE50" s="17">
        <v>-0.20100000000000001</v>
      </c>
      <c r="SF50" s="17">
        <v>20.100000000000001</v>
      </c>
      <c r="SG50" s="17">
        <v>19.772790000000001</v>
      </c>
      <c r="SH50" s="17">
        <v>19.772790000000001</v>
      </c>
      <c r="SI50" s="17">
        <v>0.32721</v>
      </c>
      <c r="SJ50" s="17">
        <v>1.4</v>
      </c>
      <c r="SK50" s="17">
        <v>1.64</v>
      </c>
      <c r="SL50" s="17">
        <v>1.64</v>
      </c>
      <c r="SM50" s="17">
        <v>-0.24</v>
      </c>
      <c r="SN50" s="17"/>
      <c r="SO50" s="17"/>
      <c r="SP50" s="17">
        <v>0.4</v>
      </c>
      <c r="SQ50" s="17">
        <v>-0.4</v>
      </c>
      <c r="SR50" s="17">
        <v>4.5999999999999996</v>
      </c>
      <c r="SS50" s="17">
        <v>5.3</v>
      </c>
      <c r="ST50" s="17">
        <v>5.3</v>
      </c>
      <c r="SU50" s="17">
        <v>-0.7</v>
      </c>
      <c r="SV50" s="17">
        <v>2.6</v>
      </c>
      <c r="SW50" s="17">
        <v>3</v>
      </c>
      <c r="SX50" s="17">
        <v>3</v>
      </c>
      <c r="SY50" s="17">
        <v>-0.4</v>
      </c>
      <c r="SZ50" s="17">
        <v>3.7</v>
      </c>
      <c r="TA50" s="17">
        <v>5</v>
      </c>
      <c r="TB50" s="17">
        <v>5</v>
      </c>
      <c r="TC50" s="17">
        <v>-1.3</v>
      </c>
      <c r="TD50" s="17">
        <v>6.6</v>
      </c>
      <c r="TE50" s="17">
        <v>7</v>
      </c>
      <c r="TF50" s="17">
        <v>7</v>
      </c>
      <c r="TG50" s="17">
        <v>-0.4</v>
      </c>
      <c r="TH50" s="17">
        <v>10</v>
      </c>
      <c r="TI50" s="17">
        <v>10</v>
      </c>
      <c r="TJ50" s="17">
        <v>10</v>
      </c>
      <c r="TK50" s="17">
        <v>0</v>
      </c>
      <c r="TL50" s="17">
        <v>25</v>
      </c>
      <c r="TM50" s="17">
        <v>24.8</v>
      </c>
      <c r="TN50" s="17">
        <v>23.437999999999999</v>
      </c>
      <c r="TO50" s="17">
        <v>1.5620000000000001</v>
      </c>
      <c r="TP50" s="17">
        <v>61.3</v>
      </c>
      <c r="TQ50" s="17">
        <v>53</v>
      </c>
      <c r="TR50" s="17">
        <v>53.235999999999997</v>
      </c>
      <c r="TS50" s="17">
        <v>8.0640000000000001</v>
      </c>
      <c r="TT50" s="17">
        <v>0</v>
      </c>
      <c r="TU50" s="17"/>
      <c r="TV50" s="17"/>
      <c r="TW50" s="17">
        <v>0</v>
      </c>
      <c r="TX50" s="17">
        <v>72.3</v>
      </c>
      <c r="TY50" s="17">
        <v>78.599999999999994</v>
      </c>
      <c r="TZ50" s="17">
        <v>84.256</v>
      </c>
      <c r="UA50" s="17">
        <v>-11.956</v>
      </c>
      <c r="UB50" s="17">
        <v>97.4</v>
      </c>
      <c r="UC50" s="17">
        <v>96.4</v>
      </c>
      <c r="UD50" s="17">
        <v>98.644000000000005</v>
      </c>
      <c r="UE50" s="17">
        <v>-1.244</v>
      </c>
      <c r="UF50" s="17">
        <v>13.4</v>
      </c>
      <c r="UG50" s="17">
        <v>7.4</v>
      </c>
      <c r="UH50" s="17">
        <v>9.4649999999999999</v>
      </c>
      <c r="UI50" s="17">
        <v>3.9350000000000001</v>
      </c>
      <c r="UJ50" s="17">
        <v>1.6</v>
      </c>
      <c r="UK50" s="17">
        <v>6.3</v>
      </c>
      <c r="UL50" s="17">
        <v>7.5359999999999996</v>
      </c>
      <c r="UM50" s="17">
        <v>-5.9359999999999999</v>
      </c>
      <c r="UN50" s="17">
        <v>0</v>
      </c>
      <c r="UO50" s="17">
        <v>5</v>
      </c>
      <c r="UP50" s="17">
        <v>5</v>
      </c>
      <c r="UQ50" s="17">
        <v>-5</v>
      </c>
      <c r="UR50" s="17">
        <v>1.5</v>
      </c>
      <c r="US50" s="17">
        <v>1.6</v>
      </c>
      <c r="UT50" s="17">
        <v>1.6</v>
      </c>
      <c r="UU50" s="17">
        <v>-0.1</v>
      </c>
      <c r="UV50" s="17">
        <v>8.1999999999999993</v>
      </c>
      <c r="UW50" s="17"/>
      <c r="UX50" s="17"/>
      <c r="UY50" s="17">
        <v>8.1999999999999993</v>
      </c>
      <c r="UZ50" s="17">
        <v>3.5</v>
      </c>
      <c r="VA50" s="17">
        <v>4</v>
      </c>
      <c r="VB50" s="17">
        <v>4</v>
      </c>
      <c r="VC50" s="17">
        <v>-0.5</v>
      </c>
      <c r="VD50" s="17">
        <v>4</v>
      </c>
      <c r="VE50" s="17">
        <v>4.5</v>
      </c>
      <c r="VF50" s="17">
        <v>4.5</v>
      </c>
      <c r="VG50" s="17">
        <v>-0.5</v>
      </c>
      <c r="VH50" s="17">
        <v>4.2</v>
      </c>
      <c r="VI50" s="17">
        <v>4.7</v>
      </c>
      <c r="VJ50" s="17">
        <v>4.7</v>
      </c>
      <c r="VK50" s="17">
        <v>-0.5</v>
      </c>
      <c r="VL50" s="17">
        <v>5.2</v>
      </c>
      <c r="VM50" s="17">
        <v>9.9689999999999994</v>
      </c>
      <c r="VN50" s="17">
        <v>9.9689999999999994</v>
      </c>
      <c r="VO50" s="17">
        <v>-4.7690000000000001</v>
      </c>
      <c r="VP50" s="17">
        <v>0</v>
      </c>
      <c r="VQ50" s="17"/>
      <c r="VR50" s="17"/>
      <c r="VS50" s="17">
        <v>0</v>
      </c>
      <c r="VT50" s="17">
        <v>0</v>
      </c>
      <c r="VU50" s="17"/>
      <c r="VV50" s="17"/>
      <c r="VW50" s="17">
        <v>0</v>
      </c>
      <c r="VX50" s="17">
        <v>0</v>
      </c>
      <c r="VY50" s="17"/>
      <c r="VZ50" s="17"/>
      <c r="WA50" s="17">
        <v>0</v>
      </c>
      <c r="WB50" s="17">
        <v>0.6</v>
      </c>
      <c r="WC50" s="17">
        <v>0.6</v>
      </c>
      <c r="WD50" s="17">
        <v>0.6</v>
      </c>
      <c r="WE50" s="17">
        <v>0</v>
      </c>
      <c r="WF50" s="17">
        <v>76</v>
      </c>
      <c r="WG50" s="17">
        <v>78.2</v>
      </c>
      <c r="WH50" s="17">
        <v>86.900999999999996</v>
      </c>
      <c r="WI50" s="17">
        <v>-10.901</v>
      </c>
      <c r="WJ50" s="17">
        <v>64.5</v>
      </c>
      <c r="WK50" s="17">
        <v>66.400000000000006</v>
      </c>
      <c r="WL50" s="17">
        <v>75.597999999999999</v>
      </c>
      <c r="WM50" s="17">
        <v>-11.098000000000001</v>
      </c>
      <c r="WN50" s="17">
        <v>0</v>
      </c>
      <c r="WO50" s="17"/>
      <c r="WP50" s="17"/>
      <c r="WQ50" s="17">
        <v>0</v>
      </c>
      <c r="WR50" s="17">
        <v>0</v>
      </c>
      <c r="WS50" s="17"/>
      <c r="WT50" s="17"/>
      <c r="WU50" s="17">
        <v>0</v>
      </c>
      <c r="WV50" s="17">
        <v>6.9</v>
      </c>
      <c r="WW50" s="17">
        <v>7.2</v>
      </c>
      <c r="WX50" s="17">
        <v>7.2</v>
      </c>
      <c r="WY50" s="17">
        <v>-0.3</v>
      </c>
      <c r="WZ50" s="17">
        <v>19.3</v>
      </c>
      <c r="XA50" s="17">
        <v>18.4466</v>
      </c>
      <c r="XB50" s="17">
        <v>18.4466</v>
      </c>
      <c r="XC50" s="17">
        <v>0.85340000000000005</v>
      </c>
      <c r="XD50" s="17">
        <v>9</v>
      </c>
      <c r="XE50" s="17">
        <v>10.8</v>
      </c>
      <c r="XF50" s="17">
        <v>10.8</v>
      </c>
      <c r="XG50" s="17">
        <v>-1.8</v>
      </c>
      <c r="XH50" s="17">
        <v>34.200000000000003</v>
      </c>
      <c r="XI50" s="17">
        <v>29.5</v>
      </c>
      <c r="XJ50" s="17">
        <v>29.5</v>
      </c>
      <c r="XK50" s="17">
        <v>4.7</v>
      </c>
      <c r="XL50" s="17">
        <v>29.1</v>
      </c>
      <c r="XM50" s="17">
        <v>29.5</v>
      </c>
      <c r="XN50" s="17">
        <v>29.5</v>
      </c>
      <c r="XO50" s="17">
        <v>-0.4</v>
      </c>
      <c r="XP50" s="17"/>
      <c r="XQ50" s="17"/>
      <c r="XR50" s="17"/>
      <c r="XS50" s="17">
        <v>0</v>
      </c>
      <c r="XT50" s="17">
        <v>14.2</v>
      </c>
      <c r="XU50" s="17">
        <v>19.024999999999999</v>
      </c>
      <c r="XV50" s="17">
        <v>19.024999999999999</v>
      </c>
      <c r="XW50" s="17">
        <v>-4.8250000000000002</v>
      </c>
      <c r="XX50" s="17">
        <v>8.57</v>
      </c>
      <c r="XY50" s="17">
        <v>8.25</v>
      </c>
      <c r="XZ50" s="17">
        <v>8.25</v>
      </c>
      <c r="YA50" s="17">
        <v>0.32</v>
      </c>
      <c r="YB50" s="17">
        <v>10.68</v>
      </c>
      <c r="YC50" s="17">
        <v>11</v>
      </c>
      <c r="YD50" s="17">
        <v>11</v>
      </c>
      <c r="YE50" s="17">
        <v>-0.32</v>
      </c>
    </row>
    <row r="51" spans="1:655" ht="24" customHeight="1" x14ac:dyDescent="0.3">
      <c r="A51" s="1"/>
      <c r="B51" s="16" t="s">
        <v>50</v>
      </c>
      <c r="C51" s="16" t="s">
        <v>802</v>
      </c>
      <c r="D51" s="17">
        <v>99.1</v>
      </c>
      <c r="E51" s="17">
        <v>101.60194</v>
      </c>
      <c r="F51" s="17">
        <v>101.60194</v>
      </c>
      <c r="G51" s="17">
        <v>-2.5019399999999998</v>
      </c>
      <c r="H51" s="17">
        <v>631.4</v>
      </c>
      <c r="I51" s="17">
        <v>631.00634000000002</v>
      </c>
      <c r="J51" s="17">
        <v>631.00634000000002</v>
      </c>
      <c r="K51" s="17">
        <v>0.39366000000000001</v>
      </c>
      <c r="L51" s="17">
        <v>217.1</v>
      </c>
      <c r="M51" s="17">
        <v>205.27758</v>
      </c>
      <c r="N51" s="17">
        <v>205.27758</v>
      </c>
      <c r="O51" s="17">
        <v>11.822419999999999</v>
      </c>
      <c r="P51" s="17"/>
      <c r="Q51" s="17"/>
      <c r="R51" s="17"/>
      <c r="S51" s="17">
        <v>0</v>
      </c>
      <c r="T51" s="17"/>
      <c r="U51" s="17"/>
      <c r="V51" s="17"/>
      <c r="W51" s="17">
        <v>0</v>
      </c>
      <c r="X51" s="17">
        <v>30</v>
      </c>
      <c r="Y51" s="17">
        <v>30.672820000000002</v>
      </c>
      <c r="Z51" s="17">
        <v>30.672820000000002</v>
      </c>
      <c r="AA51" s="17">
        <v>-0.67281999999999997</v>
      </c>
      <c r="AB51" s="17">
        <v>84.6</v>
      </c>
      <c r="AC51" s="17">
        <v>87.85</v>
      </c>
      <c r="AD51" s="17">
        <v>87.85</v>
      </c>
      <c r="AE51" s="17">
        <v>-3.25</v>
      </c>
      <c r="AF51" s="17"/>
      <c r="AG51" s="17"/>
      <c r="AH51" s="17"/>
      <c r="AI51" s="17">
        <v>0</v>
      </c>
      <c r="AJ51" s="17"/>
      <c r="AK51" s="17"/>
      <c r="AL51" s="17"/>
      <c r="AM51" s="17">
        <v>0</v>
      </c>
      <c r="AN51" s="17">
        <v>190.1</v>
      </c>
      <c r="AO51" s="17">
        <v>196.22801999999999</v>
      </c>
      <c r="AP51" s="17">
        <v>196.22801999999999</v>
      </c>
      <c r="AQ51" s="17">
        <v>-6.1280200000000002</v>
      </c>
      <c r="AR51" s="17">
        <v>208.5</v>
      </c>
      <c r="AS51" s="17">
        <v>196.22801999999999</v>
      </c>
      <c r="AT51" s="17">
        <v>196.22801999999999</v>
      </c>
      <c r="AU51" s="17">
        <v>12.271979999999999</v>
      </c>
      <c r="AV51" s="17">
        <v>209.4</v>
      </c>
      <c r="AW51" s="17">
        <v>196.22801999999999</v>
      </c>
      <c r="AX51" s="17">
        <v>196.22801999999999</v>
      </c>
      <c r="AY51" s="17">
        <v>13.17198</v>
      </c>
      <c r="AZ51" s="17">
        <v>199.7</v>
      </c>
      <c r="BA51" s="17">
        <v>295.22593999999998</v>
      </c>
      <c r="BB51" s="17">
        <v>295.22593999999998</v>
      </c>
      <c r="BC51" s="17">
        <v>-95.525940000000006</v>
      </c>
      <c r="BD51" s="17">
        <v>216.3</v>
      </c>
      <c r="BE51" s="17">
        <v>208.07390000000001</v>
      </c>
      <c r="BF51" s="17">
        <v>208.07390000000001</v>
      </c>
      <c r="BG51" s="17">
        <v>8.2261000000000006</v>
      </c>
      <c r="BH51" s="17">
        <v>111.4</v>
      </c>
      <c r="BI51" s="17">
        <v>104.34936999999999</v>
      </c>
      <c r="BJ51" s="17">
        <v>104.34936999999999</v>
      </c>
      <c r="BK51" s="17">
        <v>7.05063</v>
      </c>
      <c r="BL51" s="17">
        <v>377.1</v>
      </c>
      <c r="BM51" s="17">
        <v>381.30583000000001</v>
      </c>
      <c r="BN51" s="17">
        <v>381.30583000000001</v>
      </c>
      <c r="BO51" s="17">
        <v>-4.2058299999999997</v>
      </c>
      <c r="BP51" s="17">
        <v>3.1</v>
      </c>
      <c r="BQ51" s="17">
        <v>4.4318400000000002</v>
      </c>
      <c r="BR51" s="17">
        <v>4.4318400000000002</v>
      </c>
      <c r="BS51" s="17">
        <v>-1.3318399999999999</v>
      </c>
      <c r="BT51" s="17">
        <v>0</v>
      </c>
      <c r="BU51" s="17"/>
      <c r="BV51" s="17"/>
      <c r="BW51" s="17">
        <v>0</v>
      </c>
      <c r="BX51" s="17"/>
      <c r="BY51" s="17"/>
      <c r="BZ51" s="17"/>
      <c r="CA51" s="17">
        <v>0</v>
      </c>
      <c r="CB51" s="17"/>
      <c r="CC51" s="17"/>
      <c r="CD51" s="17"/>
      <c r="CE51" s="17">
        <v>0</v>
      </c>
      <c r="CF51" s="17"/>
      <c r="CG51" s="17"/>
      <c r="CH51" s="17"/>
      <c r="CI51" s="17">
        <v>0</v>
      </c>
      <c r="CJ51" s="17">
        <v>111.9</v>
      </c>
      <c r="CK51" s="17">
        <v>108.54105</v>
      </c>
      <c r="CL51" s="17">
        <v>108.54105</v>
      </c>
      <c r="CM51" s="17">
        <v>3.3589500000000001</v>
      </c>
      <c r="CN51" s="17">
        <v>6.9</v>
      </c>
      <c r="CO51" s="17">
        <v>5.1333399999999996</v>
      </c>
      <c r="CP51" s="17">
        <v>5.1333399999999996</v>
      </c>
      <c r="CQ51" s="17">
        <v>1.7666599999999999</v>
      </c>
      <c r="CR51" s="17">
        <v>3.3</v>
      </c>
      <c r="CS51" s="17">
        <v>2.8177599999999998</v>
      </c>
      <c r="CT51" s="17">
        <v>2.8177599999999998</v>
      </c>
      <c r="CU51" s="17">
        <v>0.48224</v>
      </c>
      <c r="CV51" s="17">
        <v>22.5</v>
      </c>
      <c r="CW51" s="17">
        <v>22.389009999999999</v>
      </c>
      <c r="CX51" s="17"/>
      <c r="CY51" s="17">
        <v>22.5</v>
      </c>
      <c r="CZ51" s="17">
        <v>6.9</v>
      </c>
      <c r="DA51" s="17">
        <v>6.8787000000000003</v>
      </c>
      <c r="DB51" s="17">
        <v>6.8787000000000003</v>
      </c>
      <c r="DC51" s="17">
        <v>2.1299999999999999E-2</v>
      </c>
      <c r="DD51" s="17">
        <v>14.5</v>
      </c>
      <c r="DE51" s="17">
        <v>14.919420000000001</v>
      </c>
      <c r="DF51" s="17">
        <v>14.919420000000001</v>
      </c>
      <c r="DG51" s="17">
        <v>-0.41942000000000002</v>
      </c>
      <c r="DH51" s="17">
        <v>111.7</v>
      </c>
      <c r="DI51" s="17">
        <v>135.06022999999999</v>
      </c>
      <c r="DJ51" s="17">
        <v>142.30582999999999</v>
      </c>
      <c r="DK51" s="17">
        <v>-30.605830000000001</v>
      </c>
      <c r="DL51" s="17"/>
      <c r="DM51" s="17"/>
      <c r="DN51" s="17"/>
      <c r="DO51" s="17">
        <v>0</v>
      </c>
      <c r="DP51" s="17"/>
      <c r="DQ51" s="17"/>
      <c r="DR51" s="17"/>
      <c r="DS51" s="17">
        <v>0</v>
      </c>
      <c r="DT51" s="17"/>
      <c r="DU51" s="17"/>
      <c r="DV51" s="17"/>
      <c r="DW51" s="17">
        <v>0</v>
      </c>
      <c r="DX51" s="17"/>
      <c r="DY51" s="17"/>
      <c r="DZ51" s="17"/>
      <c r="EA51" s="17">
        <v>0</v>
      </c>
      <c r="EB51" s="17">
        <v>109.5</v>
      </c>
      <c r="EC51" s="17">
        <v>93.243740000000003</v>
      </c>
      <c r="ED51" s="17">
        <v>112.35728</v>
      </c>
      <c r="EE51" s="17">
        <v>-2.8572799999999998</v>
      </c>
      <c r="EF51" s="17">
        <v>135.9</v>
      </c>
      <c r="EG51" s="17">
        <v>130.83608000000001</v>
      </c>
      <c r="EH51" s="17">
        <v>130.83608000000001</v>
      </c>
      <c r="EI51" s="17">
        <v>5.0639200000000004</v>
      </c>
      <c r="EJ51" s="17"/>
      <c r="EK51" s="17"/>
      <c r="EL51" s="17"/>
      <c r="EM51" s="17">
        <v>0</v>
      </c>
      <c r="EN51" s="17"/>
      <c r="EO51" s="17"/>
      <c r="EP51" s="17"/>
      <c r="EQ51" s="17">
        <v>0</v>
      </c>
      <c r="ER51" s="17"/>
      <c r="ES51" s="17"/>
      <c r="ET51" s="17"/>
      <c r="EU51" s="17">
        <v>0</v>
      </c>
      <c r="EV51" s="17">
        <v>6.5</v>
      </c>
      <c r="EW51" s="17">
        <v>6.39</v>
      </c>
      <c r="EX51" s="17">
        <v>6.39</v>
      </c>
      <c r="EY51" s="17">
        <v>0.11</v>
      </c>
      <c r="EZ51" s="17">
        <v>153.69999999999999</v>
      </c>
      <c r="FA51" s="17"/>
      <c r="FB51" s="17"/>
      <c r="FC51" s="17">
        <v>153.69999999999999</v>
      </c>
      <c r="FD51" s="17">
        <v>26</v>
      </c>
      <c r="FE51" s="17">
        <v>28.317119999999999</v>
      </c>
      <c r="FF51" s="17">
        <v>28.317119999999999</v>
      </c>
      <c r="FG51" s="17">
        <v>-2.3171200000000001</v>
      </c>
      <c r="FH51" s="17">
        <v>116.9</v>
      </c>
      <c r="FI51" s="17">
        <v>120.19261</v>
      </c>
      <c r="FJ51" s="17">
        <v>151.21556000000001</v>
      </c>
      <c r="FK51" s="17">
        <v>-34.315559999999998</v>
      </c>
      <c r="FL51" s="17">
        <v>16.5</v>
      </c>
      <c r="FM51" s="17">
        <v>17.91592</v>
      </c>
      <c r="FN51" s="17">
        <v>17.91592</v>
      </c>
      <c r="FO51" s="17">
        <v>-1.4159200000000001</v>
      </c>
      <c r="FP51" s="17">
        <v>18.5</v>
      </c>
      <c r="FQ51" s="17">
        <v>17.91338</v>
      </c>
      <c r="FR51" s="17">
        <v>17.91338</v>
      </c>
      <c r="FS51" s="17">
        <v>0.58662000000000003</v>
      </c>
      <c r="FT51" s="17">
        <v>11.7</v>
      </c>
      <c r="FU51" s="17">
        <v>10.504849999999999</v>
      </c>
      <c r="FV51" s="17">
        <v>10.504849999999999</v>
      </c>
      <c r="FW51" s="17">
        <v>1.1951499999999999</v>
      </c>
      <c r="FX51" s="17">
        <v>61.3</v>
      </c>
      <c r="FY51" s="17">
        <v>59.31091</v>
      </c>
      <c r="FZ51" s="17">
        <v>59.31091</v>
      </c>
      <c r="GA51" s="17">
        <v>1.98909</v>
      </c>
      <c r="GB51" s="17">
        <v>183.1</v>
      </c>
      <c r="GC51" s="17">
        <v>184.91498000000001</v>
      </c>
      <c r="GD51" s="17">
        <v>184.91498000000001</v>
      </c>
      <c r="GE51" s="17">
        <v>-1.81498</v>
      </c>
      <c r="GF51" s="17">
        <v>183.4</v>
      </c>
      <c r="GG51" s="17">
        <v>184.91498000000001</v>
      </c>
      <c r="GH51" s="17">
        <v>184.91498000000001</v>
      </c>
      <c r="GI51" s="17">
        <v>-1.51498</v>
      </c>
      <c r="GJ51" s="17">
        <v>184.9</v>
      </c>
      <c r="GK51" s="17">
        <v>185.47028</v>
      </c>
      <c r="GL51" s="17">
        <v>185.47028</v>
      </c>
      <c r="GM51" s="17">
        <v>-0.57028000000000001</v>
      </c>
      <c r="GN51" s="17">
        <v>78.599999999999994</v>
      </c>
      <c r="GO51" s="17">
        <v>83.969269999999995</v>
      </c>
      <c r="GP51" s="17">
        <v>88.410179999999997</v>
      </c>
      <c r="GQ51" s="17">
        <v>-9.8101800000000008</v>
      </c>
      <c r="GR51" s="17"/>
      <c r="GS51" s="17"/>
      <c r="GT51" s="17"/>
      <c r="GU51" s="17">
        <v>0</v>
      </c>
      <c r="GV51" s="17">
        <v>6</v>
      </c>
      <c r="GW51" s="17">
        <v>2.9556100000000001</v>
      </c>
      <c r="GX51" s="17">
        <v>2.9556100000000001</v>
      </c>
      <c r="GY51" s="17">
        <v>3.0443899999999999</v>
      </c>
      <c r="GZ51" s="17">
        <v>16</v>
      </c>
      <c r="HA51" s="17">
        <v>16</v>
      </c>
      <c r="HB51" s="17">
        <v>16.504850000000001</v>
      </c>
      <c r="HC51" s="17">
        <v>-0.50485000000000002</v>
      </c>
      <c r="HD51" s="17"/>
      <c r="HE51" s="17"/>
      <c r="HF51" s="17"/>
      <c r="HG51" s="17">
        <v>0</v>
      </c>
      <c r="HH51" s="17">
        <v>2</v>
      </c>
      <c r="HI51" s="17">
        <v>3.9046599999999998</v>
      </c>
      <c r="HJ51" s="17">
        <v>3.9046599999999998</v>
      </c>
      <c r="HK51" s="17">
        <v>-1.90466</v>
      </c>
      <c r="HL51" s="17">
        <v>13.1</v>
      </c>
      <c r="HM51" s="17">
        <v>17.172329999999999</v>
      </c>
      <c r="HN51" s="17">
        <v>17.172329999999999</v>
      </c>
      <c r="HO51" s="17">
        <v>-4.07233</v>
      </c>
      <c r="HP51" s="17">
        <v>68.400000000000006</v>
      </c>
      <c r="HQ51" s="17">
        <v>85</v>
      </c>
      <c r="HR51" s="17">
        <v>85</v>
      </c>
      <c r="HS51" s="17">
        <v>-16.600000000000001</v>
      </c>
      <c r="HT51" s="17"/>
      <c r="HU51" s="17"/>
      <c r="HV51" s="17"/>
      <c r="HW51" s="17">
        <v>0</v>
      </c>
      <c r="HX51" s="17"/>
      <c r="HY51" s="17"/>
      <c r="HZ51" s="17"/>
      <c r="IA51" s="17">
        <v>0</v>
      </c>
      <c r="IB51" s="17">
        <v>94.7</v>
      </c>
      <c r="IC51" s="17">
        <v>95.452430000000007</v>
      </c>
      <c r="ID51" s="17">
        <v>95.452430000000007</v>
      </c>
      <c r="IE51" s="17">
        <v>-0.75243000000000004</v>
      </c>
      <c r="IF51" s="17"/>
      <c r="IG51" s="17"/>
      <c r="IH51" s="17"/>
      <c r="II51" s="17">
        <v>0</v>
      </c>
      <c r="IJ51" s="17"/>
      <c r="IK51" s="17"/>
      <c r="IL51" s="17"/>
      <c r="IM51" s="17">
        <v>0</v>
      </c>
      <c r="IN51" s="17">
        <v>47.4</v>
      </c>
      <c r="IO51" s="17">
        <v>45.221359999999997</v>
      </c>
      <c r="IP51" s="17">
        <v>45.221359999999997</v>
      </c>
      <c r="IQ51" s="17">
        <v>2.1786400000000001</v>
      </c>
      <c r="IR51" s="17"/>
      <c r="IS51" s="17"/>
      <c r="IT51" s="17"/>
      <c r="IU51" s="17">
        <v>0</v>
      </c>
      <c r="IV51" s="17"/>
      <c r="IW51" s="17"/>
      <c r="IX51" s="17"/>
      <c r="IY51" s="17">
        <v>0</v>
      </c>
      <c r="IZ51" s="17"/>
      <c r="JA51" s="17"/>
      <c r="JB51" s="17"/>
      <c r="JC51" s="17">
        <v>0</v>
      </c>
      <c r="JD51" s="17">
        <v>68.599999999999994</v>
      </c>
      <c r="JE51" s="17">
        <v>69.807299999999998</v>
      </c>
      <c r="JF51" s="17">
        <v>76.314269999999993</v>
      </c>
      <c r="JG51" s="17">
        <v>-7.71427</v>
      </c>
      <c r="JH51" s="17">
        <v>178.8</v>
      </c>
      <c r="JI51" s="17">
        <v>172.31039000000001</v>
      </c>
      <c r="JJ51" s="17">
        <v>172.31039000000001</v>
      </c>
      <c r="JK51" s="17">
        <v>6.4896099999999999</v>
      </c>
      <c r="JL51" s="17">
        <v>176.3</v>
      </c>
      <c r="JM51" s="17">
        <v>172.31039000000001</v>
      </c>
      <c r="JN51" s="17">
        <v>172.31039000000001</v>
      </c>
      <c r="JO51" s="17">
        <v>3.9896099999999999</v>
      </c>
      <c r="JP51" s="17"/>
      <c r="JQ51" s="17"/>
      <c r="JR51" s="17"/>
      <c r="JS51" s="17">
        <v>0</v>
      </c>
      <c r="JT51" s="17">
        <v>175.7</v>
      </c>
      <c r="JU51" s="17">
        <v>172.82784000000001</v>
      </c>
      <c r="JV51" s="17">
        <v>172.82784000000001</v>
      </c>
      <c r="JW51" s="17">
        <v>2.87216</v>
      </c>
      <c r="JX51" s="17">
        <v>76.5</v>
      </c>
      <c r="JY51" s="17">
        <v>73.590999999999994</v>
      </c>
      <c r="JZ51" s="17">
        <v>73.590999999999994</v>
      </c>
      <c r="KA51" s="17">
        <v>2.9089999999999998</v>
      </c>
      <c r="KB51" s="17">
        <v>37.200000000000003</v>
      </c>
      <c r="KC51" s="17">
        <v>36.905999999999999</v>
      </c>
      <c r="KD51" s="17">
        <v>36.905999999999999</v>
      </c>
      <c r="KE51" s="17">
        <v>0.29399999999999998</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0.63188999999999995</v>
      </c>
      <c r="LF51" s="17">
        <v>0.63188999999999995</v>
      </c>
      <c r="LG51" s="17">
        <v>-0.23189000000000001</v>
      </c>
      <c r="LH51" s="17">
        <v>159.19999999999999</v>
      </c>
      <c r="LI51" s="17">
        <v>191.54067000000001</v>
      </c>
      <c r="LJ51" s="17">
        <v>172.12318999999999</v>
      </c>
      <c r="LK51" s="17">
        <v>-12.92319</v>
      </c>
      <c r="LL51" s="17">
        <v>74.599999999999994</v>
      </c>
      <c r="LM51" s="17">
        <v>108.13</v>
      </c>
      <c r="LN51" s="17">
        <v>108.13</v>
      </c>
      <c r="LO51" s="17">
        <v>-33.53</v>
      </c>
      <c r="LP51" s="17">
        <v>66.2</v>
      </c>
      <c r="LQ51" s="17">
        <v>67.133979999999994</v>
      </c>
      <c r="LR51" s="17">
        <v>67.133979999999994</v>
      </c>
      <c r="LS51" s="17">
        <v>-0.93398000000000003</v>
      </c>
      <c r="LT51" s="17">
        <v>69.8</v>
      </c>
      <c r="LU51" s="17">
        <v>78.567999999999998</v>
      </c>
      <c r="LV51" s="17">
        <v>78.567999999999998</v>
      </c>
      <c r="LW51" s="17">
        <v>-8.7680000000000007</v>
      </c>
      <c r="LX51" s="17">
        <v>29.1</v>
      </c>
      <c r="LY51" s="17">
        <v>29.951460000000001</v>
      </c>
      <c r="LZ51" s="17">
        <v>29.951460000000001</v>
      </c>
      <c r="MA51" s="17">
        <v>-0.85145999999999999</v>
      </c>
      <c r="MB51" s="17"/>
      <c r="MC51" s="17"/>
      <c r="MD51" s="17"/>
      <c r="ME51" s="17">
        <v>0</v>
      </c>
      <c r="MF51" s="17"/>
      <c r="MG51" s="17"/>
      <c r="MH51" s="17"/>
      <c r="MI51" s="17">
        <v>0</v>
      </c>
      <c r="MJ51" s="17"/>
      <c r="MK51" s="17"/>
      <c r="ML51" s="17"/>
      <c r="MM51" s="17">
        <v>0</v>
      </c>
      <c r="MN51" s="17">
        <v>147.6</v>
      </c>
      <c r="MO51" s="17">
        <v>159.10807</v>
      </c>
      <c r="MP51" s="17">
        <v>159.10807</v>
      </c>
      <c r="MQ51" s="17">
        <v>-11.50807</v>
      </c>
      <c r="MR51" s="17">
        <v>149.9</v>
      </c>
      <c r="MS51" s="17">
        <v>159.10807</v>
      </c>
      <c r="MT51" s="17">
        <v>159.10807</v>
      </c>
      <c r="MU51" s="17">
        <v>-9.2080699999999993</v>
      </c>
      <c r="MV51" s="17">
        <v>173.5</v>
      </c>
      <c r="MW51" s="17">
        <v>159.58587</v>
      </c>
      <c r="MX51" s="17">
        <v>159.58587</v>
      </c>
      <c r="MY51" s="17">
        <v>13.91413</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220.3</v>
      </c>
      <c r="NU51" s="17">
        <v>191.77096</v>
      </c>
      <c r="NV51" s="17">
        <v>128.86598000000001</v>
      </c>
      <c r="NW51" s="17">
        <v>91.434020000000004</v>
      </c>
      <c r="NX51" s="17"/>
      <c r="NY51" s="17"/>
      <c r="NZ51" s="17"/>
      <c r="OA51" s="17">
        <v>0</v>
      </c>
      <c r="OB51" s="17">
        <v>0</v>
      </c>
      <c r="OC51" s="17"/>
      <c r="OD51" s="17"/>
      <c r="OE51" s="17">
        <v>0</v>
      </c>
      <c r="OF51" s="17">
        <v>120.6</v>
      </c>
      <c r="OG51" s="17">
        <v>119</v>
      </c>
      <c r="OH51" s="17">
        <v>121.021</v>
      </c>
      <c r="OI51" s="17">
        <v>-0.42099999999999999</v>
      </c>
      <c r="OJ51" s="17">
        <v>0</v>
      </c>
      <c r="OK51" s="17"/>
      <c r="OL51" s="17"/>
      <c r="OM51" s="17">
        <v>0</v>
      </c>
      <c r="ON51" s="17">
        <v>11.2</v>
      </c>
      <c r="OO51" s="17">
        <v>12.706</v>
      </c>
      <c r="OP51" s="17">
        <v>12.706</v>
      </c>
      <c r="OQ51" s="17">
        <v>-1.506</v>
      </c>
      <c r="OR51" s="17">
        <v>0</v>
      </c>
      <c r="OS51" s="17"/>
      <c r="OT51" s="17"/>
      <c r="OU51" s="17">
        <v>0</v>
      </c>
      <c r="OV51" s="17">
        <v>4.5</v>
      </c>
      <c r="OW51" s="17">
        <v>4.5999999999999996</v>
      </c>
      <c r="OX51" s="17">
        <v>4.5999999999999996</v>
      </c>
      <c r="OY51" s="17">
        <v>-0.1</v>
      </c>
      <c r="OZ51" s="17"/>
      <c r="PA51" s="17"/>
      <c r="PB51" s="17"/>
      <c r="PC51" s="17">
        <v>0</v>
      </c>
      <c r="PD51" s="17">
        <v>9.9</v>
      </c>
      <c r="PE51" s="17">
        <v>9.9830000000000005</v>
      </c>
      <c r="PF51" s="17">
        <v>9.9830000000000005</v>
      </c>
      <c r="PG51" s="17">
        <v>-8.3000000000000004E-2</v>
      </c>
      <c r="PH51" s="17">
        <v>2.6</v>
      </c>
      <c r="PI51" s="17">
        <v>2.7425199999999998</v>
      </c>
      <c r="PJ51" s="17">
        <v>2.7425199999999998</v>
      </c>
      <c r="PK51" s="17">
        <v>-0.14252000000000001</v>
      </c>
      <c r="PL51" s="17">
        <v>0.2</v>
      </c>
      <c r="PM51" s="17">
        <v>1.23</v>
      </c>
      <c r="PN51" s="17">
        <v>1.23</v>
      </c>
      <c r="PO51" s="17">
        <v>-1.03</v>
      </c>
      <c r="PP51" s="17">
        <v>1.8</v>
      </c>
      <c r="PQ51" s="17">
        <v>1.82</v>
      </c>
      <c r="PR51" s="17">
        <v>1.82</v>
      </c>
      <c r="PS51" s="17">
        <v>-0.02</v>
      </c>
      <c r="PT51" s="17">
        <v>4.8</v>
      </c>
      <c r="PU51" s="17">
        <v>4.5</v>
      </c>
      <c r="PV51" s="17">
        <v>4.5</v>
      </c>
      <c r="PW51" s="17">
        <v>0.3</v>
      </c>
      <c r="PX51" s="17">
        <v>19.3</v>
      </c>
      <c r="PY51" s="17">
        <v>18.4466</v>
      </c>
      <c r="PZ51" s="17">
        <v>18.4466</v>
      </c>
      <c r="QA51" s="17">
        <v>0.85340000000000005</v>
      </c>
      <c r="QB51" s="17">
        <v>3.2</v>
      </c>
      <c r="QC51" s="17">
        <v>3.8</v>
      </c>
      <c r="QD51" s="17">
        <v>3.8</v>
      </c>
      <c r="QE51" s="17">
        <v>-0.6</v>
      </c>
      <c r="QF51" s="17">
        <v>3.1</v>
      </c>
      <c r="QG51" s="17">
        <v>3.1</v>
      </c>
      <c r="QH51" s="17">
        <v>3.1</v>
      </c>
      <c r="QI51" s="17">
        <v>0</v>
      </c>
      <c r="QJ51" s="17">
        <v>3.5</v>
      </c>
      <c r="QK51" s="17">
        <v>3.4</v>
      </c>
      <c r="QL51" s="17">
        <v>3.4</v>
      </c>
      <c r="QM51" s="17">
        <v>0.1</v>
      </c>
      <c r="QN51" s="17">
        <v>18.100000000000001</v>
      </c>
      <c r="QO51" s="17">
        <v>16.990290000000002</v>
      </c>
      <c r="QP51" s="17">
        <v>16.990290000000002</v>
      </c>
      <c r="QQ51" s="17">
        <v>1.10971</v>
      </c>
      <c r="QR51" s="17">
        <v>0</v>
      </c>
      <c r="QS51" s="17"/>
      <c r="QT51" s="17"/>
      <c r="QU51" s="17">
        <v>0</v>
      </c>
      <c r="QV51" s="17">
        <v>0</v>
      </c>
      <c r="QW51" s="17"/>
      <c r="QX51" s="17"/>
      <c r="QY51" s="17">
        <v>0</v>
      </c>
      <c r="QZ51" s="17">
        <v>30.3</v>
      </c>
      <c r="RA51" s="17">
        <v>27.452000000000002</v>
      </c>
      <c r="RB51" s="17">
        <v>27.452000000000002</v>
      </c>
      <c r="RC51" s="17">
        <v>2.8479999999999999</v>
      </c>
      <c r="RD51" s="17">
        <v>88.9</v>
      </c>
      <c r="RE51" s="17">
        <v>80.8</v>
      </c>
      <c r="RF51" s="17">
        <v>80.963999999999999</v>
      </c>
      <c r="RG51" s="17">
        <v>7.9359999999999999</v>
      </c>
      <c r="RH51" s="17">
        <v>4.4000000000000004</v>
      </c>
      <c r="RI51" s="17">
        <v>4.2</v>
      </c>
      <c r="RJ51" s="17">
        <v>4.2</v>
      </c>
      <c r="RK51" s="17">
        <v>0.2</v>
      </c>
      <c r="RL51" s="17">
        <v>2.4</v>
      </c>
      <c r="RM51" s="17">
        <v>2.4</v>
      </c>
      <c r="RN51" s="17">
        <v>2.4</v>
      </c>
      <c r="RO51" s="17">
        <v>0</v>
      </c>
      <c r="RP51" s="17">
        <v>1.2</v>
      </c>
      <c r="RQ51" s="17">
        <v>1.2</v>
      </c>
      <c r="RR51" s="17">
        <v>1.2</v>
      </c>
      <c r="RS51" s="17">
        <v>0</v>
      </c>
      <c r="RT51" s="17">
        <v>3</v>
      </c>
      <c r="RU51" s="17">
        <v>2.8</v>
      </c>
      <c r="RV51" s="17">
        <v>2.8</v>
      </c>
      <c r="RW51" s="17">
        <v>0.2</v>
      </c>
      <c r="RX51" s="17">
        <v>0</v>
      </c>
      <c r="RY51" s="17"/>
      <c r="RZ51" s="17"/>
      <c r="SA51" s="17">
        <v>0</v>
      </c>
      <c r="SB51" s="17">
        <v>1.8</v>
      </c>
      <c r="SC51" s="17">
        <v>2.0009999999999999</v>
      </c>
      <c r="SD51" s="17">
        <v>2.0009999999999999</v>
      </c>
      <c r="SE51" s="17">
        <v>-0.20100000000000001</v>
      </c>
      <c r="SF51" s="17">
        <v>20.100000000000001</v>
      </c>
      <c r="SG51" s="17">
        <v>19.772790000000001</v>
      </c>
      <c r="SH51" s="17">
        <v>19.772790000000001</v>
      </c>
      <c r="SI51" s="17">
        <v>0.32721</v>
      </c>
      <c r="SJ51" s="17">
        <v>1.4</v>
      </c>
      <c r="SK51" s="17">
        <v>1.64</v>
      </c>
      <c r="SL51" s="17">
        <v>1.64</v>
      </c>
      <c r="SM51" s="17">
        <v>-0.24</v>
      </c>
      <c r="SN51" s="17"/>
      <c r="SO51" s="17"/>
      <c r="SP51" s="17">
        <v>0.4</v>
      </c>
      <c r="SQ51" s="17">
        <v>-0.4</v>
      </c>
      <c r="SR51" s="17">
        <v>4.8</v>
      </c>
      <c r="SS51" s="17">
        <v>5.3</v>
      </c>
      <c r="ST51" s="17">
        <v>5.3</v>
      </c>
      <c r="SU51" s="17">
        <v>-0.5</v>
      </c>
      <c r="SV51" s="17">
        <v>2.8</v>
      </c>
      <c r="SW51" s="17">
        <v>3</v>
      </c>
      <c r="SX51" s="17">
        <v>3</v>
      </c>
      <c r="SY51" s="17">
        <v>-0.2</v>
      </c>
      <c r="SZ51" s="17">
        <v>3.7</v>
      </c>
      <c r="TA51" s="17">
        <v>5</v>
      </c>
      <c r="TB51" s="17">
        <v>5</v>
      </c>
      <c r="TC51" s="17">
        <v>-1.3</v>
      </c>
      <c r="TD51" s="17">
        <v>6.7</v>
      </c>
      <c r="TE51" s="17">
        <v>7</v>
      </c>
      <c r="TF51" s="17">
        <v>7</v>
      </c>
      <c r="TG51" s="17">
        <v>-0.3</v>
      </c>
      <c r="TH51" s="17">
        <v>10</v>
      </c>
      <c r="TI51" s="17">
        <v>10</v>
      </c>
      <c r="TJ51" s="17">
        <v>10</v>
      </c>
      <c r="TK51" s="17">
        <v>0</v>
      </c>
      <c r="TL51" s="17">
        <v>24.2</v>
      </c>
      <c r="TM51" s="17">
        <v>24.4</v>
      </c>
      <c r="TN51" s="17">
        <v>22.655999999999999</v>
      </c>
      <c r="TO51" s="17">
        <v>1.544</v>
      </c>
      <c r="TP51" s="17">
        <v>54.3</v>
      </c>
      <c r="TQ51" s="17">
        <v>48.9</v>
      </c>
      <c r="TR51" s="17">
        <v>49.320999999999998</v>
      </c>
      <c r="TS51" s="17">
        <v>4.9790000000000001</v>
      </c>
      <c r="TT51" s="17">
        <v>0</v>
      </c>
      <c r="TU51" s="17"/>
      <c r="TV51" s="17"/>
      <c r="TW51" s="17">
        <v>0</v>
      </c>
      <c r="TX51" s="17">
        <v>75.099999999999994</v>
      </c>
      <c r="TY51" s="17">
        <v>76.8</v>
      </c>
      <c r="TZ51" s="17">
        <v>83.706999999999994</v>
      </c>
      <c r="UA51" s="17">
        <v>-8.6069999999999993</v>
      </c>
      <c r="UB51" s="17">
        <v>95.4</v>
      </c>
      <c r="UC51" s="17">
        <v>95.1</v>
      </c>
      <c r="UD51" s="17">
        <v>98.938000000000002</v>
      </c>
      <c r="UE51" s="17">
        <v>-3.5379999999999998</v>
      </c>
      <c r="UF51" s="17">
        <v>11.6</v>
      </c>
      <c r="UG51" s="17">
        <v>6.7</v>
      </c>
      <c r="UH51" s="17">
        <v>8.5960000000000001</v>
      </c>
      <c r="UI51" s="17">
        <v>3.004</v>
      </c>
      <c r="UJ51" s="17">
        <v>2.6</v>
      </c>
      <c r="UK51" s="17">
        <v>5.5</v>
      </c>
      <c r="UL51" s="17">
        <v>6.8360000000000003</v>
      </c>
      <c r="UM51" s="17">
        <v>-4.2359999999999998</v>
      </c>
      <c r="UN51" s="17">
        <v>0</v>
      </c>
      <c r="UO51" s="17">
        <v>5</v>
      </c>
      <c r="UP51" s="17">
        <v>5</v>
      </c>
      <c r="UQ51" s="17">
        <v>-5</v>
      </c>
      <c r="UR51" s="17">
        <v>1.8</v>
      </c>
      <c r="US51" s="17">
        <v>1.6</v>
      </c>
      <c r="UT51" s="17">
        <v>1.6</v>
      </c>
      <c r="UU51" s="17">
        <v>0.2</v>
      </c>
      <c r="UV51" s="17">
        <v>8.1999999999999993</v>
      </c>
      <c r="UW51" s="17"/>
      <c r="UX51" s="17"/>
      <c r="UY51" s="17">
        <v>8.1999999999999993</v>
      </c>
      <c r="UZ51" s="17">
        <v>3.5</v>
      </c>
      <c r="VA51" s="17">
        <v>4</v>
      </c>
      <c r="VB51" s="17">
        <v>4</v>
      </c>
      <c r="VC51" s="17">
        <v>-0.5</v>
      </c>
      <c r="VD51" s="17">
        <v>4</v>
      </c>
      <c r="VE51" s="17">
        <v>4.5</v>
      </c>
      <c r="VF51" s="17">
        <v>4.5</v>
      </c>
      <c r="VG51" s="17">
        <v>-0.5</v>
      </c>
      <c r="VH51" s="17">
        <v>4</v>
      </c>
      <c r="VI51" s="17">
        <v>4.7</v>
      </c>
      <c r="VJ51" s="17">
        <v>4.7</v>
      </c>
      <c r="VK51" s="17">
        <v>-0.7</v>
      </c>
      <c r="VL51" s="17">
        <v>6.7</v>
      </c>
      <c r="VM51" s="17">
        <v>9.6050000000000004</v>
      </c>
      <c r="VN51" s="17">
        <v>9.6050000000000004</v>
      </c>
      <c r="VO51" s="17">
        <v>-2.9049999999999998</v>
      </c>
      <c r="VP51" s="17">
        <v>0</v>
      </c>
      <c r="VQ51" s="17"/>
      <c r="VR51" s="17"/>
      <c r="VS51" s="17">
        <v>0</v>
      </c>
      <c r="VT51" s="17">
        <v>0</v>
      </c>
      <c r="VU51" s="17"/>
      <c r="VV51" s="17"/>
      <c r="VW51" s="17">
        <v>0</v>
      </c>
      <c r="VX51" s="17">
        <v>0</v>
      </c>
      <c r="VY51" s="17"/>
      <c r="VZ51" s="17"/>
      <c r="WA51" s="17">
        <v>0</v>
      </c>
      <c r="WB51" s="17">
        <v>0.6</v>
      </c>
      <c r="WC51" s="17">
        <v>0.6</v>
      </c>
      <c r="WD51" s="17">
        <v>0.6</v>
      </c>
      <c r="WE51" s="17">
        <v>0</v>
      </c>
      <c r="WF51" s="17">
        <v>60.6</v>
      </c>
      <c r="WG51" s="17">
        <v>72.400000000000006</v>
      </c>
      <c r="WH51" s="17">
        <v>81.593000000000004</v>
      </c>
      <c r="WI51" s="17">
        <v>-20.992999999999999</v>
      </c>
      <c r="WJ51" s="17">
        <v>50.8</v>
      </c>
      <c r="WK51" s="17">
        <v>62</v>
      </c>
      <c r="WL51" s="17">
        <v>71.331999999999994</v>
      </c>
      <c r="WM51" s="17">
        <v>-20.532</v>
      </c>
      <c r="WN51" s="17">
        <v>0</v>
      </c>
      <c r="WO51" s="17"/>
      <c r="WP51" s="17"/>
      <c r="WQ51" s="17">
        <v>0</v>
      </c>
      <c r="WR51" s="17">
        <v>0</v>
      </c>
      <c r="WS51" s="17"/>
      <c r="WT51" s="17"/>
      <c r="WU51" s="17">
        <v>0</v>
      </c>
      <c r="WV51" s="17">
        <v>6.9</v>
      </c>
      <c r="WW51" s="17">
        <v>7.2</v>
      </c>
      <c r="WX51" s="17">
        <v>7.2</v>
      </c>
      <c r="WY51" s="17">
        <v>-0.3</v>
      </c>
      <c r="WZ51" s="17">
        <v>19.2</v>
      </c>
      <c r="XA51" s="17">
        <v>18.4466</v>
      </c>
      <c r="XB51" s="17">
        <v>18.4466</v>
      </c>
      <c r="XC51" s="17">
        <v>0.75339999999999996</v>
      </c>
      <c r="XD51" s="17">
        <v>9.6</v>
      </c>
      <c r="XE51" s="17">
        <v>10.8</v>
      </c>
      <c r="XF51" s="17">
        <v>10.8</v>
      </c>
      <c r="XG51" s="17">
        <v>-1.2</v>
      </c>
      <c r="XH51" s="17">
        <v>33.299999999999997</v>
      </c>
      <c r="XI51" s="17">
        <v>29.5</v>
      </c>
      <c r="XJ51" s="17">
        <v>29.5</v>
      </c>
      <c r="XK51" s="17">
        <v>3.8</v>
      </c>
      <c r="XL51" s="17">
        <v>28.9</v>
      </c>
      <c r="XM51" s="17">
        <v>29.5</v>
      </c>
      <c r="XN51" s="17">
        <v>29.5</v>
      </c>
      <c r="XO51" s="17">
        <v>-0.6</v>
      </c>
      <c r="XP51" s="17"/>
      <c r="XQ51" s="17"/>
      <c r="XR51" s="17"/>
      <c r="XS51" s="17">
        <v>0</v>
      </c>
      <c r="XT51" s="17">
        <v>14.2</v>
      </c>
      <c r="XU51" s="17">
        <v>19.024999999999999</v>
      </c>
      <c r="XV51" s="17">
        <v>19.024999999999999</v>
      </c>
      <c r="XW51" s="17">
        <v>-4.8250000000000002</v>
      </c>
      <c r="XX51" s="17">
        <v>8.2899999999999991</v>
      </c>
      <c r="XY51" s="17">
        <v>8.25</v>
      </c>
      <c r="XZ51" s="17">
        <v>8.25</v>
      </c>
      <c r="YA51" s="17">
        <v>0.04</v>
      </c>
      <c r="YB51" s="17">
        <v>10.94</v>
      </c>
      <c r="YC51" s="17">
        <v>11</v>
      </c>
      <c r="YD51" s="17">
        <v>11</v>
      </c>
      <c r="YE51" s="17">
        <v>-0.06</v>
      </c>
    </row>
    <row r="52" spans="1:655" ht="24" customHeight="1" x14ac:dyDescent="0.3">
      <c r="A52" s="1"/>
      <c r="B52" s="16" t="s">
        <v>50</v>
      </c>
      <c r="C52" s="16" t="s">
        <v>803</v>
      </c>
      <c r="D52" s="17">
        <v>99.6</v>
      </c>
      <c r="E52" s="17">
        <v>101.60194</v>
      </c>
      <c r="F52" s="17">
        <v>101.60194</v>
      </c>
      <c r="G52" s="17">
        <v>-2.0019399999999998</v>
      </c>
      <c r="H52" s="17">
        <v>628.4</v>
      </c>
      <c r="I52" s="17">
        <v>631.00634000000002</v>
      </c>
      <c r="J52" s="17">
        <v>631.00634000000002</v>
      </c>
      <c r="K52" s="17">
        <v>-2.6063399999999999</v>
      </c>
      <c r="L52" s="17">
        <v>216.5</v>
      </c>
      <c r="M52" s="17">
        <v>205.27758</v>
      </c>
      <c r="N52" s="17">
        <v>205.27758</v>
      </c>
      <c r="O52" s="17">
        <v>11.22242</v>
      </c>
      <c r="P52" s="17"/>
      <c r="Q52" s="17"/>
      <c r="R52" s="17"/>
      <c r="S52" s="17">
        <v>0</v>
      </c>
      <c r="T52" s="17"/>
      <c r="U52" s="17"/>
      <c r="V52" s="17"/>
      <c r="W52" s="17">
        <v>0</v>
      </c>
      <c r="X52" s="17">
        <v>30.1</v>
      </c>
      <c r="Y52" s="17">
        <v>30.672820000000002</v>
      </c>
      <c r="Z52" s="17">
        <v>30.672820000000002</v>
      </c>
      <c r="AA52" s="17">
        <v>-0.57282</v>
      </c>
      <c r="AB52" s="17">
        <v>84.3</v>
      </c>
      <c r="AC52" s="17">
        <v>87.85</v>
      </c>
      <c r="AD52" s="17">
        <v>87.85</v>
      </c>
      <c r="AE52" s="17">
        <v>-3.55</v>
      </c>
      <c r="AF52" s="17"/>
      <c r="AG52" s="17"/>
      <c r="AH52" s="17"/>
      <c r="AI52" s="17">
        <v>0</v>
      </c>
      <c r="AJ52" s="17"/>
      <c r="AK52" s="17"/>
      <c r="AL52" s="17"/>
      <c r="AM52" s="17">
        <v>0</v>
      </c>
      <c r="AN52" s="17">
        <v>190.4</v>
      </c>
      <c r="AO52" s="17">
        <v>196.22801999999999</v>
      </c>
      <c r="AP52" s="17">
        <v>196.22801999999999</v>
      </c>
      <c r="AQ52" s="17">
        <v>-5.8280200000000004</v>
      </c>
      <c r="AR52" s="17">
        <v>207.8</v>
      </c>
      <c r="AS52" s="17">
        <v>196.22801999999999</v>
      </c>
      <c r="AT52" s="17">
        <v>196.22801999999999</v>
      </c>
      <c r="AU52" s="17">
        <v>11.57198</v>
      </c>
      <c r="AV52" s="17">
        <v>208</v>
      </c>
      <c r="AW52" s="17">
        <v>196.22801999999999</v>
      </c>
      <c r="AX52" s="17">
        <v>196.22801999999999</v>
      </c>
      <c r="AY52" s="17">
        <v>11.771979999999999</v>
      </c>
      <c r="AZ52" s="17">
        <v>199.3</v>
      </c>
      <c r="BA52" s="17">
        <v>295.22593999999998</v>
      </c>
      <c r="BB52" s="17">
        <v>295.22593999999998</v>
      </c>
      <c r="BC52" s="17">
        <v>-95.925939999999997</v>
      </c>
      <c r="BD52" s="17">
        <v>217.4</v>
      </c>
      <c r="BE52" s="17">
        <v>208.07390000000001</v>
      </c>
      <c r="BF52" s="17">
        <v>208.07390000000001</v>
      </c>
      <c r="BG52" s="17">
        <v>9.3261000000000003</v>
      </c>
      <c r="BH52" s="17">
        <v>111.5</v>
      </c>
      <c r="BI52" s="17">
        <v>104.34936999999999</v>
      </c>
      <c r="BJ52" s="17">
        <v>104.34936999999999</v>
      </c>
      <c r="BK52" s="17">
        <v>7.1506299999999996</v>
      </c>
      <c r="BL52" s="17">
        <v>375.1</v>
      </c>
      <c r="BM52" s="17">
        <v>381.30583000000001</v>
      </c>
      <c r="BN52" s="17">
        <v>381.30583000000001</v>
      </c>
      <c r="BO52" s="17">
        <v>-6.2058299999999997</v>
      </c>
      <c r="BP52" s="17">
        <v>3</v>
      </c>
      <c r="BQ52" s="17">
        <v>4.4318400000000002</v>
      </c>
      <c r="BR52" s="17">
        <v>4.4318400000000002</v>
      </c>
      <c r="BS52" s="17">
        <v>-1.43184</v>
      </c>
      <c r="BT52" s="17">
        <v>0</v>
      </c>
      <c r="BU52" s="17"/>
      <c r="BV52" s="17"/>
      <c r="BW52" s="17">
        <v>0</v>
      </c>
      <c r="BX52" s="17"/>
      <c r="BY52" s="17"/>
      <c r="BZ52" s="17"/>
      <c r="CA52" s="17">
        <v>0</v>
      </c>
      <c r="CB52" s="17"/>
      <c r="CC52" s="17"/>
      <c r="CD52" s="17"/>
      <c r="CE52" s="17">
        <v>0</v>
      </c>
      <c r="CF52" s="17"/>
      <c r="CG52" s="17"/>
      <c r="CH52" s="17"/>
      <c r="CI52" s="17">
        <v>0</v>
      </c>
      <c r="CJ52" s="17">
        <v>114.4</v>
      </c>
      <c r="CK52" s="17">
        <v>108.54105</v>
      </c>
      <c r="CL52" s="17">
        <v>108.54105</v>
      </c>
      <c r="CM52" s="17">
        <v>5.8589500000000001</v>
      </c>
      <c r="CN52" s="17">
        <v>6.9</v>
      </c>
      <c r="CO52" s="17">
        <v>5.1333399999999996</v>
      </c>
      <c r="CP52" s="17">
        <v>5.1333399999999996</v>
      </c>
      <c r="CQ52" s="17">
        <v>1.7666599999999999</v>
      </c>
      <c r="CR52" s="17">
        <v>3.3</v>
      </c>
      <c r="CS52" s="17">
        <v>2.8177599999999998</v>
      </c>
      <c r="CT52" s="17">
        <v>2.8177599999999998</v>
      </c>
      <c r="CU52" s="17">
        <v>0.48224</v>
      </c>
      <c r="CV52" s="17">
        <v>22.7</v>
      </c>
      <c r="CW52" s="17">
        <v>22.389009999999999</v>
      </c>
      <c r="CX52" s="17"/>
      <c r="CY52" s="17">
        <v>22.7</v>
      </c>
      <c r="CZ52" s="17">
        <v>6.9</v>
      </c>
      <c r="DA52" s="17">
        <v>6.8787000000000003</v>
      </c>
      <c r="DB52" s="17">
        <v>6.8787000000000003</v>
      </c>
      <c r="DC52" s="17">
        <v>2.1299999999999999E-2</v>
      </c>
      <c r="DD52" s="17">
        <v>13.8</v>
      </c>
      <c r="DE52" s="17">
        <v>14.919420000000001</v>
      </c>
      <c r="DF52" s="17">
        <v>14.919420000000001</v>
      </c>
      <c r="DG52" s="17">
        <v>-1.1194200000000001</v>
      </c>
      <c r="DH52" s="17">
        <v>111.4</v>
      </c>
      <c r="DI52" s="17">
        <v>96.290689999999998</v>
      </c>
      <c r="DJ52" s="17">
        <v>142.30582999999999</v>
      </c>
      <c r="DK52" s="17">
        <v>-30.905830000000002</v>
      </c>
      <c r="DL52" s="17"/>
      <c r="DM52" s="17"/>
      <c r="DN52" s="17"/>
      <c r="DO52" s="17">
        <v>0</v>
      </c>
      <c r="DP52" s="17"/>
      <c r="DQ52" s="17"/>
      <c r="DR52" s="17"/>
      <c r="DS52" s="17">
        <v>0</v>
      </c>
      <c r="DT52" s="17"/>
      <c r="DU52" s="17"/>
      <c r="DV52" s="17"/>
      <c r="DW52" s="17">
        <v>0</v>
      </c>
      <c r="DX52" s="17"/>
      <c r="DY52" s="17"/>
      <c r="DZ52" s="17"/>
      <c r="EA52" s="17">
        <v>0</v>
      </c>
      <c r="EB52" s="17">
        <v>72.5</v>
      </c>
      <c r="EC52" s="17">
        <v>82.43065</v>
      </c>
      <c r="ED52" s="17">
        <v>112.35728</v>
      </c>
      <c r="EE52" s="17">
        <v>-39.857280000000003</v>
      </c>
      <c r="EF52" s="17">
        <v>132.1</v>
      </c>
      <c r="EG52" s="17">
        <v>130.83608000000001</v>
      </c>
      <c r="EH52" s="17">
        <v>162.47370000000001</v>
      </c>
      <c r="EI52" s="17">
        <v>-30.373699999999999</v>
      </c>
      <c r="EJ52" s="17"/>
      <c r="EK52" s="17"/>
      <c r="EL52" s="17"/>
      <c r="EM52" s="17">
        <v>0</v>
      </c>
      <c r="EN52" s="17"/>
      <c r="EO52" s="17"/>
      <c r="EP52" s="17"/>
      <c r="EQ52" s="17">
        <v>0</v>
      </c>
      <c r="ER52" s="17"/>
      <c r="ES52" s="17"/>
      <c r="ET52" s="17"/>
      <c r="EU52" s="17">
        <v>0</v>
      </c>
      <c r="EV52" s="17">
        <v>6.5</v>
      </c>
      <c r="EW52" s="17">
        <v>6.39</v>
      </c>
      <c r="EX52" s="17">
        <v>6.39</v>
      </c>
      <c r="EY52" s="17">
        <v>0.11</v>
      </c>
      <c r="EZ52" s="17">
        <v>152.6</v>
      </c>
      <c r="FA52" s="17"/>
      <c r="FB52" s="17"/>
      <c r="FC52" s="17">
        <v>152.6</v>
      </c>
      <c r="FD52" s="17">
        <v>26</v>
      </c>
      <c r="FE52" s="17">
        <v>28.317119999999999</v>
      </c>
      <c r="FF52" s="17">
        <v>28.317119999999999</v>
      </c>
      <c r="FG52" s="17">
        <v>-2.3171200000000001</v>
      </c>
      <c r="FH52" s="17">
        <v>112.1</v>
      </c>
      <c r="FI52" s="17">
        <v>112.01031</v>
      </c>
      <c r="FJ52" s="17">
        <v>128.31246999999999</v>
      </c>
      <c r="FK52" s="17">
        <v>-16.21247</v>
      </c>
      <c r="FL52" s="17">
        <v>16.2</v>
      </c>
      <c r="FM52" s="17">
        <v>17.91592</v>
      </c>
      <c r="FN52" s="17">
        <v>17.91592</v>
      </c>
      <c r="FO52" s="17">
        <v>-1.7159199999999999</v>
      </c>
      <c r="FP52" s="17">
        <v>18.5</v>
      </c>
      <c r="FQ52" s="17">
        <v>17.91338</v>
      </c>
      <c r="FR52" s="17">
        <v>17.91338</v>
      </c>
      <c r="FS52" s="17">
        <v>0.58662000000000003</v>
      </c>
      <c r="FT52" s="17">
        <v>11.7</v>
      </c>
      <c r="FU52" s="17">
        <v>10.504849999999999</v>
      </c>
      <c r="FV52" s="17">
        <v>10.504849999999999</v>
      </c>
      <c r="FW52" s="17">
        <v>1.1951499999999999</v>
      </c>
      <c r="FX52" s="17">
        <v>60</v>
      </c>
      <c r="FY52" s="17">
        <v>59.31091</v>
      </c>
      <c r="FZ52" s="17">
        <v>59.31091</v>
      </c>
      <c r="GA52" s="17">
        <v>0.68908999999999998</v>
      </c>
      <c r="GB52" s="17">
        <v>183.2</v>
      </c>
      <c r="GC52" s="17">
        <v>184.91498000000001</v>
      </c>
      <c r="GD52" s="17">
        <v>184.91498000000001</v>
      </c>
      <c r="GE52" s="17">
        <v>-1.7149799999999999</v>
      </c>
      <c r="GF52" s="17">
        <v>183.6</v>
      </c>
      <c r="GG52" s="17">
        <v>184.91498000000001</v>
      </c>
      <c r="GH52" s="17">
        <v>184.91498000000001</v>
      </c>
      <c r="GI52" s="17">
        <v>-1.31498</v>
      </c>
      <c r="GJ52" s="17">
        <v>184.3</v>
      </c>
      <c r="GK52" s="17">
        <v>185.47028</v>
      </c>
      <c r="GL52" s="17">
        <v>185.47028</v>
      </c>
      <c r="GM52" s="17">
        <v>-1.17028</v>
      </c>
      <c r="GN52" s="17">
        <v>79.599999999999994</v>
      </c>
      <c r="GO52" s="17">
        <v>83.969269999999995</v>
      </c>
      <c r="GP52" s="17">
        <v>88.410179999999997</v>
      </c>
      <c r="GQ52" s="17">
        <v>-8.8101800000000008</v>
      </c>
      <c r="GR52" s="17"/>
      <c r="GS52" s="17"/>
      <c r="GT52" s="17"/>
      <c r="GU52" s="17">
        <v>0</v>
      </c>
      <c r="GV52" s="17">
        <v>5.9</v>
      </c>
      <c r="GW52" s="17">
        <v>2.9556100000000001</v>
      </c>
      <c r="GX52" s="17">
        <v>2.9556100000000001</v>
      </c>
      <c r="GY52" s="17">
        <v>2.9443899999999998</v>
      </c>
      <c r="GZ52" s="17">
        <v>16.3</v>
      </c>
      <c r="HA52" s="17">
        <v>16</v>
      </c>
      <c r="HB52" s="17">
        <v>16.504850000000001</v>
      </c>
      <c r="HC52" s="17">
        <v>-0.20485</v>
      </c>
      <c r="HD52" s="17"/>
      <c r="HE52" s="17"/>
      <c r="HF52" s="17"/>
      <c r="HG52" s="17">
        <v>0</v>
      </c>
      <c r="HH52" s="17">
        <v>2</v>
      </c>
      <c r="HI52" s="17">
        <v>3.9046599999999998</v>
      </c>
      <c r="HJ52" s="17">
        <v>3.9046599999999998</v>
      </c>
      <c r="HK52" s="17">
        <v>-1.90466</v>
      </c>
      <c r="HL52" s="17">
        <v>13</v>
      </c>
      <c r="HM52" s="17">
        <v>17.172329999999999</v>
      </c>
      <c r="HN52" s="17">
        <v>17.172329999999999</v>
      </c>
      <c r="HO52" s="17">
        <v>-4.1723299999999997</v>
      </c>
      <c r="HP52" s="17">
        <v>62.4</v>
      </c>
      <c r="HQ52" s="17">
        <v>85</v>
      </c>
      <c r="HR52" s="17">
        <v>85</v>
      </c>
      <c r="HS52" s="17">
        <v>-22.6</v>
      </c>
      <c r="HT52" s="17"/>
      <c r="HU52" s="17"/>
      <c r="HV52" s="17"/>
      <c r="HW52" s="17">
        <v>0</v>
      </c>
      <c r="HX52" s="17"/>
      <c r="HY52" s="17"/>
      <c r="HZ52" s="17"/>
      <c r="IA52" s="17">
        <v>0</v>
      </c>
      <c r="IB52" s="17">
        <v>94.3</v>
      </c>
      <c r="IC52" s="17">
        <v>95.452430000000007</v>
      </c>
      <c r="ID52" s="17">
        <v>95.452430000000007</v>
      </c>
      <c r="IE52" s="17">
        <v>-1.1524300000000001</v>
      </c>
      <c r="IF52" s="17"/>
      <c r="IG52" s="17"/>
      <c r="IH52" s="17"/>
      <c r="II52" s="17">
        <v>0</v>
      </c>
      <c r="IJ52" s="17"/>
      <c r="IK52" s="17"/>
      <c r="IL52" s="17"/>
      <c r="IM52" s="17">
        <v>0</v>
      </c>
      <c r="IN52" s="17">
        <v>46.8</v>
      </c>
      <c r="IO52" s="17">
        <v>45.221359999999997</v>
      </c>
      <c r="IP52" s="17">
        <v>45.221359999999997</v>
      </c>
      <c r="IQ52" s="17">
        <v>1.57864</v>
      </c>
      <c r="IR52" s="17"/>
      <c r="IS52" s="17"/>
      <c r="IT52" s="17"/>
      <c r="IU52" s="17">
        <v>0</v>
      </c>
      <c r="IV52" s="17"/>
      <c r="IW52" s="17"/>
      <c r="IX52" s="17"/>
      <c r="IY52" s="17">
        <v>0</v>
      </c>
      <c r="IZ52" s="17"/>
      <c r="JA52" s="17"/>
      <c r="JB52" s="17"/>
      <c r="JC52" s="17">
        <v>0</v>
      </c>
      <c r="JD52" s="17">
        <v>68.400000000000006</v>
      </c>
      <c r="JE52" s="17">
        <v>69.807299999999998</v>
      </c>
      <c r="JF52" s="17">
        <v>75.210710000000006</v>
      </c>
      <c r="JG52" s="17">
        <v>-6.8107100000000003</v>
      </c>
      <c r="JH52" s="17">
        <v>177.8</v>
      </c>
      <c r="JI52" s="17">
        <v>172.31039000000001</v>
      </c>
      <c r="JJ52" s="17">
        <v>172.31039000000001</v>
      </c>
      <c r="JK52" s="17">
        <v>5.4896099999999999</v>
      </c>
      <c r="JL52" s="17">
        <v>175.5</v>
      </c>
      <c r="JM52" s="17">
        <v>172.31039000000001</v>
      </c>
      <c r="JN52" s="17">
        <v>172.31039000000001</v>
      </c>
      <c r="JO52" s="17">
        <v>3.1896100000000001</v>
      </c>
      <c r="JP52" s="17"/>
      <c r="JQ52" s="17"/>
      <c r="JR52" s="17"/>
      <c r="JS52" s="17">
        <v>0</v>
      </c>
      <c r="JT52" s="17">
        <v>175.2</v>
      </c>
      <c r="JU52" s="17">
        <v>172.82784000000001</v>
      </c>
      <c r="JV52" s="17">
        <v>172.82784000000001</v>
      </c>
      <c r="JW52" s="17">
        <v>2.37216</v>
      </c>
      <c r="JX52" s="17">
        <v>76.400000000000006</v>
      </c>
      <c r="JY52" s="17">
        <v>73.590999999999994</v>
      </c>
      <c r="JZ52" s="17">
        <v>73.590999999999994</v>
      </c>
      <c r="KA52" s="17">
        <v>2.8090000000000002</v>
      </c>
      <c r="KB52" s="17">
        <v>37.200000000000003</v>
      </c>
      <c r="KC52" s="17">
        <v>36.905999999999999</v>
      </c>
      <c r="KD52" s="17">
        <v>36.905999999999999</v>
      </c>
      <c r="KE52" s="17">
        <v>0.29399999999999998</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0.63188999999999995</v>
      </c>
      <c r="LF52" s="17">
        <v>0.63188999999999995</v>
      </c>
      <c r="LG52" s="17">
        <v>-0.23189000000000001</v>
      </c>
      <c r="LH52" s="17">
        <v>144.80000000000001</v>
      </c>
      <c r="LI52" s="17">
        <v>191.54067000000001</v>
      </c>
      <c r="LJ52" s="17">
        <v>159.90305000000001</v>
      </c>
      <c r="LK52" s="17">
        <v>-15.10305</v>
      </c>
      <c r="LL52" s="17">
        <v>74.3</v>
      </c>
      <c r="LM52" s="17">
        <v>99.088920000000002</v>
      </c>
      <c r="LN52" s="17">
        <v>108.13</v>
      </c>
      <c r="LO52" s="17">
        <v>-33.83</v>
      </c>
      <c r="LP52" s="17">
        <v>65.900000000000006</v>
      </c>
      <c r="LQ52" s="17">
        <v>67.133979999999994</v>
      </c>
      <c r="LR52" s="17">
        <v>67.133979999999994</v>
      </c>
      <c r="LS52" s="17">
        <v>-1.2339800000000001</v>
      </c>
      <c r="LT52" s="17">
        <v>69.599999999999994</v>
      </c>
      <c r="LU52" s="17">
        <v>76.895499999999998</v>
      </c>
      <c r="LV52" s="17">
        <v>78.567999999999998</v>
      </c>
      <c r="LW52" s="17">
        <v>-8.968</v>
      </c>
      <c r="LX52" s="17">
        <v>29.1</v>
      </c>
      <c r="LY52" s="17">
        <v>29.951460000000001</v>
      </c>
      <c r="LZ52" s="17">
        <v>29.951460000000001</v>
      </c>
      <c r="MA52" s="17">
        <v>-0.85145999999999999</v>
      </c>
      <c r="MB52" s="17"/>
      <c r="MC52" s="17"/>
      <c r="MD52" s="17"/>
      <c r="ME52" s="17">
        <v>0</v>
      </c>
      <c r="MF52" s="17"/>
      <c r="MG52" s="17"/>
      <c r="MH52" s="17"/>
      <c r="MI52" s="17">
        <v>0</v>
      </c>
      <c r="MJ52" s="17"/>
      <c r="MK52" s="17"/>
      <c r="ML52" s="17"/>
      <c r="MM52" s="17">
        <v>0</v>
      </c>
      <c r="MN52" s="17">
        <v>146.5</v>
      </c>
      <c r="MO52" s="17">
        <v>159.10807</v>
      </c>
      <c r="MP52" s="17">
        <v>156.57522</v>
      </c>
      <c r="MQ52" s="17">
        <v>-10.07522</v>
      </c>
      <c r="MR52" s="17">
        <v>149.19999999999999</v>
      </c>
      <c r="MS52" s="17">
        <v>159.10807</v>
      </c>
      <c r="MT52" s="17">
        <v>156.57522</v>
      </c>
      <c r="MU52" s="17">
        <v>-7.3752199999999997</v>
      </c>
      <c r="MV52" s="17">
        <v>172</v>
      </c>
      <c r="MW52" s="17">
        <v>159.58587</v>
      </c>
      <c r="MX52" s="17">
        <v>157.04542000000001</v>
      </c>
      <c r="MY52" s="17">
        <v>14.95458</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220.1</v>
      </c>
      <c r="NU52" s="17">
        <v>128.86598000000001</v>
      </c>
      <c r="NV52" s="17"/>
      <c r="NW52" s="17">
        <v>220.1</v>
      </c>
      <c r="NX52" s="17"/>
      <c r="NY52" s="17"/>
      <c r="NZ52" s="17"/>
      <c r="OA52" s="17">
        <v>0</v>
      </c>
      <c r="OB52" s="17">
        <v>0</v>
      </c>
      <c r="OC52" s="17"/>
      <c r="OD52" s="17"/>
      <c r="OE52" s="17">
        <v>0</v>
      </c>
      <c r="OF52" s="17">
        <v>121.3</v>
      </c>
      <c r="OG52" s="17">
        <v>118</v>
      </c>
      <c r="OH52" s="17">
        <v>119.93600000000001</v>
      </c>
      <c r="OI52" s="17">
        <v>1.3640000000000001</v>
      </c>
      <c r="OJ52" s="17">
        <v>0</v>
      </c>
      <c r="OK52" s="17"/>
      <c r="OL52" s="17"/>
      <c r="OM52" s="17">
        <v>0</v>
      </c>
      <c r="ON52" s="17">
        <v>11.9</v>
      </c>
      <c r="OO52" s="17">
        <v>12.59</v>
      </c>
      <c r="OP52" s="17">
        <v>12.59</v>
      </c>
      <c r="OQ52" s="17">
        <v>-0.69</v>
      </c>
      <c r="OR52" s="17">
        <v>0</v>
      </c>
      <c r="OS52" s="17"/>
      <c r="OT52" s="17"/>
      <c r="OU52" s="17">
        <v>0</v>
      </c>
      <c r="OV52" s="17">
        <v>4.5</v>
      </c>
      <c r="OW52" s="17">
        <v>4.5999999999999996</v>
      </c>
      <c r="OX52" s="17">
        <v>4.5999999999999996</v>
      </c>
      <c r="OY52" s="17">
        <v>-0.1</v>
      </c>
      <c r="OZ52" s="17"/>
      <c r="PA52" s="17"/>
      <c r="PB52" s="17"/>
      <c r="PC52" s="17">
        <v>0</v>
      </c>
      <c r="PD52" s="17">
        <v>9.9</v>
      </c>
      <c r="PE52" s="17">
        <v>9.9830000000000005</v>
      </c>
      <c r="PF52" s="17">
        <v>9.9830000000000005</v>
      </c>
      <c r="PG52" s="17">
        <v>-8.3000000000000004E-2</v>
      </c>
      <c r="PH52" s="17">
        <v>2.5</v>
      </c>
      <c r="PI52" s="17">
        <v>2.7425199999999998</v>
      </c>
      <c r="PJ52" s="17">
        <v>2.7425199999999998</v>
      </c>
      <c r="PK52" s="17">
        <v>-0.24252000000000001</v>
      </c>
      <c r="PL52" s="17">
        <v>0.2</v>
      </c>
      <c r="PM52" s="17">
        <v>1.23</v>
      </c>
      <c r="PN52" s="17">
        <v>1.23</v>
      </c>
      <c r="PO52" s="17">
        <v>-1.03</v>
      </c>
      <c r="PP52" s="17">
        <v>1.8</v>
      </c>
      <c r="PQ52" s="17">
        <v>1.82</v>
      </c>
      <c r="PR52" s="17">
        <v>1.82</v>
      </c>
      <c r="PS52" s="17">
        <v>-0.02</v>
      </c>
      <c r="PT52" s="17">
        <v>4.8</v>
      </c>
      <c r="PU52" s="17">
        <v>4.5</v>
      </c>
      <c r="PV52" s="17">
        <v>4.5</v>
      </c>
      <c r="PW52" s="17">
        <v>0.3</v>
      </c>
      <c r="PX52" s="17">
        <v>19.399999999999999</v>
      </c>
      <c r="PY52" s="17">
        <v>18.4466</v>
      </c>
      <c r="PZ52" s="17">
        <v>18.4466</v>
      </c>
      <c r="QA52" s="17">
        <v>0.95340000000000003</v>
      </c>
      <c r="QB52" s="17">
        <v>3.2</v>
      </c>
      <c r="QC52" s="17">
        <v>3.8</v>
      </c>
      <c r="QD52" s="17">
        <v>3.8</v>
      </c>
      <c r="QE52" s="17">
        <v>-0.6</v>
      </c>
      <c r="QF52" s="17">
        <v>3.1</v>
      </c>
      <c r="QG52" s="17">
        <v>3.1</v>
      </c>
      <c r="QH52" s="17">
        <v>3.1</v>
      </c>
      <c r="QI52" s="17">
        <v>0</v>
      </c>
      <c r="QJ52" s="17">
        <v>3.5</v>
      </c>
      <c r="QK52" s="17">
        <v>3.4</v>
      </c>
      <c r="QL52" s="17">
        <v>3.4</v>
      </c>
      <c r="QM52" s="17">
        <v>0.1</v>
      </c>
      <c r="QN52" s="17">
        <v>18.100000000000001</v>
      </c>
      <c r="QO52" s="17">
        <v>16.990290000000002</v>
      </c>
      <c r="QP52" s="17">
        <v>16.990290000000002</v>
      </c>
      <c r="QQ52" s="17">
        <v>1.10971</v>
      </c>
      <c r="QR52" s="17">
        <v>0</v>
      </c>
      <c r="QS52" s="17"/>
      <c r="QT52" s="17"/>
      <c r="QU52" s="17">
        <v>0</v>
      </c>
      <c r="QV52" s="17">
        <v>0</v>
      </c>
      <c r="QW52" s="17"/>
      <c r="QX52" s="17"/>
      <c r="QY52" s="17">
        <v>0</v>
      </c>
      <c r="QZ52" s="17">
        <v>30.2</v>
      </c>
      <c r="RA52" s="17">
        <v>26.966999999999999</v>
      </c>
      <c r="RB52" s="17">
        <v>26.966999999999999</v>
      </c>
      <c r="RC52" s="17">
        <v>3.2330000000000001</v>
      </c>
      <c r="RD52" s="17">
        <v>88.5</v>
      </c>
      <c r="RE52" s="17">
        <v>78.900000000000006</v>
      </c>
      <c r="RF52" s="17">
        <v>79.695999999999998</v>
      </c>
      <c r="RG52" s="17">
        <v>8.8040000000000003</v>
      </c>
      <c r="RH52" s="17">
        <v>4.4000000000000004</v>
      </c>
      <c r="RI52" s="17">
        <v>4.2</v>
      </c>
      <c r="RJ52" s="17">
        <v>4.2</v>
      </c>
      <c r="RK52" s="17">
        <v>0.2</v>
      </c>
      <c r="RL52" s="17">
        <v>2.4</v>
      </c>
      <c r="RM52" s="17">
        <v>2.4</v>
      </c>
      <c r="RN52" s="17">
        <v>2.4</v>
      </c>
      <c r="RO52" s="17">
        <v>0</v>
      </c>
      <c r="RP52" s="17">
        <v>1.2</v>
      </c>
      <c r="RQ52" s="17">
        <v>1.2</v>
      </c>
      <c r="RR52" s="17">
        <v>1.2</v>
      </c>
      <c r="RS52" s="17">
        <v>0</v>
      </c>
      <c r="RT52" s="17">
        <v>3</v>
      </c>
      <c r="RU52" s="17">
        <v>2.8</v>
      </c>
      <c r="RV52" s="17">
        <v>2.8</v>
      </c>
      <c r="RW52" s="17">
        <v>0.2</v>
      </c>
      <c r="RX52" s="17">
        <v>0</v>
      </c>
      <c r="RY52" s="17"/>
      <c r="RZ52" s="17"/>
      <c r="SA52" s="17">
        <v>0</v>
      </c>
      <c r="SB52" s="17">
        <v>1.8</v>
      </c>
      <c r="SC52" s="17">
        <v>2.0009999999999999</v>
      </c>
      <c r="SD52" s="17">
        <v>2.0009999999999999</v>
      </c>
      <c r="SE52" s="17">
        <v>-0.20100000000000001</v>
      </c>
      <c r="SF52" s="17">
        <v>20.100000000000001</v>
      </c>
      <c r="SG52" s="17">
        <v>19.772790000000001</v>
      </c>
      <c r="SH52" s="17">
        <v>19.772790000000001</v>
      </c>
      <c r="SI52" s="17">
        <v>0.32721</v>
      </c>
      <c r="SJ52" s="17">
        <v>1.36</v>
      </c>
      <c r="SK52" s="17">
        <v>1.6</v>
      </c>
      <c r="SL52" s="17">
        <v>1.6</v>
      </c>
      <c r="SM52" s="17">
        <v>-0.24</v>
      </c>
      <c r="SN52" s="17"/>
      <c r="SO52" s="17"/>
      <c r="SP52" s="17">
        <v>0.4</v>
      </c>
      <c r="SQ52" s="17">
        <v>-0.4</v>
      </c>
      <c r="SR52" s="17">
        <v>4.8</v>
      </c>
      <c r="SS52" s="17">
        <v>5.3</v>
      </c>
      <c r="ST52" s="17">
        <v>5.3</v>
      </c>
      <c r="SU52" s="17">
        <v>-0.5</v>
      </c>
      <c r="SV52" s="17">
        <v>2.9</v>
      </c>
      <c r="SW52" s="17">
        <v>3</v>
      </c>
      <c r="SX52" s="17">
        <v>3</v>
      </c>
      <c r="SY52" s="17">
        <v>-0.1</v>
      </c>
      <c r="SZ52" s="17">
        <v>3.7</v>
      </c>
      <c r="TA52" s="17">
        <v>5</v>
      </c>
      <c r="TB52" s="17">
        <v>5</v>
      </c>
      <c r="TC52" s="17">
        <v>-1.3</v>
      </c>
      <c r="TD52" s="17">
        <v>5.3</v>
      </c>
      <c r="TE52" s="17">
        <v>7</v>
      </c>
      <c r="TF52" s="17">
        <v>7</v>
      </c>
      <c r="TG52" s="17">
        <v>-1.7</v>
      </c>
      <c r="TH52" s="17">
        <v>10</v>
      </c>
      <c r="TI52" s="17">
        <v>10</v>
      </c>
      <c r="TJ52" s="17">
        <v>10</v>
      </c>
      <c r="TK52" s="17">
        <v>0</v>
      </c>
      <c r="TL52" s="17">
        <v>25.3</v>
      </c>
      <c r="TM52" s="17">
        <v>24.1</v>
      </c>
      <c r="TN52" s="17">
        <v>21.8</v>
      </c>
      <c r="TO52" s="17">
        <v>3.5</v>
      </c>
      <c r="TP52" s="17">
        <v>39</v>
      </c>
      <c r="TQ52" s="17">
        <v>44.9</v>
      </c>
      <c r="TR52" s="17">
        <v>45.945</v>
      </c>
      <c r="TS52" s="17">
        <v>-6.9450000000000003</v>
      </c>
      <c r="TT52" s="17">
        <v>0</v>
      </c>
      <c r="TU52" s="17"/>
      <c r="TV52" s="17"/>
      <c r="TW52" s="17">
        <v>0</v>
      </c>
      <c r="TX52" s="17">
        <v>69.900000000000006</v>
      </c>
      <c r="TY52" s="17">
        <v>74.5</v>
      </c>
      <c r="TZ52" s="17">
        <v>83.388000000000005</v>
      </c>
      <c r="UA52" s="17">
        <v>-13.488</v>
      </c>
      <c r="UB52" s="17">
        <v>93.2</v>
      </c>
      <c r="UC52" s="17">
        <v>93.8</v>
      </c>
      <c r="UD52" s="17">
        <v>98.903000000000006</v>
      </c>
      <c r="UE52" s="17">
        <v>-5.7030000000000003</v>
      </c>
      <c r="UF52" s="17">
        <v>9.3000000000000007</v>
      </c>
      <c r="UG52" s="17">
        <v>6</v>
      </c>
      <c r="UH52" s="17">
        <v>7.665</v>
      </c>
      <c r="UI52" s="17">
        <v>1.635</v>
      </c>
      <c r="UJ52" s="17">
        <v>0.3</v>
      </c>
      <c r="UK52" s="17">
        <v>4.8</v>
      </c>
      <c r="UL52" s="17">
        <v>6.2030000000000003</v>
      </c>
      <c r="UM52" s="17">
        <v>-5.9029999999999996</v>
      </c>
      <c r="UN52" s="17">
        <v>0</v>
      </c>
      <c r="UO52" s="17">
        <v>5</v>
      </c>
      <c r="UP52" s="17">
        <v>5</v>
      </c>
      <c r="UQ52" s="17">
        <v>-5</v>
      </c>
      <c r="UR52" s="17">
        <v>1.8</v>
      </c>
      <c r="US52" s="17">
        <v>1.6</v>
      </c>
      <c r="UT52" s="17">
        <v>1.6</v>
      </c>
      <c r="UU52" s="17">
        <v>0.2</v>
      </c>
      <c r="UV52" s="17">
        <v>8.1999999999999993</v>
      </c>
      <c r="UW52" s="17"/>
      <c r="UX52" s="17"/>
      <c r="UY52" s="17">
        <v>8.1999999999999993</v>
      </c>
      <c r="UZ52" s="17">
        <v>3.5</v>
      </c>
      <c r="VA52" s="17">
        <v>4</v>
      </c>
      <c r="VB52" s="17">
        <v>4</v>
      </c>
      <c r="VC52" s="17">
        <v>-0.5</v>
      </c>
      <c r="VD52" s="17">
        <v>4</v>
      </c>
      <c r="VE52" s="17">
        <v>4.5</v>
      </c>
      <c r="VF52" s="17">
        <v>4.5</v>
      </c>
      <c r="VG52" s="17">
        <v>-0.5</v>
      </c>
      <c r="VH52" s="17">
        <v>4</v>
      </c>
      <c r="VI52" s="17">
        <v>4.7</v>
      </c>
      <c r="VJ52" s="17">
        <v>4.7</v>
      </c>
      <c r="VK52" s="17">
        <v>-0.7</v>
      </c>
      <c r="VL52" s="17">
        <v>7.1</v>
      </c>
      <c r="VM52" s="17">
        <v>9.2780000000000005</v>
      </c>
      <c r="VN52" s="17">
        <v>9.2780000000000005</v>
      </c>
      <c r="VO52" s="17">
        <v>-2.1779999999999999</v>
      </c>
      <c r="VP52" s="17">
        <v>0</v>
      </c>
      <c r="VQ52" s="17"/>
      <c r="VR52" s="17"/>
      <c r="VS52" s="17">
        <v>0</v>
      </c>
      <c r="VT52" s="17">
        <v>0</v>
      </c>
      <c r="VU52" s="17"/>
      <c r="VV52" s="17"/>
      <c r="VW52" s="17">
        <v>0</v>
      </c>
      <c r="VX52" s="17">
        <v>0</v>
      </c>
      <c r="VY52" s="17"/>
      <c r="VZ52" s="17"/>
      <c r="WA52" s="17">
        <v>0</v>
      </c>
      <c r="WB52" s="17">
        <v>0.6</v>
      </c>
      <c r="WC52" s="17">
        <v>0.6</v>
      </c>
      <c r="WD52" s="17">
        <v>0.6</v>
      </c>
      <c r="WE52" s="17">
        <v>0</v>
      </c>
      <c r="WF52" s="17">
        <v>36.9</v>
      </c>
      <c r="WG52" s="17">
        <v>66.900000000000006</v>
      </c>
      <c r="WH52" s="17">
        <v>77.299000000000007</v>
      </c>
      <c r="WI52" s="17">
        <v>-40.399000000000001</v>
      </c>
      <c r="WJ52" s="17">
        <v>32.200000000000003</v>
      </c>
      <c r="WK52" s="17">
        <v>56.9</v>
      </c>
      <c r="WL52" s="17">
        <v>67.513999999999996</v>
      </c>
      <c r="WM52" s="17">
        <v>-35.314</v>
      </c>
      <c r="WN52" s="17">
        <v>0</v>
      </c>
      <c r="WO52" s="17"/>
      <c r="WP52" s="17"/>
      <c r="WQ52" s="17">
        <v>0</v>
      </c>
      <c r="WR52" s="17">
        <v>0</v>
      </c>
      <c r="WS52" s="17"/>
      <c r="WT52" s="17"/>
      <c r="WU52" s="17">
        <v>0</v>
      </c>
      <c r="WV52" s="17">
        <v>6.9</v>
      </c>
      <c r="WW52" s="17">
        <v>7.2</v>
      </c>
      <c r="WX52" s="17">
        <v>7.2</v>
      </c>
      <c r="WY52" s="17">
        <v>-0.3</v>
      </c>
      <c r="WZ52" s="17">
        <v>19.399999999999999</v>
      </c>
      <c r="XA52" s="17">
        <v>18.4466</v>
      </c>
      <c r="XB52" s="17">
        <v>18.4466</v>
      </c>
      <c r="XC52" s="17">
        <v>0.95340000000000003</v>
      </c>
      <c r="XD52" s="17">
        <v>9.4</v>
      </c>
      <c r="XE52" s="17">
        <v>10.8</v>
      </c>
      <c r="XF52" s="17">
        <v>10.8</v>
      </c>
      <c r="XG52" s="17">
        <v>-1.4</v>
      </c>
      <c r="XH52" s="17">
        <v>34.299999999999997</v>
      </c>
      <c r="XI52" s="17">
        <v>29.5</v>
      </c>
      <c r="XJ52" s="17">
        <v>29.5</v>
      </c>
      <c r="XK52" s="17">
        <v>4.8</v>
      </c>
      <c r="XL52" s="17">
        <v>29.2</v>
      </c>
      <c r="XM52" s="17">
        <v>29.5</v>
      </c>
      <c r="XN52" s="17">
        <v>29.5</v>
      </c>
      <c r="XO52" s="17">
        <v>-0.3</v>
      </c>
      <c r="XP52" s="17"/>
      <c r="XQ52" s="17"/>
      <c r="XR52" s="17"/>
      <c r="XS52" s="17">
        <v>0</v>
      </c>
      <c r="XT52" s="17">
        <v>14.1</v>
      </c>
      <c r="XU52" s="17">
        <v>19.024999999999999</v>
      </c>
      <c r="XV52" s="17">
        <v>19.024999999999999</v>
      </c>
      <c r="XW52" s="17">
        <v>-4.9249999999999998</v>
      </c>
      <c r="XX52" s="17">
        <v>8.6300000000000008</v>
      </c>
      <c r="XY52" s="17">
        <v>8.25</v>
      </c>
      <c r="XZ52" s="17">
        <v>8.25</v>
      </c>
      <c r="YA52" s="17">
        <v>0.38</v>
      </c>
      <c r="YB52" s="17">
        <v>10.99</v>
      </c>
      <c r="YC52" s="17">
        <v>11</v>
      </c>
      <c r="YD52" s="17">
        <v>11</v>
      </c>
      <c r="YE52" s="17">
        <v>-0.01</v>
      </c>
    </row>
    <row r="53" spans="1:655" ht="24" customHeight="1" x14ac:dyDescent="0.3">
      <c r="A53" s="1"/>
      <c r="B53" s="16" t="s">
        <v>50</v>
      </c>
      <c r="C53" s="16" t="s">
        <v>804</v>
      </c>
      <c r="D53" s="17">
        <v>99.4</v>
      </c>
      <c r="E53" s="17">
        <v>101.60194</v>
      </c>
      <c r="F53" s="17">
        <v>101.60194</v>
      </c>
      <c r="G53" s="17">
        <v>-2.20194</v>
      </c>
      <c r="H53" s="17">
        <v>629.79999999999995</v>
      </c>
      <c r="I53" s="17">
        <v>631.00634000000002</v>
      </c>
      <c r="J53" s="17">
        <v>631.00634000000002</v>
      </c>
      <c r="K53" s="17">
        <v>-1.20634</v>
      </c>
      <c r="L53" s="17">
        <v>216.8</v>
      </c>
      <c r="M53" s="17">
        <v>205.27758</v>
      </c>
      <c r="N53" s="17">
        <v>205.27758</v>
      </c>
      <c r="O53" s="17">
        <v>11.52242</v>
      </c>
      <c r="P53" s="17"/>
      <c r="Q53" s="17"/>
      <c r="R53" s="17"/>
      <c r="S53" s="17">
        <v>0</v>
      </c>
      <c r="T53" s="17"/>
      <c r="U53" s="17"/>
      <c r="V53" s="17"/>
      <c r="W53" s="17">
        <v>0</v>
      </c>
      <c r="X53" s="17">
        <v>30</v>
      </c>
      <c r="Y53" s="17">
        <v>30.672820000000002</v>
      </c>
      <c r="Z53" s="17">
        <v>30.672820000000002</v>
      </c>
      <c r="AA53" s="17">
        <v>-0.67281999999999997</v>
      </c>
      <c r="AB53" s="17">
        <v>87.2</v>
      </c>
      <c r="AC53" s="17">
        <v>87.85</v>
      </c>
      <c r="AD53" s="17">
        <v>87.85</v>
      </c>
      <c r="AE53" s="17">
        <v>-0.65</v>
      </c>
      <c r="AF53" s="17"/>
      <c r="AG53" s="17"/>
      <c r="AH53" s="17"/>
      <c r="AI53" s="17">
        <v>0</v>
      </c>
      <c r="AJ53" s="17"/>
      <c r="AK53" s="17"/>
      <c r="AL53" s="17"/>
      <c r="AM53" s="17">
        <v>0</v>
      </c>
      <c r="AN53" s="17">
        <v>190.7</v>
      </c>
      <c r="AO53" s="17">
        <v>196.22801999999999</v>
      </c>
      <c r="AP53" s="17">
        <v>196.22801999999999</v>
      </c>
      <c r="AQ53" s="17">
        <v>-5.5280199999999997</v>
      </c>
      <c r="AR53" s="17">
        <v>208.5</v>
      </c>
      <c r="AS53" s="17">
        <v>196.22801999999999</v>
      </c>
      <c r="AT53" s="17">
        <v>196.22801999999999</v>
      </c>
      <c r="AU53" s="17">
        <v>12.271979999999999</v>
      </c>
      <c r="AV53" s="17">
        <v>210.4</v>
      </c>
      <c r="AW53" s="17">
        <v>196.22801999999999</v>
      </c>
      <c r="AX53" s="17">
        <v>196.22801999999999</v>
      </c>
      <c r="AY53" s="17">
        <v>14.17198</v>
      </c>
      <c r="AZ53" s="17">
        <v>199.7</v>
      </c>
      <c r="BA53" s="17">
        <v>295.22593999999998</v>
      </c>
      <c r="BB53" s="17">
        <v>295.22593999999998</v>
      </c>
      <c r="BC53" s="17">
        <v>-95.525940000000006</v>
      </c>
      <c r="BD53" s="17">
        <v>217.7</v>
      </c>
      <c r="BE53" s="17">
        <v>208.07390000000001</v>
      </c>
      <c r="BF53" s="17">
        <v>208.07390000000001</v>
      </c>
      <c r="BG53" s="17">
        <v>9.6260999999999992</v>
      </c>
      <c r="BH53" s="17">
        <v>111.5</v>
      </c>
      <c r="BI53" s="17">
        <v>104.34936999999999</v>
      </c>
      <c r="BJ53" s="17">
        <v>104.34936999999999</v>
      </c>
      <c r="BK53" s="17">
        <v>7.1506299999999996</v>
      </c>
      <c r="BL53" s="17">
        <v>376.3</v>
      </c>
      <c r="BM53" s="17">
        <v>381.30583000000001</v>
      </c>
      <c r="BN53" s="17">
        <v>381.30583000000001</v>
      </c>
      <c r="BO53" s="17">
        <v>-5.0058299999999996</v>
      </c>
      <c r="BP53" s="17">
        <v>3</v>
      </c>
      <c r="BQ53" s="17">
        <v>4.4318400000000002</v>
      </c>
      <c r="BR53" s="17">
        <v>4.4318400000000002</v>
      </c>
      <c r="BS53" s="17">
        <v>-1.43184</v>
      </c>
      <c r="BT53" s="17">
        <v>0</v>
      </c>
      <c r="BU53" s="17"/>
      <c r="BV53" s="17"/>
      <c r="BW53" s="17">
        <v>0</v>
      </c>
      <c r="BX53" s="17"/>
      <c r="BY53" s="17"/>
      <c r="BZ53" s="17"/>
      <c r="CA53" s="17">
        <v>0</v>
      </c>
      <c r="CB53" s="17"/>
      <c r="CC53" s="17"/>
      <c r="CD53" s="17"/>
      <c r="CE53" s="17">
        <v>0</v>
      </c>
      <c r="CF53" s="17"/>
      <c r="CG53" s="17"/>
      <c r="CH53" s="17"/>
      <c r="CI53" s="17">
        <v>0</v>
      </c>
      <c r="CJ53" s="17">
        <v>118.3</v>
      </c>
      <c r="CK53" s="17">
        <v>108.54105</v>
      </c>
      <c r="CL53" s="17">
        <v>108.54105</v>
      </c>
      <c r="CM53" s="17">
        <v>9.7589500000000005</v>
      </c>
      <c r="CN53" s="17">
        <v>6.7</v>
      </c>
      <c r="CO53" s="17">
        <v>5.1333399999999996</v>
      </c>
      <c r="CP53" s="17">
        <v>5.1333399999999996</v>
      </c>
      <c r="CQ53" s="17">
        <v>1.5666599999999999</v>
      </c>
      <c r="CR53" s="17">
        <v>3.3</v>
      </c>
      <c r="CS53" s="17">
        <v>2.8177599999999998</v>
      </c>
      <c r="CT53" s="17">
        <v>2.8177599999999998</v>
      </c>
      <c r="CU53" s="17">
        <v>0.48224</v>
      </c>
      <c r="CV53" s="17">
        <v>22.6</v>
      </c>
      <c r="CW53" s="17">
        <v>22.389009999999999</v>
      </c>
      <c r="CX53" s="17"/>
      <c r="CY53" s="17">
        <v>22.6</v>
      </c>
      <c r="CZ53" s="17">
        <v>6.9</v>
      </c>
      <c r="DA53" s="17">
        <v>6.8787000000000003</v>
      </c>
      <c r="DB53" s="17">
        <v>6.8787000000000003</v>
      </c>
      <c r="DC53" s="17">
        <v>2.1299999999999999E-2</v>
      </c>
      <c r="DD53" s="17">
        <v>13.8</v>
      </c>
      <c r="DE53" s="17">
        <v>14.919420000000001</v>
      </c>
      <c r="DF53" s="17">
        <v>14.919420000000001</v>
      </c>
      <c r="DG53" s="17">
        <v>-1.1194200000000001</v>
      </c>
      <c r="DH53" s="17">
        <v>111.5</v>
      </c>
      <c r="DI53" s="17">
        <v>116.87732</v>
      </c>
      <c r="DJ53" s="17">
        <v>142.30582999999999</v>
      </c>
      <c r="DK53" s="17">
        <v>-30.80583</v>
      </c>
      <c r="DL53" s="17"/>
      <c r="DM53" s="17"/>
      <c r="DN53" s="17"/>
      <c r="DO53" s="17">
        <v>0</v>
      </c>
      <c r="DP53" s="17"/>
      <c r="DQ53" s="17"/>
      <c r="DR53" s="17"/>
      <c r="DS53" s="17">
        <v>0</v>
      </c>
      <c r="DT53" s="17"/>
      <c r="DU53" s="17"/>
      <c r="DV53" s="17"/>
      <c r="DW53" s="17">
        <v>0</v>
      </c>
      <c r="DX53" s="17"/>
      <c r="DY53" s="17"/>
      <c r="DZ53" s="17"/>
      <c r="EA53" s="17">
        <v>0</v>
      </c>
      <c r="EB53" s="17">
        <v>71.900000000000006</v>
      </c>
      <c r="EC53" s="17">
        <v>85.067269999999994</v>
      </c>
      <c r="ED53" s="17">
        <v>82.339410000000001</v>
      </c>
      <c r="EE53" s="17">
        <v>-10.439410000000001</v>
      </c>
      <c r="EF53" s="17">
        <v>144.6</v>
      </c>
      <c r="EG53" s="17">
        <v>130.83608000000001</v>
      </c>
      <c r="EH53" s="17">
        <v>189.49386999999999</v>
      </c>
      <c r="EI53" s="17">
        <v>-44.89387</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c r="FC53" s="17">
        <v>0</v>
      </c>
      <c r="FD53" s="17">
        <v>26</v>
      </c>
      <c r="FE53" s="17">
        <v>28.317119999999999</v>
      </c>
      <c r="FF53" s="17">
        <v>28.317119999999999</v>
      </c>
      <c r="FG53" s="17">
        <v>-2.3171200000000001</v>
      </c>
      <c r="FH53" s="17">
        <v>116.6</v>
      </c>
      <c r="FI53" s="17">
        <v>123.2017</v>
      </c>
      <c r="FJ53" s="17">
        <v>128.31246999999999</v>
      </c>
      <c r="FK53" s="17">
        <v>-11.71247</v>
      </c>
      <c r="FL53" s="17">
        <v>16.399999999999999</v>
      </c>
      <c r="FM53" s="17">
        <v>17.91592</v>
      </c>
      <c r="FN53" s="17">
        <v>17.91592</v>
      </c>
      <c r="FO53" s="17">
        <v>-1.5159199999999999</v>
      </c>
      <c r="FP53" s="17">
        <v>18.5</v>
      </c>
      <c r="FQ53" s="17">
        <v>17.91338</v>
      </c>
      <c r="FR53" s="17">
        <v>17.91338</v>
      </c>
      <c r="FS53" s="17">
        <v>0.58662000000000003</v>
      </c>
      <c r="FT53" s="17">
        <v>11.7</v>
      </c>
      <c r="FU53" s="17">
        <v>10.504849999999999</v>
      </c>
      <c r="FV53" s="17">
        <v>10.504849999999999</v>
      </c>
      <c r="FW53" s="17">
        <v>1.1951499999999999</v>
      </c>
      <c r="FX53" s="17">
        <v>62.3</v>
      </c>
      <c r="FY53" s="17">
        <v>59.31091</v>
      </c>
      <c r="FZ53" s="17">
        <v>59.31091</v>
      </c>
      <c r="GA53" s="17">
        <v>2.98909</v>
      </c>
      <c r="GB53" s="17">
        <v>181.8</v>
      </c>
      <c r="GC53" s="17">
        <v>184.91498000000001</v>
      </c>
      <c r="GD53" s="17">
        <v>184.91498000000001</v>
      </c>
      <c r="GE53" s="17">
        <v>-3.1149800000000001</v>
      </c>
      <c r="GF53" s="17">
        <v>182.4</v>
      </c>
      <c r="GG53" s="17">
        <v>184.91498000000001</v>
      </c>
      <c r="GH53" s="17">
        <v>184.91498000000001</v>
      </c>
      <c r="GI53" s="17">
        <v>-2.51498</v>
      </c>
      <c r="GJ53" s="17">
        <v>184.4</v>
      </c>
      <c r="GK53" s="17">
        <v>185.47028</v>
      </c>
      <c r="GL53" s="17">
        <v>185.47028</v>
      </c>
      <c r="GM53" s="17">
        <v>-1.0702799999999999</v>
      </c>
      <c r="GN53" s="17">
        <v>80</v>
      </c>
      <c r="GO53" s="17">
        <v>83.969269999999995</v>
      </c>
      <c r="GP53" s="17">
        <v>88.410179999999997</v>
      </c>
      <c r="GQ53" s="17">
        <v>-8.4101800000000004</v>
      </c>
      <c r="GR53" s="17"/>
      <c r="GS53" s="17"/>
      <c r="GT53" s="17"/>
      <c r="GU53" s="17">
        <v>0</v>
      </c>
      <c r="GV53" s="17">
        <v>5.9</v>
      </c>
      <c r="GW53" s="17">
        <v>2.9556100000000001</v>
      </c>
      <c r="GX53" s="17">
        <v>2.9556100000000001</v>
      </c>
      <c r="GY53" s="17">
        <v>2.9443899999999998</v>
      </c>
      <c r="GZ53" s="17">
        <v>15.7</v>
      </c>
      <c r="HA53" s="17">
        <v>16</v>
      </c>
      <c r="HB53" s="17">
        <v>16</v>
      </c>
      <c r="HC53" s="17">
        <v>-0.3</v>
      </c>
      <c r="HD53" s="17"/>
      <c r="HE53" s="17"/>
      <c r="HF53" s="17"/>
      <c r="HG53" s="17">
        <v>0</v>
      </c>
      <c r="HH53" s="17">
        <v>2</v>
      </c>
      <c r="HI53" s="17">
        <v>3.9046599999999998</v>
      </c>
      <c r="HJ53" s="17">
        <v>3.9046599999999998</v>
      </c>
      <c r="HK53" s="17">
        <v>-1.90466</v>
      </c>
      <c r="HL53" s="17">
        <v>12.8</v>
      </c>
      <c r="HM53" s="17">
        <v>17.172329999999999</v>
      </c>
      <c r="HN53" s="17">
        <v>17.172329999999999</v>
      </c>
      <c r="HO53" s="17">
        <v>-4.3723299999999998</v>
      </c>
      <c r="HP53" s="17">
        <v>48.9</v>
      </c>
      <c r="HQ53" s="17">
        <v>85</v>
      </c>
      <c r="HR53" s="17">
        <v>85</v>
      </c>
      <c r="HS53" s="17">
        <v>-36.1</v>
      </c>
      <c r="HT53" s="17"/>
      <c r="HU53" s="17"/>
      <c r="HV53" s="17"/>
      <c r="HW53" s="17">
        <v>0</v>
      </c>
      <c r="HX53" s="17"/>
      <c r="HY53" s="17"/>
      <c r="HZ53" s="17"/>
      <c r="IA53" s="17">
        <v>0</v>
      </c>
      <c r="IB53" s="17">
        <v>94.1</v>
      </c>
      <c r="IC53" s="17">
        <v>95.452430000000007</v>
      </c>
      <c r="ID53" s="17">
        <v>85.482579999999999</v>
      </c>
      <c r="IE53" s="17">
        <v>8.6174199999999992</v>
      </c>
      <c r="IF53" s="17"/>
      <c r="IG53" s="17"/>
      <c r="IH53" s="17"/>
      <c r="II53" s="17">
        <v>0</v>
      </c>
      <c r="IJ53" s="17"/>
      <c r="IK53" s="17"/>
      <c r="IL53" s="17"/>
      <c r="IM53" s="17">
        <v>0</v>
      </c>
      <c r="IN53" s="17">
        <v>47.2</v>
      </c>
      <c r="IO53" s="17">
        <v>45.221359999999997</v>
      </c>
      <c r="IP53" s="17">
        <v>45.221359999999997</v>
      </c>
      <c r="IQ53" s="17">
        <v>1.97864</v>
      </c>
      <c r="IR53" s="17"/>
      <c r="IS53" s="17"/>
      <c r="IT53" s="17"/>
      <c r="IU53" s="17">
        <v>0</v>
      </c>
      <c r="IV53" s="17"/>
      <c r="IW53" s="17"/>
      <c r="IX53" s="17"/>
      <c r="IY53" s="17">
        <v>0</v>
      </c>
      <c r="IZ53" s="17"/>
      <c r="JA53" s="17"/>
      <c r="JB53" s="17"/>
      <c r="JC53" s="17">
        <v>0</v>
      </c>
      <c r="JD53" s="17">
        <v>68.400000000000006</v>
      </c>
      <c r="JE53" s="17">
        <v>69.807299999999998</v>
      </c>
      <c r="JF53" s="17">
        <v>75.210710000000006</v>
      </c>
      <c r="JG53" s="17">
        <v>-6.8107100000000003</v>
      </c>
      <c r="JH53" s="17">
        <v>178.7</v>
      </c>
      <c r="JI53" s="17">
        <v>172.31039000000001</v>
      </c>
      <c r="JJ53" s="17">
        <v>172.31039000000001</v>
      </c>
      <c r="JK53" s="17">
        <v>6.3896100000000002</v>
      </c>
      <c r="JL53" s="17">
        <v>176.7</v>
      </c>
      <c r="JM53" s="17">
        <v>172.31039000000001</v>
      </c>
      <c r="JN53" s="17">
        <v>172.31039000000001</v>
      </c>
      <c r="JO53" s="17">
        <v>4.3896100000000002</v>
      </c>
      <c r="JP53" s="17"/>
      <c r="JQ53" s="17"/>
      <c r="JR53" s="17"/>
      <c r="JS53" s="17">
        <v>0</v>
      </c>
      <c r="JT53" s="17">
        <v>176.1</v>
      </c>
      <c r="JU53" s="17">
        <v>172.82784000000001</v>
      </c>
      <c r="JV53" s="17">
        <v>172.82784000000001</v>
      </c>
      <c r="JW53" s="17">
        <v>3.27216</v>
      </c>
      <c r="JX53" s="17">
        <v>76.3</v>
      </c>
      <c r="JY53" s="17">
        <v>73.590999999999994</v>
      </c>
      <c r="JZ53" s="17">
        <v>73.590999999999994</v>
      </c>
      <c r="KA53" s="17">
        <v>2.7090000000000001</v>
      </c>
      <c r="KB53" s="17">
        <v>37.200000000000003</v>
      </c>
      <c r="KC53" s="17">
        <v>36.905999999999999</v>
      </c>
      <c r="KD53" s="17">
        <v>36.905999999999999</v>
      </c>
      <c r="KE53" s="17">
        <v>0.29399999999999998</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0.3</v>
      </c>
      <c r="LE53" s="17">
        <v>0.63188999999999995</v>
      </c>
      <c r="LF53" s="17">
        <v>0.63188999999999995</v>
      </c>
      <c r="LG53" s="17">
        <v>-0.33189000000000002</v>
      </c>
      <c r="LH53" s="17">
        <v>104.7</v>
      </c>
      <c r="LI53" s="17">
        <v>174.06494000000001</v>
      </c>
      <c r="LJ53" s="17">
        <v>114.51976999999999</v>
      </c>
      <c r="LK53" s="17">
        <v>-9.8197700000000001</v>
      </c>
      <c r="LL53" s="17">
        <v>69.400000000000006</v>
      </c>
      <c r="LM53" s="17">
        <v>112.93577999999999</v>
      </c>
      <c r="LN53" s="17">
        <v>92.444500000000005</v>
      </c>
      <c r="LO53" s="17">
        <v>-23.044499999999999</v>
      </c>
      <c r="LP53" s="17">
        <v>66</v>
      </c>
      <c r="LQ53" s="17">
        <v>67.133979999999994</v>
      </c>
      <c r="LR53" s="17">
        <v>67.133979999999994</v>
      </c>
      <c r="LS53" s="17">
        <v>-1.13398</v>
      </c>
      <c r="LT53" s="17">
        <v>71.900000000000006</v>
      </c>
      <c r="LU53" s="17">
        <v>78.567999999999998</v>
      </c>
      <c r="LV53" s="17">
        <v>72.37388</v>
      </c>
      <c r="LW53" s="17">
        <v>-0.47388000000000002</v>
      </c>
      <c r="LX53" s="17">
        <v>29</v>
      </c>
      <c r="LY53" s="17">
        <v>29.951460000000001</v>
      </c>
      <c r="LZ53" s="17">
        <v>29.951460000000001</v>
      </c>
      <c r="MA53" s="17">
        <v>-0.95145999999999997</v>
      </c>
      <c r="MB53" s="17"/>
      <c r="MC53" s="17"/>
      <c r="MD53" s="17"/>
      <c r="ME53" s="17">
        <v>0</v>
      </c>
      <c r="MF53" s="17"/>
      <c r="MG53" s="17"/>
      <c r="MH53" s="17"/>
      <c r="MI53" s="17">
        <v>0</v>
      </c>
      <c r="MJ53" s="17"/>
      <c r="MK53" s="17"/>
      <c r="ML53" s="17"/>
      <c r="MM53" s="17">
        <v>0</v>
      </c>
      <c r="MN53" s="17">
        <v>147.5</v>
      </c>
      <c r="MO53" s="17">
        <v>159.10807</v>
      </c>
      <c r="MP53" s="17">
        <v>151.08876000000001</v>
      </c>
      <c r="MQ53" s="17">
        <v>-3.5887600000000002</v>
      </c>
      <c r="MR53" s="17">
        <v>149.6</v>
      </c>
      <c r="MS53" s="17">
        <v>159.10807</v>
      </c>
      <c r="MT53" s="17">
        <v>151.08876000000001</v>
      </c>
      <c r="MU53" s="17">
        <v>-1.4887600000000001</v>
      </c>
      <c r="MV53" s="17">
        <v>172.2</v>
      </c>
      <c r="MW53" s="17">
        <v>159.58587</v>
      </c>
      <c r="MX53" s="17">
        <v>151.54248000000001</v>
      </c>
      <c r="MY53" s="17">
        <v>20.657520000000002</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220.7</v>
      </c>
      <c r="NU53" s="17"/>
      <c r="NV53" s="17"/>
      <c r="NW53" s="17">
        <v>220.7</v>
      </c>
      <c r="NX53" s="17"/>
      <c r="NY53" s="17"/>
      <c r="NZ53" s="17"/>
      <c r="OA53" s="17">
        <v>0</v>
      </c>
      <c r="OB53" s="17">
        <v>0</v>
      </c>
      <c r="OC53" s="17"/>
      <c r="OD53" s="17"/>
      <c r="OE53" s="17">
        <v>0</v>
      </c>
      <c r="OF53" s="17">
        <v>120.4</v>
      </c>
      <c r="OG53" s="17">
        <v>118.1</v>
      </c>
      <c r="OH53" s="17">
        <v>118.895</v>
      </c>
      <c r="OI53" s="17">
        <v>1.5049999999999999</v>
      </c>
      <c r="OJ53" s="17">
        <v>0</v>
      </c>
      <c r="OK53" s="17"/>
      <c r="OL53" s="17"/>
      <c r="OM53" s="17">
        <v>0</v>
      </c>
      <c r="ON53" s="17">
        <v>12.8</v>
      </c>
      <c r="OO53" s="17">
        <v>12.398</v>
      </c>
      <c r="OP53" s="17">
        <v>12.398</v>
      </c>
      <c r="OQ53" s="17">
        <v>0.40200000000000002</v>
      </c>
      <c r="OR53" s="17">
        <v>0</v>
      </c>
      <c r="OS53" s="17"/>
      <c r="OT53" s="17"/>
      <c r="OU53" s="17">
        <v>0</v>
      </c>
      <c r="OV53" s="17">
        <v>4.5</v>
      </c>
      <c r="OW53" s="17">
        <v>4.5999999999999996</v>
      </c>
      <c r="OX53" s="17">
        <v>4.5999999999999996</v>
      </c>
      <c r="OY53" s="17">
        <v>-0.1</v>
      </c>
      <c r="OZ53" s="17"/>
      <c r="PA53" s="17"/>
      <c r="PB53" s="17"/>
      <c r="PC53" s="17">
        <v>0</v>
      </c>
      <c r="PD53" s="17">
        <v>9.9</v>
      </c>
      <c r="PE53" s="17">
        <v>9.9830000000000005</v>
      </c>
      <c r="PF53" s="17">
        <v>9.9830000000000005</v>
      </c>
      <c r="PG53" s="17">
        <v>-8.3000000000000004E-2</v>
      </c>
      <c r="PH53" s="17">
        <v>2.5</v>
      </c>
      <c r="PI53" s="17">
        <v>2.7425199999999998</v>
      </c>
      <c r="PJ53" s="17">
        <v>2.7425199999999998</v>
      </c>
      <c r="PK53" s="17">
        <v>-0.24252000000000001</v>
      </c>
      <c r="PL53" s="17">
        <v>0.2</v>
      </c>
      <c r="PM53" s="17">
        <v>1.23</v>
      </c>
      <c r="PN53" s="17">
        <v>1.23</v>
      </c>
      <c r="PO53" s="17">
        <v>-1.03</v>
      </c>
      <c r="PP53" s="17">
        <v>1.8</v>
      </c>
      <c r="PQ53" s="17">
        <v>1.82</v>
      </c>
      <c r="PR53" s="17">
        <v>1.82</v>
      </c>
      <c r="PS53" s="17">
        <v>-0.02</v>
      </c>
      <c r="PT53" s="17">
        <v>4.8</v>
      </c>
      <c r="PU53" s="17">
        <v>4.5</v>
      </c>
      <c r="PV53" s="17">
        <v>4.5</v>
      </c>
      <c r="PW53" s="17">
        <v>0.3</v>
      </c>
      <c r="PX53" s="17">
        <v>19.2</v>
      </c>
      <c r="PY53" s="17">
        <v>18.4466</v>
      </c>
      <c r="PZ53" s="17">
        <v>18.4466</v>
      </c>
      <c r="QA53" s="17">
        <v>0.75339999999999996</v>
      </c>
      <c r="QB53" s="17">
        <v>3.3</v>
      </c>
      <c r="QC53" s="17">
        <v>3.8</v>
      </c>
      <c r="QD53" s="17">
        <v>3.8</v>
      </c>
      <c r="QE53" s="17">
        <v>-0.5</v>
      </c>
      <c r="QF53" s="17">
        <v>3.1</v>
      </c>
      <c r="QG53" s="17">
        <v>3.1</v>
      </c>
      <c r="QH53" s="17">
        <v>3.1</v>
      </c>
      <c r="QI53" s="17">
        <v>0</v>
      </c>
      <c r="QJ53" s="17">
        <v>3.5</v>
      </c>
      <c r="QK53" s="17">
        <v>3.4</v>
      </c>
      <c r="QL53" s="17">
        <v>3.4</v>
      </c>
      <c r="QM53" s="17">
        <v>0.1</v>
      </c>
      <c r="QN53" s="17">
        <v>18.100000000000001</v>
      </c>
      <c r="QO53" s="17">
        <v>16.990290000000002</v>
      </c>
      <c r="QP53" s="17">
        <v>16.990290000000002</v>
      </c>
      <c r="QQ53" s="17">
        <v>1.10971</v>
      </c>
      <c r="QR53" s="17">
        <v>0</v>
      </c>
      <c r="QS53" s="17"/>
      <c r="QT53" s="17"/>
      <c r="QU53" s="17">
        <v>0</v>
      </c>
      <c r="QV53" s="17">
        <v>0</v>
      </c>
      <c r="QW53" s="17"/>
      <c r="QX53" s="17"/>
      <c r="QY53" s="17">
        <v>0</v>
      </c>
      <c r="QZ53" s="17">
        <v>30.2</v>
      </c>
      <c r="RA53" s="17">
        <v>26.82</v>
      </c>
      <c r="RB53" s="17">
        <v>26.82</v>
      </c>
      <c r="RC53" s="17">
        <v>3.38</v>
      </c>
      <c r="RD53" s="17">
        <v>88.1</v>
      </c>
      <c r="RE53" s="17">
        <v>77.5</v>
      </c>
      <c r="RF53" s="17">
        <v>78.347999999999999</v>
      </c>
      <c r="RG53" s="17">
        <v>9.7520000000000007</v>
      </c>
      <c r="RH53" s="17">
        <v>4.4000000000000004</v>
      </c>
      <c r="RI53" s="17">
        <v>4.2</v>
      </c>
      <c r="RJ53" s="17">
        <v>4.2</v>
      </c>
      <c r="RK53" s="17">
        <v>0.2</v>
      </c>
      <c r="RL53" s="17">
        <v>2.4</v>
      </c>
      <c r="RM53" s="17">
        <v>2.4</v>
      </c>
      <c r="RN53" s="17">
        <v>2.4</v>
      </c>
      <c r="RO53" s="17">
        <v>0</v>
      </c>
      <c r="RP53" s="17">
        <v>1.2</v>
      </c>
      <c r="RQ53" s="17">
        <v>1.2</v>
      </c>
      <c r="RR53" s="17">
        <v>1.2</v>
      </c>
      <c r="RS53" s="17">
        <v>0</v>
      </c>
      <c r="RT53" s="17">
        <v>3</v>
      </c>
      <c r="RU53" s="17">
        <v>2.8</v>
      </c>
      <c r="RV53" s="17">
        <v>2.8</v>
      </c>
      <c r="RW53" s="17">
        <v>0.2</v>
      </c>
      <c r="RX53" s="17">
        <v>0</v>
      </c>
      <c r="RY53" s="17"/>
      <c r="RZ53" s="17"/>
      <c r="SA53" s="17">
        <v>0</v>
      </c>
      <c r="SB53" s="17">
        <v>1.8</v>
      </c>
      <c r="SC53" s="17">
        <v>2.0009999999999999</v>
      </c>
      <c r="SD53" s="17">
        <v>2.0009999999999999</v>
      </c>
      <c r="SE53" s="17">
        <v>-0.20100000000000001</v>
      </c>
      <c r="SF53" s="17">
        <v>20</v>
      </c>
      <c r="SG53" s="17">
        <v>19.772790000000001</v>
      </c>
      <c r="SH53" s="17">
        <v>19.772790000000001</v>
      </c>
      <c r="SI53" s="17">
        <v>0.22721</v>
      </c>
      <c r="SJ53" s="17">
        <v>1.36</v>
      </c>
      <c r="SK53" s="17">
        <v>1.56</v>
      </c>
      <c r="SL53" s="17">
        <v>1.56</v>
      </c>
      <c r="SM53" s="17">
        <v>-0.2</v>
      </c>
      <c r="SN53" s="17"/>
      <c r="SO53" s="17"/>
      <c r="SP53" s="17">
        <v>0.4</v>
      </c>
      <c r="SQ53" s="17">
        <v>-0.4</v>
      </c>
      <c r="SR53" s="17">
        <v>4.9000000000000004</v>
      </c>
      <c r="SS53" s="17">
        <v>5.3</v>
      </c>
      <c r="ST53" s="17">
        <v>5.3</v>
      </c>
      <c r="SU53" s="17">
        <v>-0.4</v>
      </c>
      <c r="SV53" s="17">
        <v>3</v>
      </c>
      <c r="SW53" s="17">
        <v>3</v>
      </c>
      <c r="SX53" s="17">
        <v>3</v>
      </c>
      <c r="SY53" s="17">
        <v>0</v>
      </c>
      <c r="SZ53" s="17">
        <v>3.6</v>
      </c>
      <c r="TA53" s="17">
        <v>5</v>
      </c>
      <c r="TB53" s="17">
        <v>5</v>
      </c>
      <c r="TC53" s="17">
        <v>-1.4</v>
      </c>
      <c r="TD53" s="17">
        <v>5.3</v>
      </c>
      <c r="TE53" s="17">
        <v>7</v>
      </c>
      <c r="TF53" s="17">
        <v>7</v>
      </c>
      <c r="TG53" s="17">
        <v>-1.7</v>
      </c>
      <c r="TH53" s="17">
        <v>10</v>
      </c>
      <c r="TI53" s="17">
        <v>10</v>
      </c>
      <c r="TJ53" s="17">
        <v>10</v>
      </c>
      <c r="TK53" s="17">
        <v>0</v>
      </c>
      <c r="TL53" s="17">
        <v>28.8</v>
      </c>
      <c r="TM53" s="17">
        <v>24.5</v>
      </c>
      <c r="TN53" s="17">
        <v>21.811</v>
      </c>
      <c r="TO53" s="17">
        <v>6.9889999999999999</v>
      </c>
      <c r="TP53" s="17">
        <v>36.1</v>
      </c>
      <c r="TQ53" s="17">
        <v>41.3</v>
      </c>
      <c r="TR53" s="17">
        <v>43.884999999999998</v>
      </c>
      <c r="TS53" s="17">
        <v>-7.7850000000000001</v>
      </c>
      <c r="TT53" s="17">
        <v>0</v>
      </c>
      <c r="TU53" s="17"/>
      <c r="TV53" s="17"/>
      <c r="TW53" s="17">
        <v>0</v>
      </c>
      <c r="TX53" s="17">
        <v>57.1</v>
      </c>
      <c r="TY53" s="17">
        <v>71.099999999999994</v>
      </c>
      <c r="TZ53" s="17">
        <v>82.802999999999997</v>
      </c>
      <c r="UA53" s="17">
        <v>-25.702999999999999</v>
      </c>
      <c r="UB53" s="17">
        <v>88.8</v>
      </c>
      <c r="UC53" s="17">
        <v>92</v>
      </c>
      <c r="UD53" s="17">
        <v>97.432000000000002</v>
      </c>
      <c r="UE53" s="17">
        <v>-8.6319999999999997</v>
      </c>
      <c r="UF53" s="17">
        <v>6.4</v>
      </c>
      <c r="UG53" s="17">
        <v>5.7</v>
      </c>
      <c r="UH53" s="17">
        <v>7.181</v>
      </c>
      <c r="UI53" s="17">
        <v>-0.78100000000000003</v>
      </c>
      <c r="UJ53" s="17">
        <v>0.6</v>
      </c>
      <c r="UK53" s="17">
        <v>4.2</v>
      </c>
      <c r="UL53" s="17">
        <v>5.7050000000000001</v>
      </c>
      <c r="UM53" s="17">
        <v>-5.1050000000000004</v>
      </c>
      <c r="UN53" s="17">
        <v>0</v>
      </c>
      <c r="UO53" s="17">
        <v>5</v>
      </c>
      <c r="UP53" s="17">
        <v>5</v>
      </c>
      <c r="UQ53" s="17">
        <v>-5</v>
      </c>
      <c r="UR53" s="17">
        <v>1.8</v>
      </c>
      <c r="US53" s="17">
        <v>1.6</v>
      </c>
      <c r="UT53" s="17">
        <v>1.6</v>
      </c>
      <c r="UU53" s="17">
        <v>0.2</v>
      </c>
      <c r="UV53" s="17">
        <v>8.1999999999999993</v>
      </c>
      <c r="UW53" s="17"/>
      <c r="UX53" s="17"/>
      <c r="UY53" s="17">
        <v>8.1999999999999993</v>
      </c>
      <c r="UZ53" s="17">
        <v>3.5</v>
      </c>
      <c r="VA53" s="17">
        <v>4</v>
      </c>
      <c r="VB53" s="17">
        <v>4</v>
      </c>
      <c r="VC53" s="17">
        <v>-0.5</v>
      </c>
      <c r="VD53" s="17">
        <v>4</v>
      </c>
      <c r="VE53" s="17">
        <v>4.5</v>
      </c>
      <c r="VF53" s="17">
        <v>4.5</v>
      </c>
      <c r="VG53" s="17">
        <v>-0.5</v>
      </c>
      <c r="VH53" s="17">
        <v>4</v>
      </c>
      <c r="VI53" s="17">
        <v>4.7</v>
      </c>
      <c r="VJ53" s="17">
        <v>4.7</v>
      </c>
      <c r="VK53" s="17">
        <v>-0.7</v>
      </c>
      <c r="VL53" s="17">
        <v>6.9</v>
      </c>
      <c r="VM53" s="17">
        <v>9.1210000000000004</v>
      </c>
      <c r="VN53" s="17">
        <v>9.1210000000000004</v>
      </c>
      <c r="VO53" s="17">
        <v>-2.2210000000000001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33.4</v>
      </c>
      <c r="WG53" s="17">
        <v>62.5</v>
      </c>
      <c r="WH53" s="17">
        <v>71.888999999999996</v>
      </c>
      <c r="WI53" s="17">
        <v>-38.488999999999997</v>
      </c>
      <c r="WJ53" s="17">
        <v>33.799999999999997</v>
      </c>
      <c r="WK53" s="17">
        <v>50.1</v>
      </c>
      <c r="WL53" s="17">
        <v>63.195999999999998</v>
      </c>
      <c r="WM53" s="17">
        <v>-29.396000000000001</v>
      </c>
      <c r="WN53" s="17">
        <v>0</v>
      </c>
      <c r="WO53" s="17"/>
      <c r="WP53" s="17"/>
      <c r="WQ53" s="17">
        <v>0</v>
      </c>
      <c r="WR53" s="17">
        <v>0</v>
      </c>
      <c r="WS53" s="17"/>
      <c r="WT53" s="17"/>
      <c r="WU53" s="17">
        <v>0</v>
      </c>
      <c r="WV53" s="17">
        <v>6.9</v>
      </c>
      <c r="WW53" s="17">
        <v>7.2</v>
      </c>
      <c r="WX53" s="17">
        <v>7.2</v>
      </c>
      <c r="WY53" s="17">
        <v>-0.3</v>
      </c>
      <c r="WZ53" s="17">
        <v>19.5</v>
      </c>
      <c r="XA53" s="17">
        <v>18.4466</v>
      </c>
      <c r="XB53" s="17">
        <v>18.4466</v>
      </c>
      <c r="XC53" s="17">
        <v>1.0533999999999999</v>
      </c>
      <c r="XD53" s="17">
        <v>9.4</v>
      </c>
      <c r="XE53" s="17">
        <v>10.8</v>
      </c>
      <c r="XF53" s="17">
        <v>10.8</v>
      </c>
      <c r="XG53" s="17">
        <v>-1.4</v>
      </c>
      <c r="XH53" s="17">
        <v>32.700000000000003</v>
      </c>
      <c r="XI53" s="17">
        <v>29.5</v>
      </c>
      <c r="XJ53" s="17">
        <v>29.5</v>
      </c>
      <c r="XK53" s="17">
        <v>3.2</v>
      </c>
      <c r="XL53" s="17">
        <v>28.7</v>
      </c>
      <c r="XM53" s="17">
        <v>29.5</v>
      </c>
      <c r="XN53" s="17">
        <v>29.5</v>
      </c>
      <c r="XO53" s="17">
        <v>-0.8</v>
      </c>
      <c r="XP53" s="17"/>
      <c r="XQ53" s="17"/>
      <c r="XR53" s="17"/>
      <c r="XS53" s="17">
        <v>0</v>
      </c>
      <c r="XT53" s="17">
        <v>14.1</v>
      </c>
      <c r="XU53" s="17">
        <v>19.024999999999999</v>
      </c>
      <c r="XV53" s="17">
        <v>19.024999999999999</v>
      </c>
      <c r="XW53" s="17">
        <v>-4.9249999999999998</v>
      </c>
      <c r="XX53" s="17">
        <v>7.49</v>
      </c>
      <c r="XY53" s="17">
        <v>8.25</v>
      </c>
      <c r="XZ53" s="17">
        <v>8.25</v>
      </c>
      <c r="YA53" s="17">
        <v>-0.76</v>
      </c>
      <c r="YB53" s="17">
        <v>10.95</v>
      </c>
      <c r="YC53" s="17">
        <v>11</v>
      </c>
      <c r="YD53" s="17">
        <v>11</v>
      </c>
      <c r="YE53" s="17">
        <v>-0.05</v>
      </c>
    </row>
    <row r="54" spans="1:655" ht="24" customHeight="1" x14ac:dyDescent="0.3">
      <c r="A54" s="1"/>
      <c r="B54" s="16" t="s">
        <v>50</v>
      </c>
      <c r="C54" s="16" t="s">
        <v>805</v>
      </c>
      <c r="D54" s="17">
        <v>99.4</v>
      </c>
      <c r="E54" s="17">
        <v>101.60194</v>
      </c>
      <c r="F54" s="17">
        <v>50.290100000000002</v>
      </c>
      <c r="G54" s="17">
        <v>49.109900000000003</v>
      </c>
      <c r="H54" s="17">
        <v>625.70000000000005</v>
      </c>
      <c r="I54" s="17">
        <v>579.62211000000002</v>
      </c>
      <c r="J54" s="17">
        <v>631.00634000000002</v>
      </c>
      <c r="K54" s="17">
        <v>-5.3063399999999996</v>
      </c>
      <c r="L54" s="17">
        <v>215.5</v>
      </c>
      <c r="M54" s="17">
        <v>188.56138000000001</v>
      </c>
      <c r="N54" s="17">
        <v>205.27758</v>
      </c>
      <c r="O54" s="17">
        <v>10.22242</v>
      </c>
      <c r="P54" s="17"/>
      <c r="Q54" s="17"/>
      <c r="R54" s="17"/>
      <c r="S54" s="17">
        <v>0</v>
      </c>
      <c r="T54" s="17"/>
      <c r="U54" s="17"/>
      <c r="V54" s="17"/>
      <c r="W54" s="17">
        <v>0</v>
      </c>
      <c r="X54" s="17">
        <v>29.9</v>
      </c>
      <c r="Y54" s="17">
        <v>30.672820000000002</v>
      </c>
      <c r="Z54" s="17">
        <v>30.672820000000002</v>
      </c>
      <c r="AA54" s="17">
        <v>-0.77281999999999995</v>
      </c>
      <c r="AB54" s="17">
        <v>84.8</v>
      </c>
      <c r="AC54" s="17">
        <v>87.85</v>
      </c>
      <c r="AD54" s="17">
        <v>87.85</v>
      </c>
      <c r="AE54" s="17">
        <v>-3.05</v>
      </c>
      <c r="AF54" s="17"/>
      <c r="AG54" s="17"/>
      <c r="AH54" s="17"/>
      <c r="AI54" s="17">
        <v>0</v>
      </c>
      <c r="AJ54" s="17"/>
      <c r="AK54" s="17"/>
      <c r="AL54" s="17"/>
      <c r="AM54" s="17">
        <v>0</v>
      </c>
      <c r="AN54" s="17">
        <v>190.7</v>
      </c>
      <c r="AO54" s="17">
        <v>196.22801999999999</v>
      </c>
      <c r="AP54" s="17">
        <v>196.22801999999999</v>
      </c>
      <c r="AQ54" s="17">
        <v>-5.5280199999999997</v>
      </c>
      <c r="AR54" s="17">
        <v>209.4</v>
      </c>
      <c r="AS54" s="17">
        <v>196.22801999999999</v>
      </c>
      <c r="AT54" s="17">
        <v>196.22801999999999</v>
      </c>
      <c r="AU54" s="17">
        <v>13.17198</v>
      </c>
      <c r="AV54" s="17">
        <v>210.3</v>
      </c>
      <c r="AW54" s="17">
        <v>196.22801999999999</v>
      </c>
      <c r="AX54" s="17">
        <v>196.22801999999999</v>
      </c>
      <c r="AY54" s="17">
        <v>14.07198</v>
      </c>
      <c r="AZ54" s="17">
        <v>199.6</v>
      </c>
      <c r="BA54" s="17">
        <v>295.22593999999998</v>
      </c>
      <c r="BB54" s="17">
        <v>295.22593999999998</v>
      </c>
      <c r="BC54" s="17">
        <v>-95.62594</v>
      </c>
      <c r="BD54" s="17">
        <v>217.3</v>
      </c>
      <c r="BE54" s="17">
        <v>208.07390000000001</v>
      </c>
      <c r="BF54" s="17">
        <v>208.07390000000001</v>
      </c>
      <c r="BG54" s="17">
        <v>9.2261000000000006</v>
      </c>
      <c r="BH54" s="17">
        <v>111.2</v>
      </c>
      <c r="BI54" s="17">
        <v>104.34936999999999</v>
      </c>
      <c r="BJ54" s="17">
        <v>104.34936999999999</v>
      </c>
      <c r="BK54" s="17">
        <v>6.8506299999999998</v>
      </c>
      <c r="BL54" s="17">
        <v>373.4</v>
      </c>
      <c r="BM54" s="17">
        <v>381.30583000000001</v>
      </c>
      <c r="BN54" s="17">
        <v>381.30583000000001</v>
      </c>
      <c r="BO54" s="17">
        <v>-7.9058299999999999</v>
      </c>
      <c r="BP54" s="17">
        <v>3</v>
      </c>
      <c r="BQ54" s="17">
        <v>4.4318400000000002</v>
      </c>
      <c r="BR54" s="17">
        <v>4.4318400000000002</v>
      </c>
      <c r="BS54" s="17">
        <v>-1.43184</v>
      </c>
      <c r="BT54" s="17">
        <v>0</v>
      </c>
      <c r="BU54" s="17"/>
      <c r="BV54" s="17"/>
      <c r="BW54" s="17">
        <v>0</v>
      </c>
      <c r="BX54" s="17"/>
      <c r="BY54" s="17"/>
      <c r="BZ54" s="17"/>
      <c r="CA54" s="17">
        <v>0</v>
      </c>
      <c r="CB54" s="17"/>
      <c r="CC54" s="17"/>
      <c r="CD54" s="17"/>
      <c r="CE54" s="17">
        <v>0</v>
      </c>
      <c r="CF54" s="17"/>
      <c r="CG54" s="17"/>
      <c r="CH54" s="17"/>
      <c r="CI54" s="17">
        <v>0</v>
      </c>
      <c r="CJ54" s="17">
        <v>113.7</v>
      </c>
      <c r="CK54" s="17">
        <v>108.54105</v>
      </c>
      <c r="CL54" s="17">
        <v>108.54105</v>
      </c>
      <c r="CM54" s="17">
        <v>5.1589499999999999</v>
      </c>
      <c r="CN54" s="17">
        <v>6.5</v>
      </c>
      <c r="CO54" s="17">
        <v>5.1333399999999996</v>
      </c>
      <c r="CP54" s="17">
        <v>5.1333399999999996</v>
      </c>
      <c r="CQ54" s="17">
        <v>1.36666</v>
      </c>
      <c r="CR54" s="17">
        <v>3.2</v>
      </c>
      <c r="CS54" s="17">
        <v>2.8177599999999998</v>
      </c>
      <c r="CT54" s="17">
        <v>2.8177599999999998</v>
      </c>
      <c r="CU54" s="17">
        <v>0.38224000000000002</v>
      </c>
      <c r="CV54" s="17">
        <v>22.5</v>
      </c>
      <c r="CW54" s="17">
        <v>22.389009999999999</v>
      </c>
      <c r="CX54" s="17"/>
      <c r="CY54" s="17">
        <v>22.5</v>
      </c>
      <c r="CZ54" s="17">
        <v>6.9</v>
      </c>
      <c r="DA54" s="17">
        <v>6.8787000000000003</v>
      </c>
      <c r="DB54" s="17">
        <v>6.8787000000000003</v>
      </c>
      <c r="DC54" s="17">
        <v>2.1299999999999999E-2</v>
      </c>
      <c r="DD54" s="17">
        <v>13.2</v>
      </c>
      <c r="DE54" s="17">
        <v>14.919420000000001</v>
      </c>
      <c r="DF54" s="17">
        <v>14.919420000000001</v>
      </c>
      <c r="DG54" s="17">
        <v>-1.7194199999999999</v>
      </c>
      <c r="DH54" s="17">
        <v>110.6</v>
      </c>
      <c r="DI54" s="17">
        <v>80</v>
      </c>
      <c r="DJ54" s="17">
        <v>77.809820000000002</v>
      </c>
      <c r="DK54" s="17">
        <v>32.790179999999999</v>
      </c>
      <c r="DL54" s="17"/>
      <c r="DM54" s="17"/>
      <c r="DN54" s="17"/>
      <c r="DO54" s="17">
        <v>0</v>
      </c>
      <c r="DP54" s="17"/>
      <c r="DQ54" s="17"/>
      <c r="DR54" s="17"/>
      <c r="DS54" s="17">
        <v>0</v>
      </c>
      <c r="DT54" s="17"/>
      <c r="DU54" s="17"/>
      <c r="DV54" s="17"/>
      <c r="DW54" s="17">
        <v>0</v>
      </c>
      <c r="DX54" s="17"/>
      <c r="DY54" s="17"/>
      <c r="DZ54" s="17"/>
      <c r="EA54" s="17">
        <v>0</v>
      </c>
      <c r="EB54" s="17">
        <v>71.599999999999994</v>
      </c>
      <c r="EC54" s="17">
        <v>69.049350000000004</v>
      </c>
      <c r="ED54" s="17">
        <v>69.855599999999995</v>
      </c>
      <c r="EE54" s="17">
        <v>1.7444</v>
      </c>
      <c r="EF54" s="17">
        <v>132</v>
      </c>
      <c r="EG54" s="17">
        <v>130.83608000000001</v>
      </c>
      <c r="EH54" s="17">
        <v>189.49386999999999</v>
      </c>
      <c r="EI54" s="17">
        <v>-57.493870000000001</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26</v>
      </c>
      <c r="FE54" s="17">
        <v>28.317119999999999</v>
      </c>
      <c r="FF54" s="17">
        <v>28.317119999999999</v>
      </c>
      <c r="FG54" s="17">
        <v>-2.3171200000000001</v>
      </c>
      <c r="FH54" s="17">
        <v>113.2</v>
      </c>
      <c r="FI54" s="17">
        <v>52.57732</v>
      </c>
      <c r="FJ54" s="17">
        <v>52.57732</v>
      </c>
      <c r="FK54" s="17">
        <v>60.622680000000003</v>
      </c>
      <c r="FL54" s="17">
        <v>16.8</v>
      </c>
      <c r="FM54" s="17">
        <v>17.91592</v>
      </c>
      <c r="FN54" s="17">
        <v>17.91592</v>
      </c>
      <c r="FO54" s="17">
        <v>-1.11592</v>
      </c>
      <c r="FP54" s="17">
        <v>18.5</v>
      </c>
      <c r="FQ54" s="17">
        <v>17.91338</v>
      </c>
      <c r="FR54" s="17">
        <v>17.91338</v>
      </c>
      <c r="FS54" s="17">
        <v>0.58662000000000003</v>
      </c>
      <c r="FT54" s="17">
        <v>11.7</v>
      </c>
      <c r="FU54" s="17">
        <v>10.504849999999999</v>
      </c>
      <c r="FV54" s="17">
        <v>10.504849999999999</v>
      </c>
      <c r="FW54" s="17">
        <v>1.1951499999999999</v>
      </c>
      <c r="FX54" s="17">
        <v>56.1</v>
      </c>
      <c r="FY54" s="17">
        <v>59.31091</v>
      </c>
      <c r="FZ54" s="17">
        <v>59.31091</v>
      </c>
      <c r="GA54" s="17">
        <v>-3.2109100000000002</v>
      </c>
      <c r="GB54" s="17">
        <v>180.8</v>
      </c>
      <c r="GC54" s="17">
        <v>184.91498000000001</v>
      </c>
      <c r="GD54" s="17">
        <v>184.91498000000001</v>
      </c>
      <c r="GE54" s="17">
        <v>-4.1149800000000001</v>
      </c>
      <c r="GF54" s="17">
        <v>181.4</v>
      </c>
      <c r="GG54" s="17">
        <v>184.91498000000001</v>
      </c>
      <c r="GH54" s="17">
        <v>184.91498000000001</v>
      </c>
      <c r="GI54" s="17">
        <v>-3.51498</v>
      </c>
      <c r="GJ54" s="17">
        <v>183.8</v>
      </c>
      <c r="GK54" s="17">
        <v>185.47028</v>
      </c>
      <c r="GL54" s="17">
        <v>185.47028</v>
      </c>
      <c r="GM54" s="17">
        <v>-1.67028</v>
      </c>
      <c r="GN54" s="17">
        <v>79.8</v>
      </c>
      <c r="GO54" s="17">
        <v>83.969269999999995</v>
      </c>
      <c r="GP54" s="17">
        <v>88.410179999999997</v>
      </c>
      <c r="GQ54" s="17">
        <v>-8.6101799999999997</v>
      </c>
      <c r="GR54" s="17"/>
      <c r="GS54" s="17"/>
      <c r="GT54" s="17"/>
      <c r="GU54" s="17">
        <v>0</v>
      </c>
      <c r="GV54" s="17">
        <v>5.8</v>
      </c>
      <c r="GW54" s="17">
        <v>2.9556100000000001</v>
      </c>
      <c r="GX54" s="17">
        <v>2.9556100000000001</v>
      </c>
      <c r="GY54" s="17">
        <v>2.8443900000000002</v>
      </c>
      <c r="GZ54" s="17">
        <v>15.6</v>
      </c>
      <c r="HA54" s="17">
        <v>16</v>
      </c>
      <c r="HB54" s="17">
        <v>16</v>
      </c>
      <c r="HC54" s="17">
        <v>-0.4</v>
      </c>
      <c r="HD54" s="17"/>
      <c r="HE54" s="17"/>
      <c r="HF54" s="17"/>
      <c r="HG54" s="17">
        <v>0</v>
      </c>
      <c r="HH54" s="17">
        <v>2</v>
      </c>
      <c r="HI54" s="17">
        <v>3.9046599999999998</v>
      </c>
      <c r="HJ54" s="17">
        <v>3.9046599999999998</v>
      </c>
      <c r="HK54" s="17">
        <v>-1.90466</v>
      </c>
      <c r="HL54" s="17">
        <v>12.7</v>
      </c>
      <c r="HM54" s="17">
        <v>17.172329999999999</v>
      </c>
      <c r="HN54" s="17">
        <v>17.172329999999999</v>
      </c>
      <c r="HO54" s="17">
        <v>-4.4723300000000004</v>
      </c>
      <c r="HP54" s="17">
        <v>26.4</v>
      </c>
      <c r="HQ54" s="17">
        <v>85</v>
      </c>
      <c r="HR54" s="17">
        <v>85</v>
      </c>
      <c r="HS54" s="17">
        <v>-58.6</v>
      </c>
      <c r="HT54" s="17"/>
      <c r="HU54" s="17"/>
      <c r="HV54" s="17"/>
      <c r="HW54" s="17">
        <v>0</v>
      </c>
      <c r="HX54" s="17"/>
      <c r="HY54" s="17"/>
      <c r="HZ54" s="17"/>
      <c r="IA54" s="17">
        <v>0</v>
      </c>
      <c r="IB54" s="17">
        <v>94.1</v>
      </c>
      <c r="IC54" s="17">
        <v>95.452430000000007</v>
      </c>
      <c r="ID54" s="17">
        <v>85.482579999999999</v>
      </c>
      <c r="IE54" s="17">
        <v>8.6174199999999992</v>
      </c>
      <c r="IF54" s="17"/>
      <c r="IG54" s="17"/>
      <c r="IH54" s="17"/>
      <c r="II54" s="17">
        <v>0</v>
      </c>
      <c r="IJ54" s="17"/>
      <c r="IK54" s="17"/>
      <c r="IL54" s="17"/>
      <c r="IM54" s="17">
        <v>0</v>
      </c>
      <c r="IN54" s="17">
        <v>46.9</v>
      </c>
      <c r="IO54" s="17">
        <v>45.221359999999997</v>
      </c>
      <c r="IP54" s="17">
        <v>45.221359999999997</v>
      </c>
      <c r="IQ54" s="17">
        <v>1.6786399999999999</v>
      </c>
      <c r="IR54" s="17"/>
      <c r="IS54" s="17"/>
      <c r="IT54" s="17"/>
      <c r="IU54" s="17">
        <v>0</v>
      </c>
      <c r="IV54" s="17"/>
      <c r="IW54" s="17"/>
      <c r="IX54" s="17"/>
      <c r="IY54" s="17">
        <v>0</v>
      </c>
      <c r="IZ54" s="17"/>
      <c r="JA54" s="17"/>
      <c r="JB54" s="17"/>
      <c r="JC54" s="17">
        <v>0</v>
      </c>
      <c r="JD54" s="17">
        <v>68</v>
      </c>
      <c r="JE54" s="17">
        <v>69.807299999999998</v>
      </c>
      <c r="JF54" s="17">
        <v>75.210710000000006</v>
      </c>
      <c r="JG54" s="17">
        <v>-7.2107099999999997</v>
      </c>
      <c r="JH54" s="17">
        <v>179.2</v>
      </c>
      <c r="JI54" s="17">
        <v>172.31039000000001</v>
      </c>
      <c r="JJ54" s="17">
        <v>172.31039000000001</v>
      </c>
      <c r="JK54" s="17">
        <v>6.8896100000000002</v>
      </c>
      <c r="JL54" s="17">
        <v>176.4</v>
      </c>
      <c r="JM54" s="17">
        <v>172.31039000000001</v>
      </c>
      <c r="JN54" s="17">
        <v>172.31039000000001</v>
      </c>
      <c r="JO54" s="17">
        <v>4.0896100000000004</v>
      </c>
      <c r="JP54" s="17"/>
      <c r="JQ54" s="17"/>
      <c r="JR54" s="17"/>
      <c r="JS54" s="17">
        <v>0</v>
      </c>
      <c r="JT54" s="17">
        <v>174.7</v>
      </c>
      <c r="JU54" s="17">
        <v>172.82784000000001</v>
      </c>
      <c r="JV54" s="17">
        <v>172.82784000000001</v>
      </c>
      <c r="JW54" s="17">
        <v>1.87216</v>
      </c>
      <c r="JX54" s="17">
        <v>76.400000000000006</v>
      </c>
      <c r="JY54" s="17">
        <v>73.590999999999994</v>
      </c>
      <c r="JZ54" s="17">
        <v>73.590999999999994</v>
      </c>
      <c r="KA54" s="17">
        <v>2.8090000000000002</v>
      </c>
      <c r="KB54" s="17">
        <v>37.200000000000003</v>
      </c>
      <c r="KC54" s="17">
        <v>36.905999999999999</v>
      </c>
      <c r="KD54" s="17">
        <v>36.905999999999999</v>
      </c>
      <c r="KE54" s="17">
        <v>0.29399999999999998</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0.4</v>
      </c>
      <c r="LE54" s="17">
        <v>0.63188999999999995</v>
      </c>
      <c r="LF54" s="17">
        <v>0.63188999999999995</v>
      </c>
      <c r="LG54" s="17">
        <v>-0.23189000000000001</v>
      </c>
      <c r="LH54" s="17">
        <v>61.6</v>
      </c>
      <c r="LI54" s="17">
        <v>174.06494000000001</v>
      </c>
      <c r="LJ54" s="17">
        <v>114.51976999999999</v>
      </c>
      <c r="LK54" s="17">
        <v>-52.91977</v>
      </c>
      <c r="LL54" s="17">
        <v>57</v>
      </c>
      <c r="LM54" s="17">
        <v>88.234080000000006</v>
      </c>
      <c r="LN54" s="17">
        <v>92.385710000000003</v>
      </c>
      <c r="LO54" s="17">
        <v>-35.385710000000003</v>
      </c>
      <c r="LP54" s="17">
        <v>65.7</v>
      </c>
      <c r="LQ54" s="17">
        <v>67.133979999999994</v>
      </c>
      <c r="LR54" s="17">
        <v>67.133979999999994</v>
      </c>
      <c r="LS54" s="17">
        <v>-1.43398</v>
      </c>
      <c r="LT54" s="17">
        <v>72.5</v>
      </c>
      <c r="LU54" s="17">
        <v>72.608980000000003</v>
      </c>
      <c r="LV54" s="17">
        <v>72.37388</v>
      </c>
      <c r="LW54" s="17">
        <v>0.12612000000000001</v>
      </c>
      <c r="LX54" s="17">
        <v>28.9</v>
      </c>
      <c r="LY54" s="17">
        <v>29.951460000000001</v>
      </c>
      <c r="LZ54" s="17">
        <v>29.951460000000001</v>
      </c>
      <c r="MA54" s="17">
        <v>-1.0514600000000001</v>
      </c>
      <c r="MB54" s="17"/>
      <c r="MC54" s="17"/>
      <c r="MD54" s="17"/>
      <c r="ME54" s="17">
        <v>0</v>
      </c>
      <c r="MF54" s="17"/>
      <c r="MG54" s="17"/>
      <c r="MH54" s="17"/>
      <c r="MI54" s="17">
        <v>0</v>
      </c>
      <c r="MJ54" s="17"/>
      <c r="MK54" s="17"/>
      <c r="ML54" s="17"/>
      <c r="MM54" s="17">
        <v>0</v>
      </c>
      <c r="MN54" s="17">
        <v>147</v>
      </c>
      <c r="MO54" s="17">
        <v>159.10807</v>
      </c>
      <c r="MP54" s="17">
        <v>151.08876000000001</v>
      </c>
      <c r="MQ54" s="17">
        <v>-4.0887599999999997</v>
      </c>
      <c r="MR54" s="17">
        <v>149.19999999999999</v>
      </c>
      <c r="MS54" s="17">
        <v>159.10807</v>
      </c>
      <c r="MT54" s="17">
        <v>151.08876000000001</v>
      </c>
      <c r="MU54" s="17">
        <v>-1.88876</v>
      </c>
      <c r="MV54" s="17">
        <v>172.1</v>
      </c>
      <c r="MW54" s="17">
        <v>159.58587</v>
      </c>
      <c r="MX54" s="17">
        <v>151.54248000000001</v>
      </c>
      <c r="MY54" s="17">
        <v>20.55752</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175.9</v>
      </c>
      <c r="NU54" s="17"/>
      <c r="NV54" s="17"/>
      <c r="NW54" s="17">
        <v>175.9</v>
      </c>
      <c r="NX54" s="17"/>
      <c r="NY54" s="17"/>
      <c r="NZ54" s="17"/>
      <c r="OA54" s="17">
        <v>0</v>
      </c>
      <c r="OB54" s="17">
        <v>0</v>
      </c>
      <c r="OC54" s="17"/>
      <c r="OD54" s="17"/>
      <c r="OE54" s="17">
        <v>0</v>
      </c>
      <c r="OF54" s="17">
        <v>120.1</v>
      </c>
      <c r="OG54" s="17">
        <v>118.3</v>
      </c>
      <c r="OH54" s="17">
        <v>117.869</v>
      </c>
      <c r="OI54" s="17">
        <v>2.2309999999999999</v>
      </c>
      <c r="OJ54" s="17">
        <v>0</v>
      </c>
      <c r="OK54" s="17"/>
      <c r="OL54" s="17"/>
      <c r="OM54" s="17">
        <v>0</v>
      </c>
      <c r="ON54" s="17">
        <v>9.6999999999999993</v>
      </c>
      <c r="OO54" s="17">
        <v>12.18</v>
      </c>
      <c r="OP54" s="17">
        <v>12.18</v>
      </c>
      <c r="OQ54" s="17">
        <v>-2.48</v>
      </c>
      <c r="OR54" s="17">
        <v>0</v>
      </c>
      <c r="OS54" s="17"/>
      <c r="OT54" s="17"/>
      <c r="OU54" s="17">
        <v>0</v>
      </c>
      <c r="OV54" s="17">
        <v>4.5</v>
      </c>
      <c r="OW54" s="17">
        <v>4.5999999999999996</v>
      </c>
      <c r="OX54" s="17">
        <v>4.5999999999999996</v>
      </c>
      <c r="OY54" s="17">
        <v>-0.1</v>
      </c>
      <c r="OZ54" s="17"/>
      <c r="PA54" s="17"/>
      <c r="PB54" s="17"/>
      <c r="PC54" s="17">
        <v>0</v>
      </c>
      <c r="PD54" s="17">
        <v>9.9</v>
      </c>
      <c r="PE54" s="17">
        <v>5.7894399999999999</v>
      </c>
      <c r="PF54" s="17"/>
      <c r="PG54" s="17">
        <v>9.9</v>
      </c>
      <c r="PH54" s="17">
        <v>2.6</v>
      </c>
      <c r="PI54" s="17">
        <v>2.4287800000000002</v>
      </c>
      <c r="PJ54" s="17">
        <v>1.9956499999999999</v>
      </c>
      <c r="PK54" s="17">
        <v>0.60435000000000005</v>
      </c>
      <c r="PL54" s="17">
        <v>0.2</v>
      </c>
      <c r="PM54" s="17">
        <v>1.23</v>
      </c>
      <c r="PN54" s="17">
        <v>1.23</v>
      </c>
      <c r="PO54" s="17">
        <v>-1.03</v>
      </c>
      <c r="PP54" s="17">
        <v>1.8</v>
      </c>
      <c r="PQ54" s="17">
        <v>1.82</v>
      </c>
      <c r="PR54" s="17">
        <v>1.82</v>
      </c>
      <c r="PS54" s="17">
        <v>-0.02</v>
      </c>
      <c r="PT54" s="17">
        <v>4.8</v>
      </c>
      <c r="PU54" s="17">
        <v>4.5</v>
      </c>
      <c r="PV54" s="17">
        <v>4.5</v>
      </c>
      <c r="PW54" s="17">
        <v>0.3</v>
      </c>
      <c r="PX54" s="17">
        <v>19.100000000000001</v>
      </c>
      <c r="PY54" s="17">
        <v>18.4466</v>
      </c>
      <c r="PZ54" s="17">
        <v>18.4466</v>
      </c>
      <c r="QA54" s="17">
        <v>0.65339999999999998</v>
      </c>
      <c r="QB54" s="17">
        <v>3.4</v>
      </c>
      <c r="QC54" s="17">
        <v>3.8</v>
      </c>
      <c r="QD54" s="17">
        <v>3.8</v>
      </c>
      <c r="QE54" s="17">
        <v>-0.4</v>
      </c>
      <c r="QF54" s="17">
        <v>3.1</v>
      </c>
      <c r="QG54" s="17">
        <v>3.1</v>
      </c>
      <c r="QH54" s="17">
        <v>3.1</v>
      </c>
      <c r="QI54" s="17">
        <v>0</v>
      </c>
      <c r="QJ54" s="17">
        <v>3.5</v>
      </c>
      <c r="QK54" s="17">
        <v>3.4</v>
      </c>
      <c r="QL54" s="17">
        <v>3.4</v>
      </c>
      <c r="QM54" s="17">
        <v>0.1</v>
      </c>
      <c r="QN54" s="17">
        <v>18.100000000000001</v>
      </c>
      <c r="QO54" s="17">
        <v>16.990290000000002</v>
      </c>
      <c r="QP54" s="17">
        <v>16.990290000000002</v>
      </c>
      <c r="QQ54" s="17">
        <v>1.10971</v>
      </c>
      <c r="QR54" s="17">
        <v>0</v>
      </c>
      <c r="QS54" s="17"/>
      <c r="QT54" s="17"/>
      <c r="QU54" s="17">
        <v>0</v>
      </c>
      <c r="QV54" s="17">
        <v>0</v>
      </c>
      <c r="QW54" s="17"/>
      <c r="QX54" s="17"/>
      <c r="QY54" s="17">
        <v>0</v>
      </c>
      <c r="QZ54" s="17">
        <v>30.1</v>
      </c>
      <c r="RA54" s="17">
        <v>26.786000000000001</v>
      </c>
      <c r="RB54" s="17">
        <v>26.786000000000001</v>
      </c>
      <c r="RC54" s="17">
        <v>3.3140000000000001</v>
      </c>
      <c r="RD54" s="17">
        <v>87.5</v>
      </c>
      <c r="RE54" s="17">
        <v>76.8</v>
      </c>
      <c r="RF54" s="17">
        <v>76.971999999999994</v>
      </c>
      <c r="RG54" s="17">
        <v>10.528</v>
      </c>
      <c r="RH54" s="17">
        <v>4.4000000000000004</v>
      </c>
      <c r="RI54" s="17">
        <v>4.2</v>
      </c>
      <c r="RJ54" s="17">
        <v>4.2</v>
      </c>
      <c r="RK54" s="17">
        <v>0.2</v>
      </c>
      <c r="RL54" s="17">
        <v>2.4</v>
      </c>
      <c r="RM54" s="17">
        <v>2.4</v>
      </c>
      <c r="RN54" s="17">
        <v>2.4</v>
      </c>
      <c r="RO54" s="17">
        <v>0</v>
      </c>
      <c r="RP54" s="17">
        <v>1.2</v>
      </c>
      <c r="RQ54" s="17">
        <v>1.2</v>
      </c>
      <c r="RR54" s="17">
        <v>1.2</v>
      </c>
      <c r="RS54" s="17">
        <v>0</v>
      </c>
      <c r="RT54" s="17">
        <v>3</v>
      </c>
      <c r="RU54" s="17">
        <v>2.8</v>
      </c>
      <c r="RV54" s="17">
        <v>2.8</v>
      </c>
      <c r="RW54" s="17">
        <v>0.2</v>
      </c>
      <c r="RX54" s="17">
        <v>0</v>
      </c>
      <c r="RY54" s="17"/>
      <c r="RZ54" s="17"/>
      <c r="SA54" s="17">
        <v>0</v>
      </c>
      <c r="SB54" s="17">
        <v>1.8</v>
      </c>
      <c r="SC54" s="17">
        <v>2.0009999999999999</v>
      </c>
      <c r="SD54" s="17">
        <v>2.0009999999999999</v>
      </c>
      <c r="SE54" s="17">
        <v>-0.20100000000000001</v>
      </c>
      <c r="SF54" s="17">
        <v>20.100000000000001</v>
      </c>
      <c r="SG54" s="17">
        <v>19.772790000000001</v>
      </c>
      <c r="SH54" s="17">
        <v>19.772790000000001</v>
      </c>
      <c r="SI54" s="17">
        <v>0.32721</v>
      </c>
      <c r="SJ54" s="17">
        <v>1.32</v>
      </c>
      <c r="SK54" s="17">
        <v>1.52</v>
      </c>
      <c r="SL54" s="17">
        <v>1.52</v>
      </c>
      <c r="SM54" s="17">
        <v>-0.2</v>
      </c>
      <c r="SN54" s="17"/>
      <c r="SO54" s="17"/>
      <c r="SP54" s="17">
        <v>0.4</v>
      </c>
      <c r="SQ54" s="17">
        <v>-0.4</v>
      </c>
      <c r="SR54" s="17">
        <v>4.8</v>
      </c>
      <c r="SS54" s="17">
        <v>5.3</v>
      </c>
      <c r="ST54" s="17">
        <v>5.3</v>
      </c>
      <c r="SU54" s="17">
        <v>-0.5</v>
      </c>
      <c r="SV54" s="17">
        <v>3</v>
      </c>
      <c r="SW54" s="17">
        <v>3</v>
      </c>
      <c r="SX54" s="17">
        <v>3</v>
      </c>
      <c r="SY54" s="17">
        <v>0</v>
      </c>
      <c r="SZ54" s="17">
        <v>3.5</v>
      </c>
      <c r="TA54" s="17">
        <v>5</v>
      </c>
      <c r="TB54" s="17">
        <v>5</v>
      </c>
      <c r="TC54" s="17">
        <v>-1.5</v>
      </c>
      <c r="TD54" s="17">
        <v>5.2</v>
      </c>
      <c r="TE54" s="17">
        <v>7</v>
      </c>
      <c r="TF54" s="17">
        <v>7</v>
      </c>
      <c r="TG54" s="17">
        <v>-1.8</v>
      </c>
      <c r="TH54" s="17">
        <v>10</v>
      </c>
      <c r="TI54" s="17">
        <v>10</v>
      </c>
      <c r="TJ54" s="17">
        <v>10</v>
      </c>
      <c r="TK54" s="17">
        <v>0</v>
      </c>
      <c r="TL54" s="17">
        <v>29.2</v>
      </c>
      <c r="TM54" s="17">
        <v>24.7</v>
      </c>
      <c r="TN54" s="17">
        <v>22.111999999999998</v>
      </c>
      <c r="TO54" s="17">
        <v>7.0880000000000001</v>
      </c>
      <c r="TP54" s="17">
        <v>28.8</v>
      </c>
      <c r="TQ54" s="17">
        <v>38.299999999999997</v>
      </c>
      <c r="TR54" s="17">
        <v>42.265000000000001</v>
      </c>
      <c r="TS54" s="17">
        <v>-13.465</v>
      </c>
      <c r="TT54" s="17">
        <v>0</v>
      </c>
      <c r="TU54" s="17"/>
      <c r="TV54" s="17"/>
      <c r="TW54" s="17">
        <v>0</v>
      </c>
      <c r="TX54" s="17">
        <v>58.3</v>
      </c>
      <c r="TY54" s="17">
        <v>67.7</v>
      </c>
      <c r="TZ54" s="17">
        <v>82.128</v>
      </c>
      <c r="UA54" s="17">
        <v>-23.827999999999999</v>
      </c>
      <c r="UB54" s="17">
        <v>92.9</v>
      </c>
      <c r="UC54" s="17">
        <v>89.7</v>
      </c>
      <c r="UD54" s="17">
        <v>95.480999999999995</v>
      </c>
      <c r="UE54" s="17">
        <v>-2.581</v>
      </c>
      <c r="UF54" s="17">
        <v>8.3000000000000007</v>
      </c>
      <c r="UG54" s="17">
        <v>5.4</v>
      </c>
      <c r="UH54" s="17">
        <v>6.8460000000000001</v>
      </c>
      <c r="UI54" s="17">
        <v>1.454</v>
      </c>
      <c r="UJ54" s="17">
        <v>1.2</v>
      </c>
      <c r="UK54" s="17">
        <v>3.7</v>
      </c>
      <c r="UL54" s="17">
        <v>5.2510000000000003</v>
      </c>
      <c r="UM54" s="17">
        <v>-4.0510000000000002</v>
      </c>
      <c r="UN54" s="17">
        <v>2</v>
      </c>
      <c r="UO54" s="17">
        <v>5</v>
      </c>
      <c r="UP54" s="17">
        <v>5</v>
      </c>
      <c r="UQ54" s="17">
        <v>-3</v>
      </c>
      <c r="UR54" s="17">
        <v>1.8</v>
      </c>
      <c r="US54" s="17">
        <v>1.6</v>
      </c>
      <c r="UT54" s="17">
        <v>1.6</v>
      </c>
      <c r="UU54" s="17">
        <v>0.2</v>
      </c>
      <c r="UV54" s="17">
        <v>8.1999999999999993</v>
      </c>
      <c r="UW54" s="17"/>
      <c r="UX54" s="17"/>
      <c r="UY54" s="17">
        <v>8.1999999999999993</v>
      </c>
      <c r="UZ54" s="17">
        <v>3.5</v>
      </c>
      <c r="VA54" s="17">
        <v>4</v>
      </c>
      <c r="VB54" s="17">
        <v>4</v>
      </c>
      <c r="VC54" s="17">
        <v>-0.5</v>
      </c>
      <c r="VD54" s="17">
        <v>4</v>
      </c>
      <c r="VE54" s="17">
        <v>4.5</v>
      </c>
      <c r="VF54" s="17">
        <v>4.5</v>
      </c>
      <c r="VG54" s="17">
        <v>-0.5</v>
      </c>
      <c r="VH54" s="17">
        <v>4</v>
      </c>
      <c r="VI54" s="17">
        <v>4.7</v>
      </c>
      <c r="VJ54" s="17">
        <v>4.7</v>
      </c>
      <c r="VK54" s="17">
        <v>-0.7</v>
      </c>
      <c r="VL54" s="17">
        <v>4.5999999999999996</v>
      </c>
      <c r="VM54" s="17">
        <v>9.0190000000000001</v>
      </c>
      <c r="VN54" s="17">
        <v>9.0190000000000001</v>
      </c>
      <c r="VO54" s="17">
        <v>-4.4189999999999996</v>
      </c>
      <c r="VP54" s="17">
        <v>0</v>
      </c>
      <c r="VQ54" s="17"/>
      <c r="VR54" s="17"/>
      <c r="VS54" s="17">
        <v>0</v>
      </c>
      <c r="VT54" s="17">
        <v>0</v>
      </c>
      <c r="VU54" s="17"/>
      <c r="VV54" s="17"/>
      <c r="VW54" s="17">
        <v>0</v>
      </c>
      <c r="VX54" s="17">
        <v>0</v>
      </c>
      <c r="VY54" s="17"/>
      <c r="VZ54" s="17"/>
      <c r="WA54" s="17">
        <v>0</v>
      </c>
      <c r="WB54" s="17">
        <v>0.6</v>
      </c>
      <c r="WC54" s="17">
        <v>0.6</v>
      </c>
      <c r="WD54" s="17">
        <v>0.6</v>
      </c>
      <c r="WE54" s="17">
        <v>0</v>
      </c>
      <c r="WF54" s="17">
        <v>41</v>
      </c>
      <c r="WG54" s="17">
        <v>59.6</v>
      </c>
      <c r="WH54" s="17">
        <v>66.108000000000004</v>
      </c>
      <c r="WI54" s="17">
        <v>-25.108000000000001</v>
      </c>
      <c r="WJ54" s="17">
        <v>36.5</v>
      </c>
      <c r="WK54" s="17">
        <v>46</v>
      </c>
      <c r="WL54" s="17">
        <v>58.710999999999999</v>
      </c>
      <c r="WM54" s="17">
        <v>-22.210999999999999</v>
      </c>
      <c r="WN54" s="17">
        <v>0</v>
      </c>
      <c r="WO54" s="17"/>
      <c r="WP54" s="17"/>
      <c r="WQ54" s="17">
        <v>0</v>
      </c>
      <c r="WR54" s="17">
        <v>0</v>
      </c>
      <c r="WS54" s="17"/>
      <c r="WT54" s="17"/>
      <c r="WU54" s="17">
        <v>0</v>
      </c>
      <c r="WV54" s="17">
        <v>6.9</v>
      </c>
      <c r="WW54" s="17">
        <v>7.2</v>
      </c>
      <c r="WX54" s="17">
        <v>7.2</v>
      </c>
      <c r="WY54" s="17">
        <v>-0.3</v>
      </c>
      <c r="WZ54" s="17">
        <v>19.5</v>
      </c>
      <c r="XA54" s="17">
        <v>18.4466</v>
      </c>
      <c r="XB54" s="17">
        <v>18.4466</v>
      </c>
      <c r="XC54" s="17">
        <v>1.0533999999999999</v>
      </c>
      <c r="XD54" s="17">
        <v>8.4</v>
      </c>
      <c r="XE54" s="17">
        <v>10.8</v>
      </c>
      <c r="XF54" s="17">
        <v>10.8</v>
      </c>
      <c r="XG54" s="17">
        <v>-2.4</v>
      </c>
      <c r="XH54" s="17">
        <v>33.700000000000003</v>
      </c>
      <c r="XI54" s="17">
        <v>29.5</v>
      </c>
      <c r="XJ54" s="17">
        <v>29.5</v>
      </c>
      <c r="XK54" s="17">
        <v>4.2</v>
      </c>
      <c r="XL54" s="17">
        <v>28.8</v>
      </c>
      <c r="XM54" s="17">
        <v>29.5</v>
      </c>
      <c r="XN54" s="17">
        <v>29.5</v>
      </c>
      <c r="XO54" s="17">
        <v>-0.7</v>
      </c>
      <c r="XP54" s="17"/>
      <c r="XQ54" s="17"/>
      <c r="XR54" s="17"/>
      <c r="XS54" s="17">
        <v>0</v>
      </c>
      <c r="XT54" s="17">
        <v>14.1</v>
      </c>
      <c r="XU54" s="17">
        <v>19.024999999999999</v>
      </c>
      <c r="XV54" s="17">
        <v>19.024999999999999</v>
      </c>
      <c r="XW54" s="17">
        <v>-4.9249999999999998</v>
      </c>
      <c r="XX54" s="17">
        <v>7.81</v>
      </c>
      <c r="XY54" s="17">
        <v>8.25</v>
      </c>
      <c r="XZ54" s="17">
        <v>8.25</v>
      </c>
      <c r="YA54" s="17">
        <v>-0.44</v>
      </c>
      <c r="YB54" s="17">
        <v>10.97</v>
      </c>
      <c r="YC54" s="17">
        <v>11</v>
      </c>
      <c r="YD54" s="17">
        <v>11</v>
      </c>
      <c r="YE54" s="17">
        <v>-0.03</v>
      </c>
    </row>
    <row r="55" spans="1:655" ht="24" customHeight="1" x14ac:dyDescent="0.3">
      <c r="A55" s="1"/>
      <c r="B55" s="16" t="s">
        <v>50</v>
      </c>
      <c r="C55" s="16" t="s">
        <v>806</v>
      </c>
      <c r="D55" s="17">
        <v>99</v>
      </c>
      <c r="E55" s="17">
        <v>101.60194</v>
      </c>
      <c r="F55" s="17">
        <v>20.9</v>
      </c>
      <c r="G55" s="17">
        <v>78.099999999999994</v>
      </c>
      <c r="H55" s="17">
        <v>575.5</v>
      </c>
      <c r="I55" s="17">
        <v>485.87709999999998</v>
      </c>
      <c r="J55" s="17">
        <v>631.00634000000002</v>
      </c>
      <c r="K55" s="17">
        <v>-55.506340000000002</v>
      </c>
      <c r="L55" s="17">
        <v>194.6</v>
      </c>
      <c r="M55" s="17">
        <v>158.06446</v>
      </c>
      <c r="N55" s="17">
        <v>205.27758</v>
      </c>
      <c r="O55" s="17">
        <v>-10.677580000000001</v>
      </c>
      <c r="P55" s="17"/>
      <c r="Q55" s="17"/>
      <c r="R55" s="17"/>
      <c r="S55" s="17">
        <v>0</v>
      </c>
      <c r="T55" s="17"/>
      <c r="U55" s="17"/>
      <c r="V55" s="17"/>
      <c r="W55" s="17">
        <v>0</v>
      </c>
      <c r="X55" s="17">
        <v>29.8</v>
      </c>
      <c r="Y55" s="17">
        <v>30.672820000000002</v>
      </c>
      <c r="Z55" s="17">
        <v>30.672820000000002</v>
      </c>
      <c r="AA55" s="17">
        <v>-0.87282000000000004</v>
      </c>
      <c r="AB55" s="17">
        <v>84.6</v>
      </c>
      <c r="AC55" s="17">
        <v>87.85</v>
      </c>
      <c r="AD55" s="17">
        <v>87.85</v>
      </c>
      <c r="AE55" s="17">
        <v>-3.25</v>
      </c>
      <c r="AF55" s="17"/>
      <c r="AG55" s="17"/>
      <c r="AH55" s="17"/>
      <c r="AI55" s="17">
        <v>0</v>
      </c>
      <c r="AJ55" s="17"/>
      <c r="AK55" s="17"/>
      <c r="AL55" s="17"/>
      <c r="AM55" s="17">
        <v>0</v>
      </c>
      <c r="AN55" s="17">
        <v>191.3</v>
      </c>
      <c r="AO55" s="17">
        <v>196.22801999999999</v>
      </c>
      <c r="AP55" s="17">
        <v>196.22801999999999</v>
      </c>
      <c r="AQ55" s="17">
        <v>-4.9280200000000001</v>
      </c>
      <c r="AR55" s="17">
        <v>208.1</v>
      </c>
      <c r="AS55" s="17">
        <v>196.22801999999999</v>
      </c>
      <c r="AT55" s="17">
        <v>196.22801999999999</v>
      </c>
      <c r="AU55" s="17">
        <v>11.871980000000001</v>
      </c>
      <c r="AV55" s="17">
        <v>207.3</v>
      </c>
      <c r="AW55" s="17">
        <v>196.22801999999999</v>
      </c>
      <c r="AX55" s="17">
        <v>196.22801999999999</v>
      </c>
      <c r="AY55" s="17">
        <v>11.07198</v>
      </c>
      <c r="AZ55" s="17">
        <v>197.8</v>
      </c>
      <c r="BA55" s="17">
        <v>295.22593999999998</v>
      </c>
      <c r="BB55" s="17">
        <v>295.22593999999998</v>
      </c>
      <c r="BC55" s="17">
        <v>-97.425939999999997</v>
      </c>
      <c r="BD55" s="17">
        <v>217.2</v>
      </c>
      <c r="BE55" s="17">
        <v>208.07390000000001</v>
      </c>
      <c r="BF55" s="17">
        <v>208.07390000000001</v>
      </c>
      <c r="BG55" s="17">
        <v>9.1260999999999992</v>
      </c>
      <c r="BH55" s="17">
        <v>111.5</v>
      </c>
      <c r="BI55" s="17">
        <v>104.34936999999999</v>
      </c>
      <c r="BJ55" s="17">
        <v>104.34936999999999</v>
      </c>
      <c r="BK55" s="17">
        <v>7.1506299999999996</v>
      </c>
      <c r="BL55" s="17">
        <v>374.4</v>
      </c>
      <c r="BM55" s="17">
        <v>367.61221999999998</v>
      </c>
      <c r="BN55" s="17">
        <v>381.30583000000001</v>
      </c>
      <c r="BO55" s="17">
        <v>-6.9058299999999999</v>
      </c>
      <c r="BP55" s="17">
        <v>2.9</v>
      </c>
      <c r="BQ55" s="17">
        <v>4.4318400000000002</v>
      </c>
      <c r="BR55" s="17">
        <v>4.4318400000000002</v>
      </c>
      <c r="BS55" s="17">
        <v>-1.5318400000000001</v>
      </c>
      <c r="BT55" s="17">
        <v>0</v>
      </c>
      <c r="BU55" s="17"/>
      <c r="BV55" s="17"/>
      <c r="BW55" s="17">
        <v>0</v>
      </c>
      <c r="BX55" s="17"/>
      <c r="BY55" s="17"/>
      <c r="BZ55" s="17"/>
      <c r="CA55" s="17">
        <v>0</v>
      </c>
      <c r="CB55" s="17"/>
      <c r="CC55" s="17"/>
      <c r="CD55" s="17"/>
      <c r="CE55" s="17">
        <v>0</v>
      </c>
      <c r="CF55" s="17"/>
      <c r="CG55" s="17"/>
      <c r="CH55" s="17"/>
      <c r="CI55" s="17">
        <v>0</v>
      </c>
      <c r="CJ55" s="17">
        <v>115.5</v>
      </c>
      <c r="CK55" s="17">
        <v>108.54105</v>
      </c>
      <c r="CL55" s="17">
        <v>108.54105</v>
      </c>
      <c r="CM55" s="17">
        <v>6.9589499999999997</v>
      </c>
      <c r="CN55" s="17">
        <v>9.9</v>
      </c>
      <c r="CO55" s="17">
        <v>5.1333399999999996</v>
      </c>
      <c r="CP55" s="17">
        <v>5.1333399999999996</v>
      </c>
      <c r="CQ55" s="17">
        <v>4.7666599999999999</v>
      </c>
      <c r="CR55" s="17">
        <v>3.4</v>
      </c>
      <c r="CS55" s="17">
        <v>2.8177599999999998</v>
      </c>
      <c r="CT55" s="17">
        <v>2.8177599999999998</v>
      </c>
      <c r="CU55" s="17">
        <v>0.58223999999999998</v>
      </c>
      <c r="CV55" s="17">
        <v>22.5</v>
      </c>
      <c r="CW55" s="17">
        <v>22.389009999999999</v>
      </c>
      <c r="CX55" s="17"/>
      <c r="CY55" s="17">
        <v>22.5</v>
      </c>
      <c r="CZ55" s="17">
        <v>6.9</v>
      </c>
      <c r="DA55" s="17">
        <v>6.8787000000000003</v>
      </c>
      <c r="DB55" s="17">
        <v>6.8787000000000003</v>
      </c>
      <c r="DC55" s="17">
        <v>2.1299999999999999E-2</v>
      </c>
      <c r="DD55" s="17">
        <v>13</v>
      </c>
      <c r="DE55" s="17">
        <v>14.919420000000001</v>
      </c>
      <c r="DF55" s="17">
        <v>14.919420000000001</v>
      </c>
      <c r="DG55" s="17">
        <v>-1.9194199999999999</v>
      </c>
      <c r="DH55" s="17">
        <v>111</v>
      </c>
      <c r="DI55" s="17">
        <v>80</v>
      </c>
      <c r="DJ55" s="17">
        <v>17.733370000000001</v>
      </c>
      <c r="DK55" s="17">
        <v>93.266630000000006</v>
      </c>
      <c r="DL55" s="17"/>
      <c r="DM55" s="17"/>
      <c r="DN55" s="17"/>
      <c r="DO55" s="17">
        <v>0</v>
      </c>
      <c r="DP55" s="17"/>
      <c r="DQ55" s="17"/>
      <c r="DR55" s="17"/>
      <c r="DS55" s="17">
        <v>0</v>
      </c>
      <c r="DT55" s="17"/>
      <c r="DU55" s="17"/>
      <c r="DV55" s="17"/>
      <c r="DW55" s="17">
        <v>0</v>
      </c>
      <c r="DX55" s="17"/>
      <c r="DY55" s="17"/>
      <c r="DZ55" s="17"/>
      <c r="EA55" s="17">
        <v>0</v>
      </c>
      <c r="EB55" s="17">
        <v>72.099999999999994</v>
      </c>
      <c r="EC55" s="17">
        <v>63.420699999999997</v>
      </c>
      <c r="ED55" s="17">
        <v>69.855599999999995</v>
      </c>
      <c r="EE55" s="17">
        <v>2.2444000000000002</v>
      </c>
      <c r="EF55" s="17">
        <v>95</v>
      </c>
      <c r="EG55" s="17">
        <v>130.83608000000001</v>
      </c>
      <c r="EH55" s="17">
        <v>143.71267</v>
      </c>
      <c r="EI55" s="17">
        <v>-48.712670000000003</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27.1</v>
      </c>
      <c r="FE55" s="17">
        <v>28.317119999999999</v>
      </c>
      <c r="FF55" s="17">
        <v>28.317119999999999</v>
      </c>
      <c r="FG55" s="17">
        <v>-1.21712</v>
      </c>
      <c r="FH55" s="17">
        <v>55.8</v>
      </c>
      <c r="FI55" s="17">
        <v>45</v>
      </c>
      <c r="FJ55" s="17">
        <v>30.92784</v>
      </c>
      <c r="FK55" s="17">
        <v>24.872160000000001</v>
      </c>
      <c r="FL55" s="17">
        <v>16.5</v>
      </c>
      <c r="FM55" s="17">
        <v>17.91592</v>
      </c>
      <c r="FN55" s="17">
        <v>17.91592</v>
      </c>
      <c r="FO55" s="17">
        <v>-1.4159200000000001</v>
      </c>
      <c r="FP55" s="17">
        <v>18.600000000000001</v>
      </c>
      <c r="FQ55" s="17">
        <v>17.91338</v>
      </c>
      <c r="FR55" s="17">
        <v>17.91338</v>
      </c>
      <c r="FS55" s="17">
        <v>0.68662000000000001</v>
      </c>
      <c r="FT55" s="17">
        <v>11.7</v>
      </c>
      <c r="FU55" s="17">
        <v>10.504849999999999</v>
      </c>
      <c r="FV55" s="17">
        <v>10.504849999999999</v>
      </c>
      <c r="FW55" s="17">
        <v>1.1951499999999999</v>
      </c>
      <c r="FX55" s="17">
        <v>60.8</v>
      </c>
      <c r="FY55" s="17">
        <v>59.31091</v>
      </c>
      <c r="FZ55" s="17">
        <v>59.31091</v>
      </c>
      <c r="GA55" s="17">
        <v>1.48909</v>
      </c>
      <c r="GB55" s="17">
        <v>181</v>
      </c>
      <c r="GC55" s="17">
        <v>184.91498000000001</v>
      </c>
      <c r="GD55" s="17">
        <v>184.91498000000001</v>
      </c>
      <c r="GE55" s="17">
        <v>-3.9149799999999999</v>
      </c>
      <c r="GF55" s="17">
        <v>181.3</v>
      </c>
      <c r="GG55" s="17">
        <v>184.91498000000001</v>
      </c>
      <c r="GH55" s="17">
        <v>184.91498000000001</v>
      </c>
      <c r="GI55" s="17">
        <v>-3.6149800000000001</v>
      </c>
      <c r="GJ55" s="17">
        <v>183.7</v>
      </c>
      <c r="GK55" s="17">
        <v>185.47028</v>
      </c>
      <c r="GL55" s="17">
        <v>185.47028</v>
      </c>
      <c r="GM55" s="17">
        <v>-1.7702800000000001</v>
      </c>
      <c r="GN55" s="17">
        <v>79.400000000000006</v>
      </c>
      <c r="GO55" s="17">
        <v>83.969269999999995</v>
      </c>
      <c r="GP55" s="17">
        <v>88.410179999999997</v>
      </c>
      <c r="GQ55" s="17">
        <v>-9.0101800000000001</v>
      </c>
      <c r="GR55" s="17"/>
      <c r="GS55" s="17"/>
      <c r="GT55" s="17"/>
      <c r="GU55" s="17">
        <v>0</v>
      </c>
      <c r="GV55" s="17">
        <v>5.8</v>
      </c>
      <c r="GW55" s="17">
        <v>2.9556100000000001</v>
      </c>
      <c r="GX55" s="17">
        <v>2.9556100000000001</v>
      </c>
      <c r="GY55" s="17">
        <v>2.8443900000000002</v>
      </c>
      <c r="GZ55" s="17">
        <v>0</v>
      </c>
      <c r="HA55" s="17">
        <v>16</v>
      </c>
      <c r="HB55" s="17">
        <v>42.174889999999998</v>
      </c>
      <c r="HC55" s="17">
        <v>-42.174889999999998</v>
      </c>
      <c r="HD55" s="17"/>
      <c r="HE55" s="17"/>
      <c r="HF55" s="17"/>
      <c r="HG55" s="17">
        <v>0</v>
      </c>
      <c r="HH55" s="17">
        <v>2</v>
      </c>
      <c r="HI55" s="17">
        <v>3.9046599999999998</v>
      </c>
      <c r="HJ55" s="17">
        <v>3.9046599999999998</v>
      </c>
      <c r="HK55" s="17">
        <v>-1.90466</v>
      </c>
      <c r="HL55" s="17">
        <v>14.2</v>
      </c>
      <c r="HM55" s="17">
        <v>17.172329999999999</v>
      </c>
      <c r="HN55" s="17">
        <v>17.172329999999999</v>
      </c>
      <c r="HO55" s="17">
        <v>-2.9723299999999999</v>
      </c>
      <c r="HP55" s="17">
        <v>56.7</v>
      </c>
      <c r="HQ55" s="17">
        <v>85</v>
      </c>
      <c r="HR55" s="17">
        <v>85</v>
      </c>
      <c r="HS55" s="17">
        <v>-28.3</v>
      </c>
      <c r="HT55" s="17"/>
      <c r="HU55" s="17"/>
      <c r="HV55" s="17"/>
      <c r="HW55" s="17">
        <v>0</v>
      </c>
      <c r="HX55" s="17"/>
      <c r="HY55" s="17"/>
      <c r="HZ55" s="17"/>
      <c r="IA55" s="17">
        <v>0</v>
      </c>
      <c r="IB55" s="17">
        <v>94.5</v>
      </c>
      <c r="IC55" s="17">
        <v>95.452430000000007</v>
      </c>
      <c r="ID55" s="17">
        <v>85.482579999999999</v>
      </c>
      <c r="IE55" s="17">
        <v>9.0174199999999995</v>
      </c>
      <c r="IF55" s="17"/>
      <c r="IG55" s="17"/>
      <c r="IH55" s="17"/>
      <c r="II55" s="17">
        <v>0</v>
      </c>
      <c r="IJ55" s="17"/>
      <c r="IK55" s="17"/>
      <c r="IL55" s="17"/>
      <c r="IM55" s="17">
        <v>0</v>
      </c>
      <c r="IN55" s="17">
        <v>47.2</v>
      </c>
      <c r="IO55" s="17">
        <v>45.221359999999997</v>
      </c>
      <c r="IP55" s="17">
        <v>45.221359999999997</v>
      </c>
      <c r="IQ55" s="17">
        <v>1.97864</v>
      </c>
      <c r="IR55" s="17"/>
      <c r="IS55" s="17"/>
      <c r="IT55" s="17"/>
      <c r="IU55" s="17">
        <v>0</v>
      </c>
      <c r="IV55" s="17"/>
      <c r="IW55" s="17"/>
      <c r="IX55" s="17"/>
      <c r="IY55" s="17">
        <v>0</v>
      </c>
      <c r="IZ55" s="17"/>
      <c r="JA55" s="17"/>
      <c r="JB55" s="17"/>
      <c r="JC55" s="17">
        <v>0</v>
      </c>
      <c r="JD55" s="17">
        <v>68</v>
      </c>
      <c r="JE55" s="17">
        <v>69.807299999999998</v>
      </c>
      <c r="JF55" s="17">
        <v>75.210710000000006</v>
      </c>
      <c r="JG55" s="17">
        <v>-7.2107099999999997</v>
      </c>
      <c r="JH55" s="17">
        <v>178.2</v>
      </c>
      <c r="JI55" s="17">
        <v>172.31039000000001</v>
      </c>
      <c r="JJ55" s="17">
        <v>172.31039000000001</v>
      </c>
      <c r="JK55" s="17">
        <v>5.8896100000000002</v>
      </c>
      <c r="JL55" s="17">
        <v>176.6</v>
      </c>
      <c r="JM55" s="17">
        <v>172.31039000000001</v>
      </c>
      <c r="JN55" s="17">
        <v>172.31039000000001</v>
      </c>
      <c r="JO55" s="17">
        <v>4.2896099999999997</v>
      </c>
      <c r="JP55" s="17"/>
      <c r="JQ55" s="17"/>
      <c r="JR55" s="17"/>
      <c r="JS55" s="17">
        <v>0</v>
      </c>
      <c r="JT55" s="17">
        <v>174.9</v>
      </c>
      <c r="JU55" s="17">
        <v>172.82784000000001</v>
      </c>
      <c r="JV55" s="17">
        <v>172.82784000000001</v>
      </c>
      <c r="JW55" s="17">
        <v>2.0721599999999998</v>
      </c>
      <c r="JX55" s="17">
        <v>76.599999999999994</v>
      </c>
      <c r="JY55" s="17">
        <v>73.590999999999994</v>
      </c>
      <c r="JZ55" s="17">
        <v>73.590999999999994</v>
      </c>
      <c r="KA55" s="17">
        <v>3.0089999999999999</v>
      </c>
      <c r="KB55" s="17">
        <v>37.200000000000003</v>
      </c>
      <c r="KC55" s="17">
        <v>36.905999999999999</v>
      </c>
      <c r="KD55" s="17">
        <v>36.905999999999999</v>
      </c>
      <c r="KE55" s="17">
        <v>0.29399999999999998</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0.63188999999999995</v>
      </c>
      <c r="LF55" s="17">
        <v>0.63188999999999995</v>
      </c>
      <c r="LG55" s="17">
        <v>-0.23189000000000001</v>
      </c>
      <c r="LH55" s="17">
        <v>137.1</v>
      </c>
      <c r="LI55" s="17">
        <v>174.06494000000001</v>
      </c>
      <c r="LJ55" s="17">
        <v>113.69902999999999</v>
      </c>
      <c r="LK55" s="17">
        <v>23.400970000000001</v>
      </c>
      <c r="LL55" s="17">
        <v>90.9</v>
      </c>
      <c r="LM55" s="17">
        <v>88.234080000000006</v>
      </c>
      <c r="LN55" s="17">
        <v>88.234080000000006</v>
      </c>
      <c r="LO55" s="17">
        <v>2.6659199999999998</v>
      </c>
      <c r="LP55" s="17">
        <v>65.400000000000006</v>
      </c>
      <c r="LQ55" s="17">
        <v>67.133979999999994</v>
      </c>
      <c r="LR55" s="17">
        <v>67.133979999999994</v>
      </c>
      <c r="LS55" s="17">
        <v>-1.7339800000000001</v>
      </c>
      <c r="LT55" s="17">
        <v>72.599999999999994</v>
      </c>
      <c r="LU55" s="17">
        <v>70.711200000000005</v>
      </c>
      <c r="LV55" s="17">
        <v>72.37388</v>
      </c>
      <c r="LW55" s="17">
        <v>0.22611999999999999</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146.9</v>
      </c>
      <c r="MO55" s="17">
        <v>159.10807</v>
      </c>
      <c r="MP55" s="17">
        <v>151.08876000000001</v>
      </c>
      <c r="MQ55" s="17">
        <v>-4.1887600000000003</v>
      </c>
      <c r="MR55" s="17">
        <v>148.9</v>
      </c>
      <c r="MS55" s="17">
        <v>159.10807</v>
      </c>
      <c r="MT55" s="17">
        <v>151.08876000000001</v>
      </c>
      <c r="MU55" s="17">
        <v>-2.1887599999999998</v>
      </c>
      <c r="MV55" s="17">
        <v>170.5</v>
      </c>
      <c r="MW55" s="17">
        <v>159.58587</v>
      </c>
      <c r="MX55" s="17">
        <v>151.54248000000001</v>
      </c>
      <c r="MY55" s="17">
        <v>18.957519999999999</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52</v>
      </c>
      <c r="NU55" s="17"/>
      <c r="NV55" s="17"/>
      <c r="NW55" s="17">
        <v>52</v>
      </c>
      <c r="NX55" s="17"/>
      <c r="NY55" s="17"/>
      <c r="NZ55" s="17"/>
      <c r="OA55" s="17">
        <v>0</v>
      </c>
      <c r="OB55" s="17">
        <v>0</v>
      </c>
      <c r="OC55" s="17"/>
      <c r="OD55" s="17"/>
      <c r="OE55" s="17">
        <v>0</v>
      </c>
      <c r="OF55" s="17">
        <v>120.9</v>
      </c>
      <c r="OG55" s="17">
        <v>118.5</v>
      </c>
      <c r="OH55" s="17">
        <v>117.117</v>
      </c>
      <c r="OI55" s="17">
        <v>3.7829999999999999</v>
      </c>
      <c r="OJ55" s="17">
        <v>0</v>
      </c>
      <c r="OK55" s="17"/>
      <c r="OL55" s="17"/>
      <c r="OM55" s="17">
        <v>0</v>
      </c>
      <c r="ON55" s="17">
        <v>6.2</v>
      </c>
      <c r="OO55" s="17">
        <v>12.03</v>
      </c>
      <c r="OP55" s="17">
        <v>12.03</v>
      </c>
      <c r="OQ55" s="17">
        <v>-5.83</v>
      </c>
      <c r="OR55" s="17">
        <v>0</v>
      </c>
      <c r="OS55" s="17"/>
      <c r="OT55" s="17"/>
      <c r="OU55" s="17">
        <v>0</v>
      </c>
      <c r="OV55" s="17">
        <v>4.7</v>
      </c>
      <c r="OW55" s="17">
        <v>4.5999999999999996</v>
      </c>
      <c r="OX55" s="17">
        <v>4.5999999999999996</v>
      </c>
      <c r="OY55" s="17">
        <v>0.1</v>
      </c>
      <c r="OZ55" s="17"/>
      <c r="PA55" s="17"/>
      <c r="PB55" s="17"/>
      <c r="PC55" s="17">
        <v>0</v>
      </c>
      <c r="PD55" s="17">
        <v>9.9</v>
      </c>
      <c r="PE55" s="17"/>
      <c r="PF55" s="17"/>
      <c r="PG55" s="17">
        <v>9.9</v>
      </c>
      <c r="PH55" s="17">
        <v>2.5</v>
      </c>
      <c r="PI55" s="17">
        <v>1.9956499999999999</v>
      </c>
      <c r="PJ55" s="17">
        <v>1.9956499999999999</v>
      </c>
      <c r="PK55" s="17">
        <v>0.50434999999999997</v>
      </c>
      <c r="PL55" s="17">
        <v>0.2</v>
      </c>
      <c r="PM55" s="17">
        <v>1.23</v>
      </c>
      <c r="PN55" s="17">
        <v>1.23</v>
      </c>
      <c r="PO55" s="17">
        <v>-1.03</v>
      </c>
      <c r="PP55" s="17">
        <v>1.8</v>
      </c>
      <c r="PQ55" s="17">
        <v>1.82</v>
      </c>
      <c r="PR55" s="17">
        <v>1.82</v>
      </c>
      <c r="PS55" s="17">
        <v>-0.02</v>
      </c>
      <c r="PT55" s="17">
        <v>4.8</v>
      </c>
      <c r="PU55" s="17">
        <v>4.5</v>
      </c>
      <c r="PV55" s="17">
        <v>4.5</v>
      </c>
      <c r="PW55" s="17">
        <v>0.3</v>
      </c>
      <c r="PX55" s="17">
        <v>19.100000000000001</v>
      </c>
      <c r="PY55" s="17">
        <v>18.4466</v>
      </c>
      <c r="PZ55" s="17">
        <v>18.4466</v>
      </c>
      <c r="QA55" s="17">
        <v>0.65339999999999998</v>
      </c>
      <c r="QB55" s="17">
        <v>3.5</v>
      </c>
      <c r="QC55" s="17">
        <v>3.8</v>
      </c>
      <c r="QD55" s="17">
        <v>3.8</v>
      </c>
      <c r="QE55" s="17">
        <v>-0.3</v>
      </c>
      <c r="QF55" s="17">
        <v>3</v>
      </c>
      <c r="QG55" s="17">
        <v>3.1</v>
      </c>
      <c r="QH55" s="17">
        <v>3.1</v>
      </c>
      <c r="QI55" s="17">
        <v>-0.1</v>
      </c>
      <c r="QJ55" s="17">
        <v>3.5</v>
      </c>
      <c r="QK55" s="17">
        <v>3.4</v>
      </c>
      <c r="QL55" s="17">
        <v>3.4</v>
      </c>
      <c r="QM55" s="17">
        <v>0.1</v>
      </c>
      <c r="QN55" s="17">
        <v>18.100000000000001</v>
      </c>
      <c r="QO55" s="17">
        <v>16.990290000000002</v>
      </c>
      <c r="QP55" s="17">
        <v>16.990290000000002</v>
      </c>
      <c r="QQ55" s="17">
        <v>1.10971</v>
      </c>
      <c r="QR55" s="17">
        <v>0</v>
      </c>
      <c r="QS55" s="17"/>
      <c r="QT55" s="17"/>
      <c r="QU55" s="17">
        <v>0</v>
      </c>
      <c r="QV55" s="17">
        <v>0</v>
      </c>
      <c r="QW55" s="17"/>
      <c r="QX55" s="17"/>
      <c r="QY55" s="17">
        <v>0</v>
      </c>
      <c r="QZ55" s="17">
        <v>30.1</v>
      </c>
      <c r="RA55" s="17">
        <v>26.651</v>
      </c>
      <c r="RB55" s="17">
        <v>26.651</v>
      </c>
      <c r="RC55" s="17">
        <v>3.4489999999999998</v>
      </c>
      <c r="RD55" s="17">
        <v>87.2</v>
      </c>
      <c r="RE55" s="17">
        <v>76.2</v>
      </c>
      <c r="RF55" s="17">
        <v>75.751000000000005</v>
      </c>
      <c r="RG55" s="17">
        <v>11.449</v>
      </c>
      <c r="RH55" s="17">
        <v>4.4000000000000004</v>
      </c>
      <c r="RI55" s="17">
        <v>4.2</v>
      </c>
      <c r="RJ55" s="17">
        <v>4.2</v>
      </c>
      <c r="RK55" s="17">
        <v>0.2</v>
      </c>
      <c r="RL55" s="17">
        <v>1.4</v>
      </c>
      <c r="RM55" s="17">
        <v>2.4</v>
      </c>
      <c r="RN55" s="17">
        <v>2.4</v>
      </c>
      <c r="RO55" s="17">
        <v>-1</v>
      </c>
      <c r="RP55" s="17">
        <v>1.2</v>
      </c>
      <c r="RQ55" s="17">
        <v>1.2</v>
      </c>
      <c r="RR55" s="17">
        <v>1.2</v>
      </c>
      <c r="RS55" s="17">
        <v>0</v>
      </c>
      <c r="RT55" s="17">
        <v>3</v>
      </c>
      <c r="RU55" s="17">
        <v>2.8</v>
      </c>
      <c r="RV55" s="17">
        <v>2.8</v>
      </c>
      <c r="RW55" s="17">
        <v>0.2</v>
      </c>
      <c r="RX55" s="17">
        <v>0</v>
      </c>
      <c r="RY55" s="17"/>
      <c r="RZ55" s="17"/>
      <c r="SA55" s="17">
        <v>0</v>
      </c>
      <c r="SB55" s="17">
        <v>1.8</v>
      </c>
      <c r="SC55" s="17">
        <v>2.0009999999999999</v>
      </c>
      <c r="SD55" s="17">
        <v>2.0009999999999999</v>
      </c>
      <c r="SE55" s="17">
        <v>-0.20100000000000001</v>
      </c>
      <c r="SF55" s="17">
        <v>20</v>
      </c>
      <c r="SG55" s="17">
        <v>19.772790000000001</v>
      </c>
      <c r="SH55" s="17">
        <v>19.772790000000001</v>
      </c>
      <c r="SI55" s="17">
        <v>0.22721</v>
      </c>
      <c r="SJ55" s="17">
        <v>1.32</v>
      </c>
      <c r="SK55" s="17">
        <v>1.52</v>
      </c>
      <c r="SL55" s="17">
        <v>1.52</v>
      </c>
      <c r="SM55" s="17">
        <v>-0.2</v>
      </c>
      <c r="SN55" s="17"/>
      <c r="SO55" s="17"/>
      <c r="SP55" s="17">
        <v>0.4</v>
      </c>
      <c r="SQ55" s="17">
        <v>-0.4</v>
      </c>
      <c r="SR55" s="17">
        <v>4.9000000000000004</v>
      </c>
      <c r="SS55" s="17">
        <v>5.3</v>
      </c>
      <c r="ST55" s="17">
        <v>5.3</v>
      </c>
      <c r="SU55" s="17">
        <v>-0.4</v>
      </c>
      <c r="SV55" s="17">
        <v>3</v>
      </c>
      <c r="SW55" s="17">
        <v>3</v>
      </c>
      <c r="SX55" s="17">
        <v>3</v>
      </c>
      <c r="SY55" s="17">
        <v>0</v>
      </c>
      <c r="SZ55" s="17">
        <v>3.7</v>
      </c>
      <c r="TA55" s="17">
        <v>5</v>
      </c>
      <c r="TB55" s="17">
        <v>5</v>
      </c>
      <c r="TC55" s="17">
        <v>-1.3</v>
      </c>
      <c r="TD55" s="17">
        <v>5</v>
      </c>
      <c r="TE55" s="17">
        <v>7</v>
      </c>
      <c r="TF55" s="17">
        <v>7</v>
      </c>
      <c r="TG55" s="17">
        <v>-2</v>
      </c>
      <c r="TH55" s="17">
        <v>9.9</v>
      </c>
      <c r="TI55" s="17">
        <v>10</v>
      </c>
      <c r="TJ55" s="17">
        <v>10</v>
      </c>
      <c r="TK55" s="17">
        <v>-0.1</v>
      </c>
      <c r="TL55" s="17">
        <v>28.9</v>
      </c>
      <c r="TM55" s="17">
        <v>24.6</v>
      </c>
      <c r="TN55" s="17">
        <v>22.51</v>
      </c>
      <c r="TO55" s="17">
        <v>6.39</v>
      </c>
      <c r="TP55" s="17">
        <v>29.5</v>
      </c>
      <c r="TQ55" s="17">
        <v>36.799999999999997</v>
      </c>
      <c r="TR55" s="17">
        <v>41.180999999999997</v>
      </c>
      <c r="TS55" s="17">
        <v>-11.680999999999999</v>
      </c>
      <c r="TT55" s="17">
        <v>0</v>
      </c>
      <c r="TU55" s="17"/>
      <c r="TV55" s="17"/>
      <c r="TW55" s="17">
        <v>0</v>
      </c>
      <c r="TX55" s="17">
        <v>63.2</v>
      </c>
      <c r="TY55" s="17">
        <v>64.3</v>
      </c>
      <c r="TZ55" s="17">
        <v>78.995999999999995</v>
      </c>
      <c r="UA55" s="17">
        <v>-15.795999999999999</v>
      </c>
      <c r="UB55" s="17">
        <v>92</v>
      </c>
      <c r="UC55" s="17">
        <v>86.1</v>
      </c>
      <c r="UD55" s="17">
        <v>93.52</v>
      </c>
      <c r="UE55" s="17">
        <v>-1.52</v>
      </c>
      <c r="UF55" s="17">
        <v>7.3</v>
      </c>
      <c r="UG55" s="17">
        <v>5</v>
      </c>
      <c r="UH55" s="17">
        <v>6.3159999999999998</v>
      </c>
      <c r="UI55" s="17">
        <v>0.98399999999999999</v>
      </c>
      <c r="UJ55" s="17">
        <v>0.7</v>
      </c>
      <c r="UK55" s="17">
        <v>3.4</v>
      </c>
      <c r="UL55" s="17">
        <v>4.7030000000000003</v>
      </c>
      <c r="UM55" s="17">
        <v>-4.0030000000000001</v>
      </c>
      <c r="UN55" s="17">
        <v>4</v>
      </c>
      <c r="UO55" s="17">
        <v>5</v>
      </c>
      <c r="UP55" s="17">
        <v>5</v>
      </c>
      <c r="UQ55" s="17">
        <v>-1</v>
      </c>
      <c r="UR55" s="17">
        <v>1.8</v>
      </c>
      <c r="US55" s="17">
        <v>1.6</v>
      </c>
      <c r="UT55" s="17">
        <v>1.6</v>
      </c>
      <c r="UU55" s="17">
        <v>0.2</v>
      </c>
      <c r="UV55" s="17">
        <v>8.1999999999999993</v>
      </c>
      <c r="UW55" s="17"/>
      <c r="UX55" s="17"/>
      <c r="UY55" s="17">
        <v>8.1999999999999993</v>
      </c>
      <c r="UZ55" s="17">
        <v>3.5</v>
      </c>
      <c r="VA55" s="17">
        <v>4</v>
      </c>
      <c r="VB55" s="17">
        <v>4</v>
      </c>
      <c r="VC55" s="17">
        <v>-0.5</v>
      </c>
      <c r="VD55" s="17">
        <v>4</v>
      </c>
      <c r="VE55" s="17">
        <v>4.5</v>
      </c>
      <c r="VF55" s="17">
        <v>4.5</v>
      </c>
      <c r="VG55" s="17">
        <v>-0.5</v>
      </c>
      <c r="VH55" s="17">
        <v>4</v>
      </c>
      <c r="VI55" s="17">
        <v>4.7</v>
      </c>
      <c r="VJ55" s="17">
        <v>4.7</v>
      </c>
      <c r="VK55" s="17">
        <v>-0.7</v>
      </c>
      <c r="VL55" s="17">
        <v>2.8</v>
      </c>
      <c r="VM55" s="17">
        <v>8.9060000000000006</v>
      </c>
      <c r="VN55" s="17">
        <v>8.9060000000000006</v>
      </c>
      <c r="VO55" s="17">
        <v>-6.1059999999999999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57.1</v>
      </c>
      <c r="WG55" s="17">
        <v>61.4</v>
      </c>
      <c r="WH55" s="17">
        <v>64.028000000000006</v>
      </c>
      <c r="WI55" s="17">
        <v>-6.9279999999999999</v>
      </c>
      <c r="WJ55" s="17">
        <v>50.3</v>
      </c>
      <c r="WK55" s="17">
        <v>50.2</v>
      </c>
      <c r="WL55" s="17">
        <v>56.37</v>
      </c>
      <c r="WM55" s="17">
        <v>-6.07</v>
      </c>
      <c r="WN55" s="17">
        <v>0</v>
      </c>
      <c r="WO55" s="17"/>
      <c r="WP55" s="17"/>
      <c r="WQ55" s="17">
        <v>0</v>
      </c>
      <c r="WR55" s="17">
        <v>0</v>
      </c>
      <c r="WS55" s="17"/>
      <c r="WT55" s="17"/>
      <c r="WU55" s="17">
        <v>0</v>
      </c>
      <c r="WV55" s="17">
        <v>6.8</v>
      </c>
      <c r="WW55" s="17">
        <v>7.2</v>
      </c>
      <c r="WX55" s="17">
        <v>7.2</v>
      </c>
      <c r="WY55" s="17">
        <v>-0.4</v>
      </c>
      <c r="WZ55" s="17">
        <v>19.3</v>
      </c>
      <c r="XA55" s="17">
        <v>18.4466</v>
      </c>
      <c r="XB55" s="17">
        <v>18.4466</v>
      </c>
      <c r="XC55" s="17">
        <v>0.85340000000000005</v>
      </c>
      <c r="XD55" s="17">
        <v>9.4</v>
      </c>
      <c r="XE55" s="17">
        <v>10.8</v>
      </c>
      <c r="XF55" s="17">
        <v>10.8</v>
      </c>
      <c r="XG55" s="17">
        <v>-1.4</v>
      </c>
      <c r="XH55" s="17">
        <v>33.1</v>
      </c>
      <c r="XI55" s="17">
        <v>29.5</v>
      </c>
      <c r="XJ55" s="17">
        <v>29.5</v>
      </c>
      <c r="XK55" s="17">
        <v>3.6</v>
      </c>
      <c r="XL55" s="17">
        <v>28.8</v>
      </c>
      <c r="XM55" s="17">
        <v>29.5</v>
      </c>
      <c r="XN55" s="17">
        <v>29.5</v>
      </c>
      <c r="XO55" s="17">
        <v>-0.7</v>
      </c>
      <c r="XP55" s="17"/>
      <c r="XQ55" s="17"/>
      <c r="XR55" s="17"/>
      <c r="XS55" s="17">
        <v>0</v>
      </c>
      <c r="XT55" s="17">
        <v>14.1</v>
      </c>
      <c r="XU55" s="17">
        <v>19.024999999999999</v>
      </c>
      <c r="XV55" s="17">
        <v>19.024999999999999</v>
      </c>
      <c r="XW55" s="17">
        <v>-4.9249999999999998</v>
      </c>
      <c r="XX55" s="17">
        <v>6.72</v>
      </c>
      <c r="XY55" s="17">
        <v>8.25</v>
      </c>
      <c r="XZ55" s="17">
        <v>8.25</v>
      </c>
      <c r="YA55" s="17">
        <v>-1.53</v>
      </c>
      <c r="YB55" s="17">
        <v>10.48</v>
      </c>
      <c r="YC55" s="17">
        <v>11</v>
      </c>
      <c r="YD55" s="17">
        <v>11</v>
      </c>
      <c r="YE55" s="17">
        <v>-0.52</v>
      </c>
    </row>
    <row r="56" spans="1:655" ht="24" customHeight="1" x14ac:dyDescent="0.3">
      <c r="A56" s="1"/>
      <c r="B56" s="18" t="s">
        <v>807</v>
      </c>
      <c r="C56" s="18" t="s">
        <v>51</v>
      </c>
      <c r="D56" s="19">
        <v>99.4</v>
      </c>
      <c r="E56" s="19">
        <v>101.60194</v>
      </c>
      <c r="F56" s="19">
        <v>20.9</v>
      </c>
      <c r="G56" s="19">
        <v>78.5</v>
      </c>
      <c r="H56" s="19">
        <v>584.5</v>
      </c>
      <c r="I56" s="19">
        <v>479.96888000000001</v>
      </c>
      <c r="J56" s="19">
        <v>631.00634000000002</v>
      </c>
      <c r="K56" s="19">
        <v>-46.506340000000002</v>
      </c>
      <c r="L56" s="19">
        <v>195.3</v>
      </c>
      <c r="M56" s="19">
        <v>156.14241000000001</v>
      </c>
      <c r="N56" s="19">
        <v>205.27758</v>
      </c>
      <c r="O56" s="19">
        <v>-9.9775799999999997</v>
      </c>
      <c r="P56" s="19"/>
      <c r="Q56" s="19"/>
      <c r="R56" s="19"/>
      <c r="S56" s="19">
        <v>0</v>
      </c>
      <c r="T56" s="19"/>
      <c r="U56" s="19"/>
      <c r="V56" s="19"/>
      <c r="W56" s="19">
        <v>0</v>
      </c>
      <c r="X56" s="19">
        <v>0</v>
      </c>
      <c r="Y56" s="19">
        <v>30.672820000000002</v>
      </c>
      <c r="Z56" s="19">
        <v>30.672820000000002</v>
      </c>
      <c r="AA56" s="19">
        <v>-30.672820000000002</v>
      </c>
      <c r="AB56" s="19">
        <v>86.8</v>
      </c>
      <c r="AC56" s="19">
        <v>87.85</v>
      </c>
      <c r="AD56" s="19">
        <v>87.85</v>
      </c>
      <c r="AE56" s="19">
        <v>-1.05</v>
      </c>
      <c r="AF56" s="19"/>
      <c r="AG56" s="19"/>
      <c r="AH56" s="19"/>
      <c r="AI56" s="19">
        <v>0</v>
      </c>
      <c r="AJ56" s="19"/>
      <c r="AK56" s="19"/>
      <c r="AL56" s="19"/>
      <c r="AM56" s="19">
        <v>0</v>
      </c>
      <c r="AN56" s="19">
        <v>154</v>
      </c>
      <c r="AO56" s="19">
        <v>196.22801999999999</v>
      </c>
      <c r="AP56" s="19">
        <v>196.22801999999999</v>
      </c>
      <c r="AQ56" s="19">
        <v>-42.228020000000001</v>
      </c>
      <c r="AR56" s="19">
        <v>209.7</v>
      </c>
      <c r="AS56" s="19">
        <v>196.22801999999999</v>
      </c>
      <c r="AT56" s="19">
        <v>196.22801999999999</v>
      </c>
      <c r="AU56" s="19">
        <v>13.47198</v>
      </c>
      <c r="AV56" s="19">
        <v>212.2</v>
      </c>
      <c r="AW56" s="19">
        <v>196.22801999999999</v>
      </c>
      <c r="AX56" s="19">
        <v>196.22801999999999</v>
      </c>
      <c r="AY56" s="19">
        <v>15.97198</v>
      </c>
      <c r="AZ56" s="19">
        <v>198.8</v>
      </c>
      <c r="BA56" s="19">
        <v>295.22593999999998</v>
      </c>
      <c r="BB56" s="19">
        <v>295.22593999999998</v>
      </c>
      <c r="BC56" s="19">
        <v>-96.425939999999997</v>
      </c>
      <c r="BD56" s="19">
        <v>214.7</v>
      </c>
      <c r="BE56" s="19">
        <v>208.07390000000001</v>
      </c>
      <c r="BF56" s="19">
        <v>208.07390000000001</v>
      </c>
      <c r="BG56" s="19">
        <v>6.6261000000000001</v>
      </c>
      <c r="BH56" s="19">
        <v>111.2</v>
      </c>
      <c r="BI56" s="19">
        <v>104.34936999999999</v>
      </c>
      <c r="BJ56" s="19">
        <v>104.34936999999999</v>
      </c>
      <c r="BK56" s="19">
        <v>6.8506299999999998</v>
      </c>
      <c r="BL56" s="19">
        <v>375.4</v>
      </c>
      <c r="BM56" s="19">
        <v>258.98491999999999</v>
      </c>
      <c r="BN56" s="19">
        <v>381.30583000000001</v>
      </c>
      <c r="BO56" s="19">
        <v>-5.9058299999999999</v>
      </c>
      <c r="BP56" s="19">
        <v>3</v>
      </c>
      <c r="BQ56" s="19">
        <v>4.4318400000000002</v>
      </c>
      <c r="BR56" s="19">
        <v>4.4318400000000002</v>
      </c>
      <c r="BS56" s="19">
        <v>-1.43184</v>
      </c>
      <c r="BT56" s="19">
        <v>0</v>
      </c>
      <c r="BU56" s="19"/>
      <c r="BV56" s="19"/>
      <c r="BW56" s="19">
        <v>0</v>
      </c>
      <c r="BX56" s="19"/>
      <c r="BY56" s="19"/>
      <c r="BZ56" s="19"/>
      <c r="CA56" s="19">
        <v>0</v>
      </c>
      <c r="CB56" s="19"/>
      <c r="CC56" s="19"/>
      <c r="CD56" s="19"/>
      <c r="CE56" s="19">
        <v>0</v>
      </c>
      <c r="CF56" s="19"/>
      <c r="CG56" s="19"/>
      <c r="CH56" s="19"/>
      <c r="CI56" s="19">
        <v>0</v>
      </c>
      <c r="CJ56" s="19">
        <v>116.5</v>
      </c>
      <c r="CK56" s="19">
        <v>108.54105</v>
      </c>
      <c r="CL56" s="19">
        <v>108.54105</v>
      </c>
      <c r="CM56" s="19">
        <v>7.9589499999999997</v>
      </c>
      <c r="CN56" s="19">
        <v>7.1</v>
      </c>
      <c r="CO56" s="19">
        <v>5.1333399999999996</v>
      </c>
      <c r="CP56" s="19">
        <v>5.1333399999999996</v>
      </c>
      <c r="CQ56" s="19">
        <v>1.9666600000000001</v>
      </c>
      <c r="CR56" s="19">
        <v>3.3</v>
      </c>
      <c r="CS56" s="19">
        <v>2.8177599999999998</v>
      </c>
      <c r="CT56" s="19">
        <v>2.8177599999999998</v>
      </c>
      <c r="CU56" s="19">
        <v>0.48224</v>
      </c>
      <c r="CV56" s="19">
        <v>22.5</v>
      </c>
      <c r="CW56" s="19"/>
      <c r="CX56" s="19"/>
      <c r="CY56" s="19">
        <v>22.5</v>
      </c>
      <c r="CZ56" s="19">
        <v>6.9</v>
      </c>
      <c r="DA56" s="19">
        <v>6.8787000000000003</v>
      </c>
      <c r="DB56" s="19">
        <v>6.8787000000000003</v>
      </c>
      <c r="DC56" s="19">
        <v>2.1299999999999999E-2</v>
      </c>
      <c r="DD56" s="19">
        <v>12.9</v>
      </c>
      <c r="DE56" s="19">
        <v>14.919420000000001</v>
      </c>
      <c r="DF56" s="19">
        <v>14.919420000000001</v>
      </c>
      <c r="DG56" s="19">
        <v>-2.0194200000000002</v>
      </c>
      <c r="DH56" s="19">
        <v>102.2</v>
      </c>
      <c r="DI56" s="19">
        <v>80</v>
      </c>
      <c r="DJ56" s="19">
        <v>15.46392</v>
      </c>
      <c r="DK56" s="19">
        <v>86.736080000000001</v>
      </c>
      <c r="DL56" s="19"/>
      <c r="DM56" s="19"/>
      <c r="DN56" s="19"/>
      <c r="DO56" s="19">
        <v>0</v>
      </c>
      <c r="DP56" s="19"/>
      <c r="DQ56" s="19"/>
      <c r="DR56" s="19"/>
      <c r="DS56" s="19">
        <v>0</v>
      </c>
      <c r="DT56" s="19"/>
      <c r="DU56" s="19"/>
      <c r="DV56" s="19"/>
      <c r="DW56" s="19">
        <v>0</v>
      </c>
      <c r="DX56" s="19"/>
      <c r="DY56" s="19"/>
      <c r="DZ56" s="19"/>
      <c r="EA56" s="19">
        <v>0</v>
      </c>
      <c r="EB56" s="19">
        <v>72.900000000000006</v>
      </c>
      <c r="EC56" s="19">
        <v>58.340310000000002</v>
      </c>
      <c r="ED56" s="19">
        <v>69.855599999999995</v>
      </c>
      <c r="EE56" s="19">
        <v>3.0444</v>
      </c>
      <c r="EF56" s="19">
        <v>43</v>
      </c>
      <c r="EG56" s="19">
        <v>130.83608000000001</v>
      </c>
      <c r="EH56" s="19">
        <v>57.991680000000002</v>
      </c>
      <c r="EI56" s="19">
        <v>-14.991680000000001</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28</v>
      </c>
      <c r="FE56" s="19">
        <v>28.317119999999999</v>
      </c>
      <c r="FF56" s="19">
        <v>28.317119999999999</v>
      </c>
      <c r="FG56" s="19">
        <v>-0.31712000000000001</v>
      </c>
      <c r="FH56" s="19">
        <v>45.2</v>
      </c>
      <c r="FI56" s="19">
        <v>45</v>
      </c>
      <c r="FJ56" s="19"/>
      <c r="FK56" s="19">
        <v>45.2</v>
      </c>
      <c r="FL56" s="19">
        <v>17.399999999999999</v>
      </c>
      <c r="FM56" s="19">
        <v>17.91592</v>
      </c>
      <c r="FN56" s="19">
        <v>17.91592</v>
      </c>
      <c r="FO56" s="19">
        <v>-0.51592000000000005</v>
      </c>
      <c r="FP56" s="19">
        <v>18.5</v>
      </c>
      <c r="FQ56" s="19">
        <v>17.91338</v>
      </c>
      <c r="FR56" s="19">
        <v>17.91338</v>
      </c>
      <c r="FS56" s="19">
        <v>0.58662000000000003</v>
      </c>
      <c r="FT56" s="19">
        <v>11.7</v>
      </c>
      <c r="FU56" s="19">
        <v>10.504849999999999</v>
      </c>
      <c r="FV56" s="19">
        <v>10.504849999999999</v>
      </c>
      <c r="FW56" s="19">
        <v>1.1951499999999999</v>
      </c>
      <c r="FX56" s="19">
        <v>59.9</v>
      </c>
      <c r="FY56" s="19">
        <v>59.31091</v>
      </c>
      <c r="FZ56" s="19">
        <v>59.31091</v>
      </c>
      <c r="GA56" s="19">
        <v>0.58909</v>
      </c>
      <c r="GB56" s="19">
        <v>182.7</v>
      </c>
      <c r="GC56" s="19">
        <v>184.91498000000001</v>
      </c>
      <c r="GD56" s="19">
        <v>184.91498000000001</v>
      </c>
      <c r="GE56" s="19">
        <v>-2.2149800000000002</v>
      </c>
      <c r="GF56" s="19">
        <v>183.2</v>
      </c>
      <c r="GG56" s="19">
        <v>184.91498000000001</v>
      </c>
      <c r="GH56" s="19">
        <v>184.91498000000001</v>
      </c>
      <c r="GI56" s="19">
        <v>-1.7149799999999999</v>
      </c>
      <c r="GJ56" s="19">
        <v>183.4</v>
      </c>
      <c r="GK56" s="19">
        <v>185.47028</v>
      </c>
      <c r="GL56" s="19">
        <v>185.47028</v>
      </c>
      <c r="GM56" s="19">
        <v>-2.0702799999999999</v>
      </c>
      <c r="GN56" s="19">
        <v>78.599999999999994</v>
      </c>
      <c r="GO56" s="19">
        <v>83.969269999999995</v>
      </c>
      <c r="GP56" s="19">
        <v>88.410179999999997</v>
      </c>
      <c r="GQ56" s="19">
        <v>-9.8101800000000008</v>
      </c>
      <c r="GR56" s="19"/>
      <c r="GS56" s="19"/>
      <c r="GT56" s="19"/>
      <c r="GU56" s="19">
        <v>0</v>
      </c>
      <c r="GV56" s="19">
        <v>5.8</v>
      </c>
      <c r="GW56" s="19">
        <v>2.9556100000000001</v>
      </c>
      <c r="GX56" s="19">
        <v>2.9556100000000001</v>
      </c>
      <c r="GY56" s="19">
        <v>2.8443900000000002</v>
      </c>
      <c r="GZ56" s="19">
        <v>0</v>
      </c>
      <c r="HA56" s="19">
        <v>16</v>
      </c>
      <c r="HB56" s="19">
        <v>4.12371</v>
      </c>
      <c r="HC56" s="19">
        <v>-4.12371</v>
      </c>
      <c r="HD56" s="19"/>
      <c r="HE56" s="19"/>
      <c r="HF56" s="19"/>
      <c r="HG56" s="19">
        <v>0</v>
      </c>
      <c r="HH56" s="19">
        <v>2</v>
      </c>
      <c r="HI56" s="19">
        <v>3.9046599999999998</v>
      </c>
      <c r="HJ56" s="19">
        <v>3.9046599999999998</v>
      </c>
      <c r="HK56" s="19">
        <v>-1.90466</v>
      </c>
      <c r="HL56" s="19">
        <v>14.1</v>
      </c>
      <c r="HM56" s="19">
        <v>17.172329999999999</v>
      </c>
      <c r="HN56" s="19">
        <v>17.172329999999999</v>
      </c>
      <c r="HO56" s="19">
        <v>-3.07233</v>
      </c>
      <c r="HP56" s="19">
        <v>48.2</v>
      </c>
      <c r="HQ56" s="19">
        <v>85</v>
      </c>
      <c r="HR56" s="19">
        <v>85</v>
      </c>
      <c r="HS56" s="19">
        <v>-36.799999999999997</v>
      </c>
      <c r="HT56" s="19"/>
      <c r="HU56" s="19"/>
      <c r="HV56" s="19"/>
      <c r="HW56" s="19">
        <v>0</v>
      </c>
      <c r="HX56" s="19"/>
      <c r="HY56" s="19"/>
      <c r="HZ56" s="19"/>
      <c r="IA56" s="19">
        <v>0</v>
      </c>
      <c r="IB56" s="19">
        <v>94.3</v>
      </c>
      <c r="IC56" s="19">
        <v>95.452430000000007</v>
      </c>
      <c r="ID56" s="19">
        <v>85.482579999999999</v>
      </c>
      <c r="IE56" s="19">
        <v>8.8174200000000003</v>
      </c>
      <c r="IF56" s="19"/>
      <c r="IG56" s="19"/>
      <c r="IH56" s="19"/>
      <c r="II56" s="19">
        <v>0</v>
      </c>
      <c r="IJ56" s="19"/>
      <c r="IK56" s="19"/>
      <c r="IL56" s="19"/>
      <c r="IM56" s="19">
        <v>0</v>
      </c>
      <c r="IN56" s="19">
        <v>47.1</v>
      </c>
      <c r="IO56" s="19">
        <v>45.221359999999997</v>
      </c>
      <c r="IP56" s="19">
        <v>45.221359999999997</v>
      </c>
      <c r="IQ56" s="19">
        <v>1.8786400000000001</v>
      </c>
      <c r="IR56" s="19"/>
      <c r="IS56" s="19"/>
      <c r="IT56" s="19"/>
      <c r="IU56" s="19">
        <v>0</v>
      </c>
      <c r="IV56" s="19"/>
      <c r="IW56" s="19"/>
      <c r="IX56" s="19"/>
      <c r="IY56" s="19">
        <v>0</v>
      </c>
      <c r="IZ56" s="19"/>
      <c r="JA56" s="19"/>
      <c r="JB56" s="19"/>
      <c r="JC56" s="19">
        <v>0</v>
      </c>
      <c r="JD56" s="19">
        <v>68.5</v>
      </c>
      <c r="JE56" s="19">
        <v>69.807299999999998</v>
      </c>
      <c r="JF56" s="19">
        <v>75.210710000000006</v>
      </c>
      <c r="JG56" s="19">
        <v>-6.7107099999999997</v>
      </c>
      <c r="JH56" s="19">
        <v>178.4</v>
      </c>
      <c r="JI56" s="19">
        <v>172.31039000000001</v>
      </c>
      <c r="JJ56" s="19">
        <v>172.31039000000001</v>
      </c>
      <c r="JK56" s="19">
        <v>6.0896100000000004</v>
      </c>
      <c r="JL56" s="19">
        <v>176.1</v>
      </c>
      <c r="JM56" s="19">
        <v>172.31039000000001</v>
      </c>
      <c r="JN56" s="19">
        <v>172.31039000000001</v>
      </c>
      <c r="JO56" s="19">
        <v>3.7896100000000001</v>
      </c>
      <c r="JP56" s="19"/>
      <c r="JQ56" s="19"/>
      <c r="JR56" s="19"/>
      <c r="JS56" s="19">
        <v>0</v>
      </c>
      <c r="JT56" s="19">
        <v>176.1</v>
      </c>
      <c r="JU56" s="19">
        <v>172.82784000000001</v>
      </c>
      <c r="JV56" s="19">
        <v>172.82784000000001</v>
      </c>
      <c r="JW56" s="19">
        <v>3.27216</v>
      </c>
      <c r="JX56" s="19">
        <v>76.8</v>
      </c>
      <c r="JY56" s="19">
        <v>73.590999999999994</v>
      </c>
      <c r="JZ56" s="19">
        <v>73.590999999999994</v>
      </c>
      <c r="KA56" s="19">
        <v>3.2090000000000001</v>
      </c>
      <c r="KB56" s="19">
        <v>37.200000000000003</v>
      </c>
      <c r="KC56" s="19">
        <v>36.905999999999999</v>
      </c>
      <c r="KD56" s="19">
        <v>36.905999999999999</v>
      </c>
      <c r="KE56" s="19">
        <v>0.29399999999999998</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0.63188999999999995</v>
      </c>
      <c r="LF56" s="19">
        <v>0.63188999999999995</v>
      </c>
      <c r="LG56" s="19">
        <v>-0.23189000000000001</v>
      </c>
      <c r="LH56" s="19">
        <v>114.4</v>
      </c>
      <c r="LI56" s="19">
        <v>174.06494000000001</v>
      </c>
      <c r="LJ56" s="19">
        <v>114.51976999999999</v>
      </c>
      <c r="LK56" s="19">
        <v>-0.11977</v>
      </c>
      <c r="LL56" s="19">
        <v>81.099999999999994</v>
      </c>
      <c r="LM56" s="19">
        <v>88.234080000000006</v>
      </c>
      <c r="LN56" s="19">
        <v>88.234080000000006</v>
      </c>
      <c r="LO56" s="19">
        <v>-7.13408</v>
      </c>
      <c r="LP56" s="19">
        <v>66.400000000000006</v>
      </c>
      <c r="LQ56" s="19">
        <v>67.133979999999994</v>
      </c>
      <c r="LR56" s="19">
        <v>67.133979999999994</v>
      </c>
      <c r="LS56" s="19">
        <v>-0.73397999999999997</v>
      </c>
      <c r="LT56" s="19">
        <v>72.599999999999994</v>
      </c>
      <c r="LU56" s="19">
        <v>70.711200000000005</v>
      </c>
      <c r="LV56" s="19">
        <v>70.923090000000002</v>
      </c>
      <c r="LW56" s="19">
        <v>1.6769099999999999</v>
      </c>
      <c r="LX56" s="19">
        <v>30.2</v>
      </c>
      <c r="LY56" s="19">
        <v>29.951460000000001</v>
      </c>
      <c r="LZ56" s="19">
        <v>29.35106</v>
      </c>
      <c r="MA56" s="19">
        <v>0.84894000000000003</v>
      </c>
      <c r="MB56" s="19"/>
      <c r="MC56" s="19"/>
      <c r="MD56" s="19"/>
      <c r="ME56" s="19">
        <v>0</v>
      </c>
      <c r="MF56" s="19"/>
      <c r="MG56" s="19"/>
      <c r="MH56" s="19"/>
      <c r="MI56" s="19">
        <v>0</v>
      </c>
      <c r="MJ56" s="19"/>
      <c r="MK56" s="19"/>
      <c r="ML56" s="19"/>
      <c r="MM56" s="19">
        <v>0</v>
      </c>
      <c r="MN56" s="19">
        <v>147</v>
      </c>
      <c r="MO56" s="19">
        <v>151.08876000000001</v>
      </c>
      <c r="MP56" s="19">
        <v>151.08876000000001</v>
      </c>
      <c r="MQ56" s="19">
        <v>-4.0887599999999997</v>
      </c>
      <c r="MR56" s="19">
        <v>149.1</v>
      </c>
      <c r="MS56" s="19">
        <v>151.08876000000001</v>
      </c>
      <c r="MT56" s="19">
        <v>151.08876000000001</v>
      </c>
      <c r="MU56" s="19">
        <v>-1.9887600000000001</v>
      </c>
      <c r="MV56" s="19">
        <v>172.6</v>
      </c>
      <c r="MW56" s="19">
        <v>151.54248000000001</v>
      </c>
      <c r="MX56" s="19">
        <v>151.54248000000001</v>
      </c>
      <c r="MY56" s="19">
        <v>21.05752</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c r="NY56" s="19"/>
      <c r="NZ56" s="19"/>
      <c r="OA56" s="19">
        <v>0</v>
      </c>
      <c r="OB56" s="19">
        <v>0</v>
      </c>
      <c r="OC56" s="19"/>
      <c r="OD56" s="19"/>
      <c r="OE56" s="19">
        <v>0</v>
      </c>
      <c r="OF56" s="19">
        <v>121.2</v>
      </c>
      <c r="OG56" s="19">
        <v>118.5</v>
      </c>
      <c r="OH56" s="19">
        <v>116.45699999999999</v>
      </c>
      <c r="OI56" s="19">
        <v>4.7430000000000003</v>
      </c>
      <c r="OJ56" s="19">
        <v>0</v>
      </c>
      <c r="OK56" s="19"/>
      <c r="OL56" s="19"/>
      <c r="OM56" s="19">
        <v>0</v>
      </c>
      <c r="ON56" s="19">
        <v>7.1</v>
      </c>
      <c r="OO56" s="19">
        <v>11.903</v>
      </c>
      <c r="OP56" s="19">
        <v>11.903</v>
      </c>
      <c r="OQ56" s="19">
        <v>-4.8029999999999999</v>
      </c>
      <c r="OR56" s="19">
        <v>0</v>
      </c>
      <c r="OS56" s="19"/>
      <c r="OT56" s="19"/>
      <c r="OU56" s="19">
        <v>0</v>
      </c>
      <c r="OV56" s="19">
        <v>4.7</v>
      </c>
      <c r="OW56" s="19">
        <v>4.5999999999999996</v>
      </c>
      <c r="OX56" s="19">
        <v>4.5999999999999996</v>
      </c>
      <c r="OY56" s="19">
        <v>0.1</v>
      </c>
      <c r="OZ56" s="19"/>
      <c r="PA56" s="19"/>
      <c r="PB56" s="19"/>
      <c r="PC56" s="19">
        <v>0</v>
      </c>
      <c r="PD56" s="19">
        <v>0</v>
      </c>
      <c r="PE56" s="19"/>
      <c r="PF56" s="19"/>
      <c r="PG56" s="19">
        <v>0</v>
      </c>
      <c r="PH56" s="19">
        <v>0</v>
      </c>
      <c r="PI56" s="19">
        <v>1.9956499999999999</v>
      </c>
      <c r="PJ56" s="19">
        <v>1.9956499999999999</v>
      </c>
      <c r="PK56" s="19">
        <v>-1.9956499999999999</v>
      </c>
      <c r="PL56" s="19">
        <v>0.2</v>
      </c>
      <c r="PM56" s="19">
        <v>1.23</v>
      </c>
      <c r="PN56" s="19">
        <v>1.23</v>
      </c>
      <c r="PO56" s="19">
        <v>-1.03</v>
      </c>
      <c r="PP56" s="19">
        <v>1.8</v>
      </c>
      <c r="PQ56" s="19">
        <v>1.82</v>
      </c>
      <c r="PR56" s="19">
        <v>1.82</v>
      </c>
      <c r="PS56" s="19">
        <v>-0.02</v>
      </c>
      <c r="PT56" s="19">
        <v>4.7</v>
      </c>
      <c r="PU56" s="19">
        <v>4.5</v>
      </c>
      <c r="PV56" s="19">
        <v>4.5</v>
      </c>
      <c r="PW56" s="19">
        <v>0.2</v>
      </c>
      <c r="PX56" s="19">
        <v>19.5</v>
      </c>
      <c r="PY56" s="19">
        <v>18.4466</v>
      </c>
      <c r="PZ56" s="19">
        <v>18.4466</v>
      </c>
      <c r="QA56" s="19">
        <v>1.0533999999999999</v>
      </c>
      <c r="QB56" s="19">
        <v>3.5</v>
      </c>
      <c r="QC56" s="19">
        <v>3.8</v>
      </c>
      <c r="QD56" s="19">
        <v>3.8</v>
      </c>
      <c r="QE56" s="19">
        <v>-0.3</v>
      </c>
      <c r="QF56" s="19">
        <v>3</v>
      </c>
      <c r="QG56" s="19">
        <v>3.1</v>
      </c>
      <c r="QH56" s="19">
        <v>3.1</v>
      </c>
      <c r="QI56" s="19">
        <v>-0.1</v>
      </c>
      <c r="QJ56" s="19">
        <v>3.5</v>
      </c>
      <c r="QK56" s="19">
        <v>3.4</v>
      </c>
      <c r="QL56" s="19">
        <v>3.4</v>
      </c>
      <c r="QM56" s="19">
        <v>0.1</v>
      </c>
      <c r="QN56" s="19">
        <v>18.100000000000001</v>
      </c>
      <c r="QO56" s="19">
        <v>16.990290000000002</v>
      </c>
      <c r="QP56" s="19">
        <v>16.990290000000002</v>
      </c>
      <c r="QQ56" s="19">
        <v>1.10971</v>
      </c>
      <c r="QR56" s="19">
        <v>0</v>
      </c>
      <c r="QS56" s="19"/>
      <c r="QT56" s="19"/>
      <c r="QU56" s="19">
        <v>0</v>
      </c>
      <c r="QV56" s="19">
        <v>0</v>
      </c>
      <c r="QW56" s="19"/>
      <c r="QX56" s="19"/>
      <c r="QY56" s="19">
        <v>0</v>
      </c>
      <c r="QZ56" s="19">
        <v>30.1</v>
      </c>
      <c r="RA56" s="19">
        <v>26.481999999999999</v>
      </c>
      <c r="RB56" s="19">
        <v>26.481999999999999</v>
      </c>
      <c r="RC56" s="19">
        <v>3.6179999999999999</v>
      </c>
      <c r="RD56" s="19">
        <v>87.1</v>
      </c>
      <c r="RE56" s="19">
        <v>77.400000000000006</v>
      </c>
      <c r="RF56" s="19">
        <v>74.582999999999998</v>
      </c>
      <c r="RG56" s="19">
        <v>12.516999999999999</v>
      </c>
      <c r="RH56" s="19">
        <v>4.4000000000000004</v>
      </c>
      <c r="RI56" s="19">
        <v>4.2</v>
      </c>
      <c r="RJ56" s="19">
        <v>4.2</v>
      </c>
      <c r="RK56" s="19">
        <v>0.2</v>
      </c>
      <c r="RL56" s="19">
        <v>2.2999999999999998</v>
      </c>
      <c r="RM56" s="19">
        <v>2.4</v>
      </c>
      <c r="RN56" s="19">
        <v>2.4</v>
      </c>
      <c r="RO56" s="19">
        <v>-0.1</v>
      </c>
      <c r="RP56" s="19">
        <v>1.2</v>
      </c>
      <c r="RQ56" s="19">
        <v>1.2</v>
      </c>
      <c r="RR56" s="19">
        <v>1.2</v>
      </c>
      <c r="RS56" s="19">
        <v>0</v>
      </c>
      <c r="RT56" s="19">
        <v>3</v>
      </c>
      <c r="RU56" s="19">
        <v>2.8</v>
      </c>
      <c r="RV56" s="19">
        <v>2.8</v>
      </c>
      <c r="RW56" s="19">
        <v>0.2</v>
      </c>
      <c r="RX56" s="19">
        <v>0</v>
      </c>
      <c r="RY56" s="19"/>
      <c r="RZ56" s="19"/>
      <c r="SA56" s="19">
        <v>0</v>
      </c>
      <c r="SB56" s="19">
        <v>1.8</v>
      </c>
      <c r="SC56" s="19">
        <v>2.0009999999999999</v>
      </c>
      <c r="SD56" s="19">
        <v>2.0009999999999999</v>
      </c>
      <c r="SE56" s="19">
        <v>-0.20100000000000001</v>
      </c>
      <c r="SF56" s="19">
        <v>20</v>
      </c>
      <c r="SG56" s="19">
        <v>19.772790000000001</v>
      </c>
      <c r="SH56" s="19">
        <v>19.772790000000001</v>
      </c>
      <c r="SI56" s="19">
        <v>0.22721</v>
      </c>
      <c r="SJ56" s="19">
        <v>1.28</v>
      </c>
      <c r="SK56" s="19">
        <v>1.48</v>
      </c>
      <c r="SL56" s="19">
        <v>1.48</v>
      </c>
      <c r="SM56" s="19">
        <v>-0.2</v>
      </c>
      <c r="SN56" s="19"/>
      <c r="SO56" s="19"/>
      <c r="SP56" s="19">
        <v>0.4</v>
      </c>
      <c r="SQ56" s="19">
        <v>-0.4</v>
      </c>
      <c r="SR56" s="19">
        <v>5</v>
      </c>
      <c r="SS56" s="19">
        <v>5.3</v>
      </c>
      <c r="ST56" s="19">
        <v>5.3</v>
      </c>
      <c r="SU56" s="19">
        <v>-0.3</v>
      </c>
      <c r="SV56" s="19">
        <v>3.1</v>
      </c>
      <c r="SW56" s="19">
        <v>3</v>
      </c>
      <c r="SX56" s="19">
        <v>3</v>
      </c>
      <c r="SY56" s="19">
        <v>0.1</v>
      </c>
      <c r="SZ56" s="19">
        <v>3.8</v>
      </c>
      <c r="TA56" s="19">
        <v>5</v>
      </c>
      <c r="TB56" s="19">
        <v>5</v>
      </c>
      <c r="TC56" s="19">
        <v>-1.2</v>
      </c>
      <c r="TD56" s="19">
        <v>5.0999999999999996</v>
      </c>
      <c r="TE56" s="19">
        <v>7</v>
      </c>
      <c r="TF56" s="19">
        <v>7</v>
      </c>
      <c r="TG56" s="19">
        <v>-1.9</v>
      </c>
      <c r="TH56" s="19">
        <v>9.9</v>
      </c>
      <c r="TI56" s="19">
        <v>10</v>
      </c>
      <c r="TJ56" s="19">
        <v>10</v>
      </c>
      <c r="TK56" s="19">
        <v>-0.1</v>
      </c>
      <c r="TL56" s="19">
        <v>30.3</v>
      </c>
      <c r="TM56" s="19">
        <v>24.6</v>
      </c>
      <c r="TN56" s="19">
        <v>22.94</v>
      </c>
      <c r="TO56" s="19">
        <v>7.36</v>
      </c>
      <c r="TP56" s="19">
        <v>27.9</v>
      </c>
      <c r="TQ56" s="19">
        <v>34.4</v>
      </c>
      <c r="TR56" s="19">
        <v>40.276000000000003</v>
      </c>
      <c r="TS56" s="19">
        <v>-12.375999999999999</v>
      </c>
      <c r="TT56" s="19">
        <v>0</v>
      </c>
      <c r="TU56" s="19"/>
      <c r="TV56" s="19"/>
      <c r="TW56" s="19">
        <v>0</v>
      </c>
      <c r="TX56" s="19">
        <v>68.7</v>
      </c>
      <c r="TY56" s="19">
        <v>62.5</v>
      </c>
      <c r="TZ56" s="19">
        <v>75.043999999999997</v>
      </c>
      <c r="UA56" s="19">
        <v>-6.3440000000000003</v>
      </c>
      <c r="UB56" s="19">
        <v>96.9</v>
      </c>
      <c r="UC56" s="19">
        <v>83.6</v>
      </c>
      <c r="UD56" s="19">
        <v>91.555000000000007</v>
      </c>
      <c r="UE56" s="19">
        <v>5.3449999999999998</v>
      </c>
      <c r="UF56" s="19">
        <v>13.6</v>
      </c>
      <c r="UG56" s="19">
        <v>4.7</v>
      </c>
      <c r="UH56" s="19">
        <v>5.72</v>
      </c>
      <c r="UI56" s="19">
        <v>7.88</v>
      </c>
      <c r="UJ56" s="19">
        <v>3.5</v>
      </c>
      <c r="UK56" s="19">
        <v>3.2</v>
      </c>
      <c r="UL56" s="19">
        <v>4.1230000000000002</v>
      </c>
      <c r="UM56" s="19">
        <v>-0.623</v>
      </c>
      <c r="UN56" s="19">
        <v>4</v>
      </c>
      <c r="UO56" s="19">
        <v>5</v>
      </c>
      <c r="UP56" s="19">
        <v>5</v>
      </c>
      <c r="UQ56" s="19">
        <v>-1</v>
      </c>
      <c r="UR56" s="19">
        <v>1.8</v>
      </c>
      <c r="US56" s="19">
        <v>1.6</v>
      </c>
      <c r="UT56" s="19">
        <v>1.6</v>
      </c>
      <c r="UU56" s="19">
        <v>0.2</v>
      </c>
      <c r="UV56" s="19">
        <v>8.1999999999999993</v>
      </c>
      <c r="UW56" s="19"/>
      <c r="UX56" s="19"/>
      <c r="UY56" s="19">
        <v>8.1999999999999993</v>
      </c>
      <c r="UZ56" s="19">
        <v>3.5</v>
      </c>
      <c r="VA56" s="19">
        <v>4</v>
      </c>
      <c r="VB56" s="19">
        <v>4</v>
      </c>
      <c r="VC56" s="19">
        <v>-0.5</v>
      </c>
      <c r="VD56" s="19">
        <v>4</v>
      </c>
      <c r="VE56" s="19">
        <v>4.5</v>
      </c>
      <c r="VF56" s="19">
        <v>4.5</v>
      </c>
      <c r="VG56" s="19">
        <v>-0.5</v>
      </c>
      <c r="VH56" s="19">
        <v>4</v>
      </c>
      <c r="VI56" s="19">
        <v>4.7</v>
      </c>
      <c r="VJ56" s="19">
        <v>4.7</v>
      </c>
      <c r="VK56" s="19">
        <v>-0.7</v>
      </c>
      <c r="VL56" s="19">
        <v>3</v>
      </c>
      <c r="VM56" s="19">
        <v>8.7880000000000003</v>
      </c>
      <c r="VN56" s="19">
        <v>8.7880000000000003</v>
      </c>
      <c r="VO56" s="19">
        <v>-5.7880000000000003</v>
      </c>
      <c r="VP56" s="19">
        <v>0</v>
      </c>
      <c r="VQ56" s="19"/>
      <c r="VR56" s="19"/>
      <c r="VS56" s="19">
        <v>0</v>
      </c>
      <c r="VT56" s="19">
        <v>0</v>
      </c>
      <c r="VU56" s="19"/>
      <c r="VV56" s="19"/>
      <c r="VW56" s="19">
        <v>0</v>
      </c>
      <c r="VX56" s="19">
        <v>0</v>
      </c>
      <c r="VY56" s="19"/>
      <c r="VZ56" s="19"/>
      <c r="WA56" s="19">
        <v>0</v>
      </c>
      <c r="WB56" s="19">
        <v>0.6</v>
      </c>
      <c r="WC56" s="19">
        <v>0.6</v>
      </c>
      <c r="WD56" s="19">
        <v>0.6</v>
      </c>
      <c r="WE56" s="19">
        <v>0</v>
      </c>
      <c r="WF56" s="19">
        <v>55.5</v>
      </c>
      <c r="WG56" s="19">
        <v>63.5</v>
      </c>
      <c r="WH56" s="19">
        <v>63.182000000000002</v>
      </c>
      <c r="WI56" s="19">
        <v>-7.6820000000000004</v>
      </c>
      <c r="WJ56" s="19">
        <v>49.2</v>
      </c>
      <c r="WK56" s="19">
        <v>53.2</v>
      </c>
      <c r="WL56" s="19">
        <v>54.744</v>
      </c>
      <c r="WM56" s="19">
        <v>-5.5439999999999996</v>
      </c>
      <c r="WN56" s="19">
        <v>0</v>
      </c>
      <c r="WO56" s="19"/>
      <c r="WP56" s="19"/>
      <c r="WQ56" s="19">
        <v>0</v>
      </c>
      <c r="WR56" s="19">
        <v>0</v>
      </c>
      <c r="WS56" s="19"/>
      <c r="WT56" s="19"/>
      <c r="WU56" s="19">
        <v>0</v>
      </c>
      <c r="WV56" s="19">
        <v>7.1</v>
      </c>
      <c r="WW56" s="19">
        <v>7.2</v>
      </c>
      <c r="WX56" s="19">
        <v>7.2</v>
      </c>
      <c r="WY56" s="19">
        <v>-0.1</v>
      </c>
      <c r="WZ56" s="19">
        <v>19.5</v>
      </c>
      <c r="XA56" s="19">
        <v>18.4466</v>
      </c>
      <c r="XB56" s="19">
        <v>18.4466</v>
      </c>
      <c r="XC56" s="19">
        <v>1.0533999999999999</v>
      </c>
      <c r="XD56" s="19">
        <v>8.6999999999999993</v>
      </c>
      <c r="XE56" s="19">
        <v>10.8</v>
      </c>
      <c r="XF56" s="19">
        <v>10.8</v>
      </c>
      <c r="XG56" s="19">
        <v>-2.1</v>
      </c>
      <c r="XH56" s="19">
        <v>33.200000000000003</v>
      </c>
      <c r="XI56" s="19">
        <v>29.5</v>
      </c>
      <c r="XJ56" s="19">
        <v>29.5</v>
      </c>
      <c r="XK56" s="19">
        <v>3.7</v>
      </c>
      <c r="XL56" s="19">
        <v>29</v>
      </c>
      <c r="XM56" s="19">
        <v>29.5</v>
      </c>
      <c r="XN56" s="19">
        <v>29.5</v>
      </c>
      <c r="XO56" s="19">
        <v>-0.5</v>
      </c>
      <c r="XP56" s="19"/>
      <c r="XQ56" s="19"/>
      <c r="XR56" s="19"/>
      <c r="XS56" s="19">
        <v>0</v>
      </c>
      <c r="XT56" s="19">
        <v>14.1</v>
      </c>
      <c r="XU56" s="19">
        <v>19.024999999999999</v>
      </c>
      <c r="XV56" s="19">
        <v>19.024999999999999</v>
      </c>
      <c r="XW56" s="19">
        <v>-4.9249999999999998</v>
      </c>
      <c r="XX56" s="19">
        <v>8.09</v>
      </c>
      <c r="XY56" s="19">
        <v>8.25</v>
      </c>
      <c r="XZ56" s="19">
        <v>8.25</v>
      </c>
      <c r="YA56" s="19">
        <v>-0.16</v>
      </c>
      <c r="YB56" s="19">
        <v>10.92</v>
      </c>
      <c r="YC56" s="19">
        <v>11</v>
      </c>
      <c r="YD56" s="19">
        <v>11</v>
      </c>
      <c r="YE56" s="19">
        <v>-0.08</v>
      </c>
    </row>
    <row r="57" spans="1:655" ht="25.05" customHeight="1" x14ac:dyDescent="0.3">
      <c r="A57" s="1"/>
      <c r="B57" s="200" t="s">
        <v>2791</v>
      </c>
      <c r="C57" s="201"/>
      <c r="D57" s="20">
        <v>2050.1999999999998</v>
      </c>
      <c r="E57" s="20">
        <v>2197.2756450000002</v>
      </c>
      <c r="F57" s="20">
        <v>732.29443500000002</v>
      </c>
      <c r="G57" s="20"/>
      <c r="H57" s="20">
        <v>12970.35</v>
      </c>
      <c r="I57" s="20">
        <v>12929.002334999999</v>
      </c>
      <c r="J57" s="20">
        <v>13799.74562</v>
      </c>
      <c r="K57" s="20"/>
      <c r="L57" s="20">
        <v>4345.1000000000004</v>
      </c>
      <c r="M57" s="20">
        <v>4206.0343000000003</v>
      </c>
      <c r="N57" s="20">
        <v>4489.3025399999997</v>
      </c>
      <c r="O57" s="20"/>
      <c r="P57" s="20">
        <v>0</v>
      </c>
      <c r="Q57" s="20">
        <v>0</v>
      </c>
      <c r="R57" s="20">
        <v>0</v>
      </c>
      <c r="S57" s="20"/>
      <c r="T57" s="20">
        <v>0</v>
      </c>
      <c r="U57" s="20">
        <v>0</v>
      </c>
      <c r="V57" s="20">
        <v>0</v>
      </c>
      <c r="W57" s="20"/>
      <c r="X57" s="20">
        <v>458.7</v>
      </c>
      <c r="Y57" s="20">
        <v>384.047235</v>
      </c>
      <c r="Z57" s="20">
        <v>447.09168</v>
      </c>
      <c r="AA57" s="20"/>
      <c r="AB57" s="20">
        <v>2182.9499999999998</v>
      </c>
      <c r="AC57" s="20">
        <v>2108.4</v>
      </c>
      <c r="AD57" s="20">
        <v>2108.4</v>
      </c>
      <c r="AE57" s="20"/>
      <c r="AF57" s="20">
        <v>0</v>
      </c>
      <c r="AG57" s="20">
        <v>0</v>
      </c>
      <c r="AH57" s="20">
        <v>0</v>
      </c>
      <c r="AI57" s="20"/>
      <c r="AJ57" s="20">
        <v>0</v>
      </c>
      <c r="AK57" s="20">
        <v>0</v>
      </c>
      <c r="AL57" s="20">
        <v>0</v>
      </c>
      <c r="AM57" s="20"/>
      <c r="AN57" s="20">
        <v>2035.2</v>
      </c>
      <c r="AO57" s="20">
        <v>2511.94929</v>
      </c>
      <c r="AP57" s="20">
        <v>2696.9501650000002</v>
      </c>
      <c r="AQ57" s="20"/>
      <c r="AR57" s="20">
        <v>4411.8</v>
      </c>
      <c r="AS57" s="20">
        <v>4073.44218</v>
      </c>
      <c r="AT57" s="20">
        <v>4497.6595950000001</v>
      </c>
      <c r="AU57" s="20"/>
      <c r="AV57" s="20">
        <v>4115.25</v>
      </c>
      <c r="AW57" s="20">
        <v>4098.44218</v>
      </c>
      <c r="AX57" s="20">
        <v>4497.6595950000001</v>
      </c>
      <c r="AY57" s="20"/>
      <c r="AZ57" s="20">
        <v>4594.05</v>
      </c>
      <c r="BA57" s="20">
        <v>5325.3610500000004</v>
      </c>
      <c r="BB57" s="20">
        <v>5843.630615</v>
      </c>
      <c r="BC57" s="20"/>
      <c r="BD57" s="20">
        <v>5173.1000000000004</v>
      </c>
      <c r="BE57" s="20">
        <v>4993.7736000000004</v>
      </c>
      <c r="BF57" s="20">
        <v>4993.7736000000004</v>
      </c>
      <c r="BG57" s="20"/>
      <c r="BH57" s="20">
        <v>2665.85</v>
      </c>
      <c r="BI57" s="20">
        <v>2504.3848800000001</v>
      </c>
      <c r="BJ57" s="20">
        <v>2504.3848800000001</v>
      </c>
      <c r="BK57" s="20"/>
      <c r="BL57" s="20">
        <v>4593.5</v>
      </c>
      <c r="BM57" s="20">
        <v>4543.9890249999999</v>
      </c>
      <c r="BN57" s="20">
        <v>4360.1025600000003</v>
      </c>
      <c r="BO57" s="20"/>
      <c r="BP57" s="20">
        <v>72.55</v>
      </c>
      <c r="BQ57" s="20">
        <v>106.36416</v>
      </c>
      <c r="BR57" s="20">
        <v>106.36416</v>
      </c>
      <c r="BS57" s="20"/>
      <c r="BT57" s="20">
        <v>165.45</v>
      </c>
      <c r="BU57" s="20">
        <v>111.34017</v>
      </c>
      <c r="BV57" s="20">
        <v>98.969040000000007</v>
      </c>
      <c r="BW57" s="20"/>
      <c r="BX57" s="20">
        <v>0</v>
      </c>
      <c r="BY57" s="20">
        <v>0</v>
      </c>
      <c r="BZ57" s="20">
        <v>0</v>
      </c>
      <c r="CA57" s="20"/>
      <c r="CB57" s="20">
        <v>0</v>
      </c>
      <c r="CC57" s="20">
        <v>0</v>
      </c>
      <c r="CD57" s="20">
        <v>0</v>
      </c>
      <c r="CE57" s="20"/>
      <c r="CF57" s="20">
        <v>0</v>
      </c>
      <c r="CG57" s="20">
        <v>0</v>
      </c>
      <c r="CH57" s="20">
        <v>0</v>
      </c>
      <c r="CI57" s="20"/>
      <c r="CJ57" s="20">
        <v>2771.4</v>
      </c>
      <c r="CK57" s="20">
        <v>2604.9852000000001</v>
      </c>
      <c r="CL57" s="20">
        <v>2604.9852000000001</v>
      </c>
      <c r="CM57" s="20"/>
      <c r="CN57" s="20">
        <v>175.3</v>
      </c>
      <c r="CO57" s="20">
        <v>123.20016</v>
      </c>
      <c r="CP57" s="20">
        <v>123.20016</v>
      </c>
      <c r="CQ57" s="20"/>
      <c r="CR57" s="20">
        <v>78.2</v>
      </c>
      <c r="CS57" s="20">
        <v>67.626239999999996</v>
      </c>
      <c r="CT57" s="20">
        <v>67.626239999999996</v>
      </c>
      <c r="CU57" s="20"/>
      <c r="CV57" s="20">
        <v>164.05</v>
      </c>
      <c r="CW57" s="20">
        <v>145.52856499999999</v>
      </c>
      <c r="CX57" s="20">
        <v>0</v>
      </c>
      <c r="CY57" s="20"/>
      <c r="CZ57" s="20">
        <v>165.6</v>
      </c>
      <c r="DA57" s="20">
        <v>165.08879999999999</v>
      </c>
      <c r="DB57" s="20">
        <v>165.08879999999999</v>
      </c>
      <c r="DC57" s="20"/>
      <c r="DD57" s="20">
        <v>329.05</v>
      </c>
      <c r="DE57" s="20">
        <v>313.62860999999998</v>
      </c>
      <c r="DF57" s="20">
        <v>327.78411</v>
      </c>
      <c r="DG57" s="20"/>
      <c r="DH57" s="20">
        <v>2054.5500000000002</v>
      </c>
      <c r="DI57" s="20">
        <v>1929.3955900000001</v>
      </c>
      <c r="DJ57" s="20">
        <v>2061.3932850000001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1773.8</v>
      </c>
      <c r="EC57" s="20">
        <v>1767.383345</v>
      </c>
      <c r="ED57" s="20">
        <v>1752.534705</v>
      </c>
      <c r="EE57" s="20"/>
      <c r="EF57" s="20">
        <v>2311.3000000000002</v>
      </c>
      <c r="EG57" s="20">
        <v>2674.5112399999998</v>
      </c>
      <c r="EH57" s="20">
        <v>2410.2402950000001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1200.3</v>
      </c>
      <c r="FA57" s="20">
        <v>948.29414999999995</v>
      </c>
      <c r="FB57" s="20">
        <v>751.94773499999997</v>
      </c>
      <c r="FC57" s="20"/>
      <c r="FD57" s="20">
        <v>699.7</v>
      </c>
      <c r="FE57" s="20">
        <v>679.61087999999995</v>
      </c>
      <c r="FF57" s="20">
        <v>679.61087999999995</v>
      </c>
      <c r="FG57" s="20"/>
      <c r="FH57" s="20">
        <v>1295.6500000000001</v>
      </c>
      <c r="FI57" s="20">
        <v>1268.9498799999999</v>
      </c>
      <c r="FJ57" s="20">
        <v>1383.5269699999999</v>
      </c>
      <c r="FK57" s="20"/>
      <c r="FL57" s="20">
        <v>425.85</v>
      </c>
      <c r="FM57" s="20">
        <v>429.98208</v>
      </c>
      <c r="FN57" s="20">
        <v>429.98208</v>
      </c>
      <c r="FO57" s="20"/>
      <c r="FP57" s="20">
        <v>443.6</v>
      </c>
      <c r="FQ57" s="20">
        <v>429.92111999999997</v>
      </c>
      <c r="FR57" s="20">
        <v>429.92111999999997</v>
      </c>
      <c r="FS57" s="20"/>
      <c r="FT57" s="20">
        <v>275.45</v>
      </c>
      <c r="FU57" s="20">
        <v>252.1164</v>
      </c>
      <c r="FV57" s="20">
        <v>252.1164</v>
      </c>
      <c r="FW57" s="20"/>
      <c r="FX57" s="20">
        <v>1446.55</v>
      </c>
      <c r="FY57" s="20">
        <v>1423.4618399999999</v>
      </c>
      <c r="FZ57" s="20">
        <v>1423.4618399999999</v>
      </c>
      <c r="GA57" s="20"/>
      <c r="GB57" s="20">
        <v>4218.3999999999996</v>
      </c>
      <c r="GC57" s="20">
        <v>4246.1786050000001</v>
      </c>
      <c r="GD57" s="20">
        <v>4437.9595200000003</v>
      </c>
      <c r="GE57" s="20"/>
      <c r="GF57" s="20">
        <v>4229.6000000000004</v>
      </c>
      <c r="GG57" s="20">
        <v>4246.1786050000001</v>
      </c>
      <c r="GH57" s="20">
        <v>4437.9595200000003</v>
      </c>
      <c r="GI57" s="20"/>
      <c r="GJ57" s="20">
        <v>4345.5</v>
      </c>
      <c r="GK57" s="20">
        <v>4258.9298900000003</v>
      </c>
      <c r="GL57" s="20">
        <v>4451.2867200000001</v>
      </c>
      <c r="GM57" s="20"/>
      <c r="GN57" s="20">
        <v>1924.15</v>
      </c>
      <c r="GO57" s="20">
        <v>2015.2624800000001</v>
      </c>
      <c r="GP57" s="20">
        <v>2121.8443200000002</v>
      </c>
      <c r="GQ57" s="20"/>
      <c r="GR57" s="20">
        <v>0</v>
      </c>
      <c r="GS57" s="20">
        <v>0</v>
      </c>
      <c r="GT57" s="20">
        <v>0</v>
      </c>
      <c r="GU57" s="20"/>
      <c r="GV57" s="20">
        <v>141.4</v>
      </c>
      <c r="GW57" s="20">
        <v>70.934640000000002</v>
      </c>
      <c r="GX57" s="20">
        <v>70.934640000000002</v>
      </c>
      <c r="GY57" s="20"/>
      <c r="GZ57" s="20">
        <v>340.45</v>
      </c>
      <c r="HA57" s="20">
        <v>308.80466999999999</v>
      </c>
      <c r="HB57" s="20">
        <v>336.01728500000002</v>
      </c>
      <c r="HC57" s="20"/>
      <c r="HD57" s="20">
        <v>0</v>
      </c>
      <c r="HE57" s="20">
        <v>0</v>
      </c>
      <c r="HF57" s="20">
        <v>0</v>
      </c>
      <c r="HG57" s="20"/>
      <c r="HH57" s="20">
        <v>48</v>
      </c>
      <c r="HI57" s="20">
        <v>93.711839999999995</v>
      </c>
      <c r="HJ57" s="20">
        <v>93.711839999999995</v>
      </c>
      <c r="HK57" s="20"/>
      <c r="HL57" s="20">
        <v>280.64999999999998</v>
      </c>
      <c r="HM57" s="20">
        <v>240.41262</v>
      </c>
      <c r="HN57" s="20">
        <v>240.41262</v>
      </c>
      <c r="HO57" s="20"/>
      <c r="HP57" s="20">
        <v>1406.8</v>
      </c>
      <c r="HQ57" s="20">
        <v>1690.5808500000001</v>
      </c>
      <c r="HR57" s="20">
        <v>1368.19417</v>
      </c>
      <c r="HS57" s="20"/>
      <c r="HT57" s="20">
        <v>0</v>
      </c>
      <c r="HU57" s="20">
        <v>0</v>
      </c>
      <c r="HV57" s="20">
        <v>0</v>
      </c>
      <c r="HW57" s="20"/>
      <c r="HX57" s="20">
        <v>0</v>
      </c>
      <c r="HY57" s="20">
        <v>0</v>
      </c>
      <c r="HZ57" s="20">
        <v>0</v>
      </c>
      <c r="IA57" s="20"/>
      <c r="IB57" s="20">
        <v>1315.8</v>
      </c>
      <c r="IC57" s="20">
        <v>1426.2371450000001</v>
      </c>
      <c r="ID57" s="20">
        <v>1445.7600050000001</v>
      </c>
      <c r="IE57" s="20"/>
      <c r="IF57" s="20">
        <v>0</v>
      </c>
      <c r="IG57" s="20">
        <v>0</v>
      </c>
      <c r="IH57" s="20">
        <v>0</v>
      </c>
      <c r="II57" s="20"/>
      <c r="IJ57" s="20">
        <v>0</v>
      </c>
      <c r="IK57" s="20">
        <v>0</v>
      </c>
      <c r="IL57" s="20">
        <v>0</v>
      </c>
      <c r="IM57" s="20"/>
      <c r="IN57" s="20">
        <v>792.4</v>
      </c>
      <c r="IO57" s="20">
        <v>610.48835999999994</v>
      </c>
      <c r="IP57" s="20">
        <v>565.26700000000005</v>
      </c>
      <c r="IQ57" s="20"/>
      <c r="IR57" s="20">
        <v>0</v>
      </c>
      <c r="IS57" s="20">
        <v>0</v>
      </c>
      <c r="IT57" s="20">
        <v>0</v>
      </c>
      <c r="IU57" s="20"/>
      <c r="IV57" s="20">
        <v>0</v>
      </c>
      <c r="IW57" s="20">
        <v>0</v>
      </c>
      <c r="IX57" s="20">
        <v>0</v>
      </c>
      <c r="IY57" s="20"/>
      <c r="IZ57" s="20">
        <v>0</v>
      </c>
      <c r="JA57" s="20">
        <v>0</v>
      </c>
      <c r="JB57" s="20">
        <v>0</v>
      </c>
      <c r="JC57" s="20"/>
      <c r="JD57" s="20">
        <v>1641.95</v>
      </c>
      <c r="JE57" s="20">
        <v>1675.3751999999999</v>
      </c>
      <c r="JF57" s="20">
        <v>1887.4168749999999</v>
      </c>
      <c r="JG57" s="20"/>
      <c r="JH57" s="20">
        <v>3634.1</v>
      </c>
      <c r="JI57" s="20">
        <v>3922.490585</v>
      </c>
      <c r="JJ57" s="20">
        <v>3888.3365749999998</v>
      </c>
      <c r="JK57" s="20"/>
      <c r="JL57" s="20">
        <v>3595.85</v>
      </c>
      <c r="JM57" s="20">
        <v>3922.490585</v>
      </c>
      <c r="JN57" s="20">
        <v>3888.3365749999998</v>
      </c>
      <c r="JO57" s="20"/>
      <c r="JP57" s="20">
        <v>0</v>
      </c>
      <c r="JQ57" s="20">
        <v>0</v>
      </c>
      <c r="JR57" s="20">
        <v>0</v>
      </c>
      <c r="JS57" s="20"/>
      <c r="JT57" s="20">
        <v>3744.65</v>
      </c>
      <c r="JU57" s="20">
        <v>3934.2698700000001</v>
      </c>
      <c r="JV57" s="20">
        <v>3900.013285</v>
      </c>
      <c r="JW57" s="20"/>
      <c r="JX57" s="20">
        <v>1227.5</v>
      </c>
      <c r="JY57" s="20">
        <v>1344.9946050000001</v>
      </c>
      <c r="JZ57" s="20">
        <v>1279.3258900000001</v>
      </c>
      <c r="KA57" s="20"/>
      <c r="KB57" s="20">
        <v>728.45</v>
      </c>
      <c r="KC57" s="20">
        <v>674.51684</v>
      </c>
      <c r="KD57" s="20">
        <v>641.58387500000003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9.5</v>
      </c>
      <c r="LE57" s="20">
        <v>15.16536</v>
      </c>
      <c r="LF57" s="20">
        <v>15.16536</v>
      </c>
      <c r="LG57" s="20"/>
      <c r="LH57" s="20">
        <v>3021.25</v>
      </c>
      <c r="LI57" s="20">
        <v>3483.1507099999999</v>
      </c>
      <c r="LJ57" s="20">
        <v>3049.9896100000001</v>
      </c>
      <c r="LK57" s="20"/>
      <c r="LL57" s="20">
        <v>2038.45</v>
      </c>
      <c r="LM57" s="20">
        <v>2068.0367000000001</v>
      </c>
      <c r="LN57" s="20">
        <v>2117.6179350000002</v>
      </c>
      <c r="LO57" s="20"/>
      <c r="LP57" s="20">
        <v>1541.95</v>
      </c>
      <c r="LQ57" s="20">
        <v>1608.6702749999999</v>
      </c>
      <c r="LR57" s="20">
        <v>1611.21552</v>
      </c>
      <c r="LS57" s="20"/>
      <c r="LT57" s="20">
        <v>1668.7</v>
      </c>
      <c r="LU57" s="20">
        <v>1677.4893999999999</v>
      </c>
      <c r="LV57" s="20">
        <v>1697.0688050000001</v>
      </c>
      <c r="LW57" s="20"/>
      <c r="LX57" s="20">
        <v>704.15</v>
      </c>
      <c r="LY57" s="20">
        <v>683.67105000000004</v>
      </c>
      <c r="LZ57" s="20">
        <v>690.78557000000001</v>
      </c>
      <c r="MA57" s="20"/>
      <c r="MB57" s="20">
        <v>0</v>
      </c>
      <c r="MC57" s="20">
        <v>0</v>
      </c>
      <c r="MD57" s="20">
        <v>0</v>
      </c>
      <c r="ME57" s="20"/>
      <c r="MF57" s="20">
        <v>0</v>
      </c>
      <c r="MG57" s="20">
        <v>0</v>
      </c>
      <c r="MH57" s="20">
        <v>0</v>
      </c>
      <c r="MI57" s="20"/>
      <c r="MJ57" s="20">
        <v>0</v>
      </c>
      <c r="MK57" s="20">
        <v>0</v>
      </c>
      <c r="ML57" s="20">
        <v>0</v>
      </c>
      <c r="MM57" s="20"/>
      <c r="MN57" s="20">
        <v>3324.5</v>
      </c>
      <c r="MO57" s="20">
        <v>3605.5201550000002</v>
      </c>
      <c r="MP57" s="20">
        <v>3659.3007149999999</v>
      </c>
      <c r="MQ57" s="20"/>
      <c r="MR57" s="20">
        <v>3360.15</v>
      </c>
      <c r="MS57" s="20">
        <v>3605.5201550000002</v>
      </c>
      <c r="MT57" s="20">
        <v>3659.3007149999999</v>
      </c>
      <c r="MU57" s="20"/>
      <c r="MV57" s="20">
        <v>3629.6</v>
      </c>
      <c r="MW57" s="20">
        <v>3616.34753</v>
      </c>
      <c r="MX57" s="20">
        <v>3670.2896049999999</v>
      </c>
      <c r="MY57" s="20"/>
      <c r="MZ57" s="20">
        <v>103.4</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1075.9000000000001</v>
      </c>
      <c r="NU57" s="20">
        <v>561.84076500000003</v>
      </c>
      <c r="NV57" s="20">
        <v>429.26267999999999</v>
      </c>
      <c r="NW57" s="20"/>
      <c r="NX57" s="20">
        <v>0</v>
      </c>
      <c r="NY57" s="20">
        <v>0</v>
      </c>
      <c r="NZ57" s="20">
        <v>0</v>
      </c>
      <c r="OA57" s="20"/>
      <c r="OB57" s="20">
        <v>9</v>
      </c>
      <c r="OC57" s="20">
        <v>8.8825000000000003</v>
      </c>
      <c r="OD57" s="20">
        <v>8.8825000000000003</v>
      </c>
      <c r="OE57" s="20"/>
      <c r="OF57" s="20">
        <v>2788.1</v>
      </c>
      <c r="OG57" s="20">
        <v>2909.5345000000002</v>
      </c>
      <c r="OH57" s="20">
        <v>2983.7539999999999</v>
      </c>
      <c r="OI57" s="20"/>
      <c r="OJ57" s="20">
        <v>698.45</v>
      </c>
      <c r="OK57" s="20">
        <v>710.75400000000002</v>
      </c>
      <c r="OL57" s="20">
        <v>710.75400000000002</v>
      </c>
      <c r="OM57" s="20"/>
      <c r="ON57" s="20">
        <v>172.4</v>
      </c>
      <c r="OO57" s="20">
        <v>210.78399999999999</v>
      </c>
      <c r="OP57" s="20">
        <v>210.78399999999999</v>
      </c>
      <c r="OQ57" s="20"/>
      <c r="OR57" s="20">
        <v>3</v>
      </c>
      <c r="OS57" s="20">
        <v>2.1</v>
      </c>
      <c r="OT57" s="20">
        <v>2.1</v>
      </c>
      <c r="OU57" s="20"/>
      <c r="OV57" s="20">
        <v>114.7</v>
      </c>
      <c r="OW57" s="20">
        <v>110.4</v>
      </c>
      <c r="OX57" s="20">
        <v>110.4</v>
      </c>
      <c r="OY57" s="20"/>
      <c r="OZ57" s="20">
        <v>0</v>
      </c>
      <c r="PA57" s="20">
        <v>0</v>
      </c>
      <c r="PB57" s="20">
        <v>0</v>
      </c>
      <c r="PC57" s="20"/>
      <c r="PD57" s="20">
        <v>183.3</v>
      </c>
      <c r="PE57" s="20">
        <v>156.30972</v>
      </c>
      <c r="PF57" s="20">
        <v>153.90649999999999</v>
      </c>
      <c r="PG57" s="20"/>
      <c r="PH57" s="20">
        <v>39.1</v>
      </c>
      <c r="PI57" s="20">
        <v>33.651249999999997</v>
      </c>
      <c r="PJ57" s="20">
        <v>40.603245000000001</v>
      </c>
      <c r="PK57" s="20"/>
      <c r="PL57" s="20">
        <v>4.8</v>
      </c>
      <c r="PM57" s="20">
        <v>29.52</v>
      </c>
      <c r="PN57" s="20">
        <v>29.52</v>
      </c>
      <c r="PO57" s="20"/>
      <c r="PP57" s="20">
        <v>41.45</v>
      </c>
      <c r="PQ57" s="20">
        <v>43.68</v>
      </c>
      <c r="PR57" s="20">
        <v>43.68</v>
      </c>
      <c r="PS57" s="20"/>
      <c r="PT57" s="20">
        <v>112.8</v>
      </c>
      <c r="PU57" s="20">
        <v>108</v>
      </c>
      <c r="PV57" s="20">
        <v>108</v>
      </c>
      <c r="PW57" s="20"/>
      <c r="PX57" s="20">
        <v>461.7</v>
      </c>
      <c r="PY57" s="20">
        <v>442.71839999999997</v>
      </c>
      <c r="PZ57" s="20">
        <v>442.71839999999997</v>
      </c>
      <c r="QA57" s="20"/>
      <c r="QB57" s="20">
        <v>88.65</v>
      </c>
      <c r="QC57" s="20">
        <v>91.2</v>
      </c>
      <c r="QD57" s="20">
        <v>91.2</v>
      </c>
      <c r="QE57" s="20"/>
      <c r="QF57" s="20">
        <v>48.65</v>
      </c>
      <c r="QG57" s="20">
        <v>40.299999999999997</v>
      </c>
      <c r="QH57" s="20">
        <v>40.299999999999997</v>
      </c>
      <c r="QI57" s="20"/>
      <c r="QJ57" s="20">
        <v>82.65</v>
      </c>
      <c r="QK57" s="20">
        <v>81.599999999999994</v>
      </c>
      <c r="QL57" s="20">
        <v>81.599999999999994</v>
      </c>
      <c r="QM57" s="20"/>
      <c r="QN57" s="20">
        <v>436.95</v>
      </c>
      <c r="QO57" s="20">
        <v>407.76695999999998</v>
      </c>
      <c r="QP57" s="20">
        <v>407.76695999999998</v>
      </c>
      <c r="QQ57" s="20"/>
      <c r="QR57" s="20">
        <v>119.1</v>
      </c>
      <c r="QS57" s="20">
        <v>120.8895</v>
      </c>
      <c r="QT57" s="20">
        <v>120.8895</v>
      </c>
      <c r="QU57" s="20"/>
      <c r="QV57" s="20">
        <v>140.30000000000001</v>
      </c>
      <c r="QW57" s="20">
        <v>151.9545</v>
      </c>
      <c r="QX57" s="20">
        <v>151.9545</v>
      </c>
      <c r="QY57" s="20"/>
      <c r="QZ57" s="20">
        <v>657.4</v>
      </c>
      <c r="RA57" s="20">
        <v>704.71699999999998</v>
      </c>
      <c r="RB57" s="20">
        <v>704.71699999999998</v>
      </c>
      <c r="RC57" s="20"/>
      <c r="RD57" s="20">
        <v>2097.65</v>
      </c>
      <c r="RE57" s="20">
        <v>2040.7</v>
      </c>
      <c r="RF57" s="20">
        <v>2023.8855000000001</v>
      </c>
      <c r="RG57" s="20"/>
      <c r="RH57" s="20">
        <v>105.1</v>
      </c>
      <c r="RI57" s="20">
        <v>100.8</v>
      </c>
      <c r="RJ57" s="20">
        <v>100.8</v>
      </c>
      <c r="RK57" s="20"/>
      <c r="RL57" s="20">
        <v>56.5</v>
      </c>
      <c r="RM57" s="20">
        <v>57.6</v>
      </c>
      <c r="RN57" s="20">
        <v>57.6</v>
      </c>
      <c r="RO57" s="20"/>
      <c r="RP57" s="20">
        <v>28.8</v>
      </c>
      <c r="RQ57" s="20">
        <v>28.8</v>
      </c>
      <c r="RR57" s="20">
        <v>28.8</v>
      </c>
      <c r="RS57" s="20"/>
      <c r="RT57" s="20">
        <v>70.7</v>
      </c>
      <c r="RU57" s="20">
        <v>67.2</v>
      </c>
      <c r="RV57" s="20">
        <v>67.2</v>
      </c>
      <c r="RW57" s="20"/>
      <c r="RX57" s="20">
        <v>135.35</v>
      </c>
      <c r="RY57" s="20">
        <v>121.956</v>
      </c>
      <c r="RZ57" s="20">
        <v>121.956</v>
      </c>
      <c r="SA57" s="20"/>
      <c r="SB57" s="20">
        <v>44.45</v>
      </c>
      <c r="SC57" s="20">
        <v>48.024000000000001</v>
      </c>
      <c r="SD57" s="20">
        <v>48.024000000000001</v>
      </c>
      <c r="SE57" s="20"/>
      <c r="SF57" s="20">
        <v>307.8</v>
      </c>
      <c r="SG57" s="20">
        <v>312.60400499999997</v>
      </c>
      <c r="SH57" s="20">
        <v>324.03808500000002</v>
      </c>
      <c r="SI57" s="20"/>
      <c r="SJ57" s="20">
        <v>32.54</v>
      </c>
      <c r="SK57" s="20">
        <v>31.56</v>
      </c>
      <c r="SL57" s="20">
        <v>31.56</v>
      </c>
      <c r="SM57" s="20"/>
      <c r="SN57" s="20">
        <v>0</v>
      </c>
      <c r="SO57" s="20">
        <v>0</v>
      </c>
      <c r="SP57" s="20">
        <v>9.6</v>
      </c>
      <c r="SQ57" s="20"/>
      <c r="SR57" s="20">
        <v>119.9</v>
      </c>
      <c r="SS57" s="20">
        <v>127.2</v>
      </c>
      <c r="ST57" s="20">
        <v>127.2</v>
      </c>
      <c r="SU57" s="20"/>
      <c r="SV57" s="20">
        <v>65.400000000000006</v>
      </c>
      <c r="SW57" s="20">
        <v>72</v>
      </c>
      <c r="SX57" s="20">
        <v>72</v>
      </c>
      <c r="SY57" s="20"/>
      <c r="SZ57" s="20">
        <v>90.8</v>
      </c>
      <c r="TA57" s="20">
        <v>120</v>
      </c>
      <c r="TB57" s="20">
        <v>120</v>
      </c>
      <c r="TC57" s="20"/>
      <c r="TD57" s="20">
        <v>128.30000000000001</v>
      </c>
      <c r="TE57" s="20">
        <v>168</v>
      </c>
      <c r="TF57" s="20">
        <v>168</v>
      </c>
      <c r="TG57" s="20"/>
      <c r="TH57" s="20">
        <v>239.6</v>
      </c>
      <c r="TI57" s="20">
        <v>240</v>
      </c>
      <c r="TJ57" s="20">
        <v>240</v>
      </c>
      <c r="TK57" s="20"/>
      <c r="TL57" s="20">
        <v>677.8</v>
      </c>
      <c r="TM57" s="20">
        <v>631.03700000000003</v>
      </c>
      <c r="TN57" s="20">
        <v>608.12900000000002</v>
      </c>
      <c r="TO57" s="20"/>
      <c r="TP57" s="20">
        <v>1396.05</v>
      </c>
      <c r="TQ57" s="20">
        <v>1352.3030000000001</v>
      </c>
      <c r="TR57" s="20">
        <v>1333.3879999999999</v>
      </c>
      <c r="TS57" s="20"/>
      <c r="TT57" s="20">
        <v>333.8</v>
      </c>
      <c r="TU57" s="20">
        <v>327.96800000000002</v>
      </c>
      <c r="TV57" s="20">
        <v>327.96800000000002</v>
      </c>
      <c r="TW57" s="20"/>
      <c r="TX57" s="20">
        <v>2194</v>
      </c>
      <c r="TY57" s="20">
        <v>2122.7796149999999</v>
      </c>
      <c r="TZ57" s="20">
        <v>2078.5819999999999</v>
      </c>
      <c r="UA57" s="20"/>
      <c r="UB57" s="20">
        <v>2374.3000000000002</v>
      </c>
      <c r="UC57" s="20">
        <v>2301.501115</v>
      </c>
      <c r="UD57" s="20">
        <v>2172.8955000000001</v>
      </c>
      <c r="UE57" s="20"/>
      <c r="UF57" s="20">
        <v>372.25</v>
      </c>
      <c r="UG57" s="20">
        <v>272.22678000000002</v>
      </c>
      <c r="UH57" s="20">
        <v>265.00299999999999</v>
      </c>
      <c r="UI57" s="20"/>
      <c r="UJ57" s="20">
        <v>240.65</v>
      </c>
      <c r="UK57" s="20">
        <v>226.64839499999999</v>
      </c>
      <c r="UL57" s="20">
        <v>228.39699999999999</v>
      </c>
      <c r="UM57" s="20"/>
      <c r="UN57" s="20">
        <v>5</v>
      </c>
      <c r="UO57" s="20">
        <v>82.5</v>
      </c>
      <c r="UP57" s="20">
        <v>120</v>
      </c>
      <c r="UQ57" s="20"/>
      <c r="UR57" s="20">
        <v>6.15</v>
      </c>
      <c r="US57" s="20">
        <v>26.4</v>
      </c>
      <c r="UT57" s="20">
        <v>38.4</v>
      </c>
      <c r="UU57" s="20"/>
      <c r="UV57" s="20">
        <v>198</v>
      </c>
      <c r="UW57" s="20">
        <v>0</v>
      </c>
      <c r="UX57" s="20">
        <v>0</v>
      </c>
      <c r="UY57" s="20"/>
      <c r="UZ57" s="20">
        <v>84.45</v>
      </c>
      <c r="VA57" s="20">
        <v>96</v>
      </c>
      <c r="VB57" s="20">
        <v>96</v>
      </c>
      <c r="VC57" s="20"/>
      <c r="VD57" s="20">
        <v>95.2</v>
      </c>
      <c r="VE57" s="20">
        <v>108</v>
      </c>
      <c r="VF57" s="20">
        <v>108</v>
      </c>
      <c r="VG57" s="20"/>
      <c r="VH57" s="20">
        <v>97.85</v>
      </c>
      <c r="VI57" s="20">
        <v>112.8</v>
      </c>
      <c r="VJ57" s="20">
        <v>112.8</v>
      </c>
      <c r="VK57" s="20"/>
      <c r="VL57" s="20">
        <v>123.8</v>
      </c>
      <c r="VM57" s="20">
        <v>160.51599999999999</v>
      </c>
      <c r="VN57" s="20">
        <v>160.51599999999999</v>
      </c>
      <c r="VO57" s="20"/>
      <c r="VP57" s="20">
        <v>2471.3000000000002</v>
      </c>
      <c r="VQ57" s="20">
        <v>2367.7260000000001</v>
      </c>
      <c r="VR57" s="20">
        <v>2367.7260000000001</v>
      </c>
      <c r="VS57" s="20"/>
      <c r="VT57" s="20">
        <v>138.4</v>
      </c>
      <c r="VU57" s="20">
        <v>141.83250000000001</v>
      </c>
      <c r="VV57" s="20">
        <v>141.83250000000001</v>
      </c>
      <c r="VW57" s="20"/>
      <c r="VX57" s="20">
        <v>1368.85</v>
      </c>
      <c r="VY57" s="20">
        <v>1310.8219999999999</v>
      </c>
      <c r="VZ57" s="20">
        <v>1310.8219999999999</v>
      </c>
      <c r="WA57" s="20"/>
      <c r="WB57" s="20">
        <v>14.4</v>
      </c>
      <c r="WC57" s="20">
        <v>14.4</v>
      </c>
      <c r="WD57" s="20">
        <v>14.4</v>
      </c>
      <c r="WE57" s="20"/>
      <c r="WF57" s="20">
        <v>2645.2</v>
      </c>
      <c r="WG57" s="20">
        <v>2565.25</v>
      </c>
      <c r="WH57" s="20">
        <v>2515.4960000000001</v>
      </c>
      <c r="WI57" s="20"/>
      <c r="WJ57" s="20">
        <v>2969.35</v>
      </c>
      <c r="WK57" s="20">
        <v>2589.1</v>
      </c>
      <c r="WL57" s="20">
        <v>2627.6154999999999</v>
      </c>
      <c r="WM57" s="20"/>
      <c r="WN57" s="20">
        <v>1002.65</v>
      </c>
      <c r="WO57" s="20">
        <v>972.11699999999996</v>
      </c>
      <c r="WP57" s="20">
        <v>972.11699999999996</v>
      </c>
      <c r="WQ57" s="20"/>
      <c r="WR57" s="20">
        <v>135.15</v>
      </c>
      <c r="WS57" s="20">
        <v>133.13999999999999</v>
      </c>
      <c r="WT57" s="20">
        <v>133.13999999999999</v>
      </c>
      <c r="WU57" s="20"/>
      <c r="WV57" s="20">
        <v>165.7</v>
      </c>
      <c r="WW57" s="20">
        <v>172.8</v>
      </c>
      <c r="WX57" s="20">
        <v>172.8</v>
      </c>
      <c r="WY57" s="20"/>
      <c r="WZ57" s="20">
        <v>469.15</v>
      </c>
      <c r="XA57" s="20">
        <v>442.71839999999997</v>
      </c>
      <c r="XB57" s="20">
        <v>442.71839999999997</v>
      </c>
      <c r="XC57" s="20"/>
      <c r="XD57" s="20">
        <v>221.75</v>
      </c>
      <c r="XE57" s="20">
        <v>259.2</v>
      </c>
      <c r="XF57" s="20">
        <v>259.2</v>
      </c>
      <c r="XG57" s="20"/>
      <c r="XH57" s="20">
        <v>808.2</v>
      </c>
      <c r="XI57" s="20">
        <v>708</v>
      </c>
      <c r="XJ57" s="20">
        <v>708</v>
      </c>
      <c r="XK57" s="20"/>
      <c r="XL57" s="20">
        <v>684.85</v>
      </c>
      <c r="XM57" s="20">
        <v>708</v>
      </c>
      <c r="XN57" s="20">
        <v>708</v>
      </c>
      <c r="XO57" s="20"/>
      <c r="XP57" s="20">
        <v>0</v>
      </c>
      <c r="XQ57" s="20">
        <v>0</v>
      </c>
      <c r="XR57" s="20">
        <v>0</v>
      </c>
      <c r="XS57" s="20"/>
      <c r="XT57" s="20">
        <v>364.9</v>
      </c>
      <c r="XU57" s="20">
        <v>456.6</v>
      </c>
      <c r="XV57" s="20">
        <v>456.6</v>
      </c>
      <c r="XW57" s="20"/>
      <c r="XX57" s="20">
        <v>186.52</v>
      </c>
      <c r="XY57" s="20">
        <v>198</v>
      </c>
      <c r="XZ57" s="20">
        <v>198</v>
      </c>
      <c r="YA57" s="20"/>
      <c r="YB57" s="20">
        <v>250.05500000000001</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2792</v>
      </c>
      <c r="C6" s="1"/>
      <c r="D6" s="1"/>
      <c r="E6" s="1"/>
    </row>
    <row r="7" spans="1:7" ht="33" customHeight="1" x14ac:dyDescent="0.3">
      <c r="A7" s="1"/>
      <c r="B7" s="3" t="s">
        <v>2793</v>
      </c>
      <c r="C7" s="3" t="s">
        <v>2794</v>
      </c>
      <c r="D7" s="3" t="s">
        <v>2795</v>
      </c>
      <c r="E7" s="3" t="s">
        <v>963</v>
      </c>
    </row>
    <row r="8" spans="1:7" x14ac:dyDescent="0.3">
      <c r="A8" s="1"/>
      <c r="B8" s="148" t="s">
        <v>2796</v>
      </c>
      <c r="C8" s="53">
        <v>5563896.6084500002</v>
      </c>
      <c r="D8" s="53">
        <v>6278054.2504423996</v>
      </c>
      <c r="E8" s="176">
        <v>-0.11375461464705804</v>
      </c>
    </row>
    <row r="9" spans="1:7" x14ac:dyDescent="0.3">
      <c r="A9" s="1"/>
      <c r="B9" s="148" t="s">
        <v>2797</v>
      </c>
      <c r="C9" s="53">
        <v>6798941.4775999999</v>
      </c>
      <c r="D9" s="53">
        <v>7487558.7819092004</v>
      </c>
      <c r="E9" s="176">
        <v>-9.1968200099207004E-2</v>
      </c>
    </row>
    <row r="10" spans="1:7" x14ac:dyDescent="0.3">
      <c r="A10" s="1"/>
      <c r="B10" s="148" t="s">
        <v>2798</v>
      </c>
      <c r="C10" s="53">
        <v>7170709.9343400002</v>
      </c>
      <c r="D10" s="53">
        <v>8494852.8855821993</v>
      </c>
      <c r="E10" s="176">
        <v>-0.15587591322382849</v>
      </c>
    </row>
    <row r="11" spans="1:7" x14ac:dyDescent="0.3">
      <c r="A11" s="1"/>
      <c r="B11" s="148" t="s">
        <v>2799</v>
      </c>
      <c r="C11" s="53">
        <v>7642131.4251399999</v>
      </c>
      <c r="D11" s="53">
        <v>8465963.3791317996</v>
      </c>
      <c r="E11" s="176">
        <v>-9.7311069880423401E-2</v>
      </c>
    </row>
    <row r="12" spans="1:7" x14ac:dyDescent="0.3">
      <c r="A12" s="1"/>
      <c r="B12" s="148" t="s">
        <v>2800</v>
      </c>
      <c r="C12" s="53">
        <v>8564319.1404999997</v>
      </c>
      <c r="D12" s="53">
        <v>8788562.5864390004</v>
      </c>
      <c r="E12" s="176">
        <v>-2.5515372250408046E-2</v>
      </c>
    </row>
    <row r="13" spans="1:7" x14ac:dyDescent="0.3">
      <c r="A13" s="1"/>
      <c r="B13" s="148" t="s">
        <v>2801</v>
      </c>
      <c r="C13" s="53">
        <v>8438963.0667899996</v>
      </c>
      <c r="D13" s="53">
        <v>8127582.5067558</v>
      </c>
      <c r="E13" s="176">
        <v>3.8311584013496588E-2</v>
      </c>
    </row>
    <row r="14" spans="1:7" x14ac:dyDescent="0.3">
      <c r="A14" s="1"/>
      <c r="B14" s="148" t="s">
        <v>2802</v>
      </c>
      <c r="C14" s="53">
        <v>6833653.08507</v>
      </c>
      <c r="D14" s="53">
        <v>7327677.7662599999</v>
      </c>
      <c r="E14" s="176">
        <v>-6.7418996433592782E-2</v>
      </c>
    </row>
    <row r="15" spans="1:7" x14ac:dyDescent="0.3">
      <c r="A15" s="1"/>
      <c r="B15" s="148" t="s">
        <v>2803</v>
      </c>
      <c r="C15" s="53">
        <v>6340380.4808400003</v>
      </c>
      <c r="D15" s="53">
        <v>6775294.7214246001</v>
      </c>
      <c r="E15" s="176">
        <v>-6.4191191448739415E-2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2804</v>
      </c>
      <c r="C5" s="1"/>
      <c r="D5" s="1"/>
      <c r="E5" s="1"/>
      <c r="F5" s="1"/>
      <c r="G5" s="1"/>
      <c r="H5" s="1"/>
      <c r="I5" s="1"/>
      <c r="J5" s="1"/>
      <c r="K5" s="1"/>
      <c r="L5" s="1"/>
      <c r="M5" s="1"/>
      <c r="N5" s="1"/>
      <c r="O5" s="1"/>
      <c r="P5" s="1"/>
    </row>
    <row r="6" spans="1:16" ht="27.6" x14ac:dyDescent="0.3">
      <c r="A6" s="1"/>
      <c r="B6" s="3" t="s">
        <v>137</v>
      </c>
      <c r="C6" s="3" t="s">
        <v>1168</v>
      </c>
      <c r="D6" s="3" t="s">
        <v>1169</v>
      </c>
      <c r="E6" s="3" t="s">
        <v>1170</v>
      </c>
      <c r="F6" s="3" t="s">
        <v>140</v>
      </c>
      <c r="G6" s="3" t="s">
        <v>141</v>
      </c>
      <c r="H6" s="3" t="s">
        <v>1171</v>
      </c>
      <c r="I6" s="3" t="s">
        <v>1172</v>
      </c>
      <c r="J6" s="3" t="s">
        <v>1173</v>
      </c>
      <c r="K6" s="3" t="s">
        <v>1174</v>
      </c>
      <c r="L6" s="3" t="s">
        <v>1175</v>
      </c>
      <c r="M6" s="3" t="s">
        <v>1176</v>
      </c>
      <c r="N6" s="3" t="s">
        <v>1177</v>
      </c>
      <c r="O6" s="3" t="s">
        <v>1178</v>
      </c>
      <c r="P6" s="3" t="s">
        <v>1179</v>
      </c>
    </row>
    <row r="7" spans="1:16" x14ac:dyDescent="0.3">
      <c r="A7" s="1"/>
      <c r="B7" s="6" t="s">
        <v>592</v>
      </c>
      <c r="C7" s="6" t="s">
        <v>1041</v>
      </c>
      <c r="D7" s="87" t="s">
        <v>61</v>
      </c>
      <c r="E7" s="6" t="s">
        <v>1180</v>
      </c>
      <c r="F7" s="87" t="s">
        <v>18</v>
      </c>
      <c r="G7" s="87" t="s">
        <v>44</v>
      </c>
      <c r="H7" s="87" t="s">
        <v>915</v>
      </c>
      <c r="I7" s="87" t="s">
        <v>915</v>
      </c>
      <c r="J7" s="177" t="s">
        <v>1181</v>
      </c>
      <c r="K7" s="87" t="s">
        <v>915</v>
      </c>
      <c r="L7" s="87" t="s">
        <v>915</v>
      </c>
      <c r="M7" s="87" t="s">
        <v>915</v>
      </c>
      <c r="N7" s="87" t="s">
        <v>915</v>
      </c>
      <c r="O7" s="6" t="s">
        <v>1182</v>
      </c>
      <c r="P7" s="6"/>
    </row>
    <row r="8" spans="1:16" x14ac:dyDescent="0.3">
      <c r="A8" s="1"/>
      <c r="B8" s="6" t="s">
        <v>593</v>
      </c>
      <c r="C8" s="6" t="s">
        <v>1043</v>
      </c>
      <c r="D8" s="87" t="s">
        <v>61</v>
      </c>
      <c r="E8" s="6" t="s">
        <v>1183</v>
      </c>
      <c r="F8" s="87" t="s">
        <v>18</v>
      </c>
      <c r="G8" s="87" t="s">
        <v>44</v>
      </c>
      <c r="H8" s="87" t="s">
        <v>915</v>
      </c>
      <c r="I8" s="87" t="s">
        <v>915</v>
      </c>
      <c r="J8" s="177" t="s">
        <v>1181</v>
      </c>
      <c r="K8" s="87" t="s">
        <v>915</v>
      </c>
      <c r="L8" s="87" t="s">
        <v>915</v>
      </c>
      <c r="M8" s="87" t="s">
        <v>915</v>
      </c>
      <c r="N8" s="87" t="s">
        <v>915</v>
      </c>
      <c r="O8" s="6" t="s">
        <v>1182</v>
      </c>
      <c r="P8" s="6"/>
    </row>
    <row r="9" spans="1:16" ht="26.4" x14ac:dyDescent="0.3">
      <c r="A9" s="1"/>
      <c r="B9" s="6" t="s">
        <v>594</v>
      </c>
      <c r="C9" s="6" t="s">
        <v>987</v>
      </c>
      <c r="D9" s="87" t="s">
        <v>61</v>
      </c>
      <c r="E9" s="6" t="s">
        <v>1184</v>
      </c>
      <c r="F9" s="87" t="s">
        <v>18</v>
      </c>
      <c r="G9" s="87" t="s">
        <v>44</v>
      </c>
      <c r="H9" s="87" t="s">
        <v>915</v>
      </c>
      <c r="I9" s="87" t="s">
        <v>915</v>
      </c>
      <c r="J9" s="177" t="s">
        <v>1181</v>
      </c>
      <c r="K9" s="87" t="s">
        <v>915</v>
      </c>
      <c r="L9" s="87" t="s">
        <v>915</v>
      </c>
      <c r="M9" s="87" t="s">
        <v>915</v>
      </c>
      <c r="N9" s="87" t="s">
        <v>915</v>
      </c>
      <c r="O9" s="6" t="s">
        <v>1182</v>
      </c>
      <c r="P9" s="6"/>
    </row>
    <row r="10" spans="1:16" x14ac:dyDescent="0.3">
      <c r="A10" s="1"/>
      <c r="B10" s="6" t="s">
        <v>590</v>
      </c>
      <c r="C10" s="6" t="s">
        <v>990</v>
      </c>
      <c r="D10" s="87" t="s">
        <v>1185</v>
      </c>
      <c r="E10" s="6" t="s">
        <v>1186</v>
      </c>
      <c r="F10" s="87" t="s">
        <v>18</v>
      </c>
      <c r="G10" s="87" t="s">
        <v>44</v>
      </c>
      <c r="H10" s="87" t="s">
        <v>915</v>
      </c>
      <c r="I10" s="87" t="s">
        <v>915</v>
      </c>
      <c r="J10" s="177" t="s">
        <v>1181</v>
      </c>
      <c r="K10" s="87" t="s">
        <v>915</v>
      </c>
      <c r="L10" s="87" t="s">
        <v>915</v>
      </c>
      <c r="M10" s="87" t="s">
        <v>915</v>
      </c>
      <c r="N10" s="87" t="s">
        <v>915</v>
      </c>
      <c r="O10" s="6" t="s">
        <v>1182</v>
      </c>
      <c r="P10" s="6"/>
    </row>
    <row r="11" spans="1:16" x14ac:dyDescent="0.3">
      <c r="A11" s="1"/>
      <c r="B11" s="6" t="s">
        <v>220</v>
      </c>
      <c r="C11" s="6" t="s">
        <v>1052</v>
      </c>
      <c r="D11" s="87" t="s">
        <v>61</v>
      </c>
      <c r="E11" s="6" t="s">
        <v>1187</v>
      </c>
      <c r="F11" s="87" t="s">
        <v>1188</v>
      </c>
      <c r="G11" s="87" t="s">
        <v>44</v>
      </c>
      <c r="H11" s="87" t="s">
        <v>1189</v>
      </c>
      <c r="I11" s="87" t="s">
        <v>915</v>
      </c>
      <c r="J11" s="178" t="s">
        <v>1190</v>
      </c>
      <c r="K11" s="87" t="s">
        <v>915</v>
      </c>
      <c r="L11" s="87" t="s">
        <v>915</v>
      </c>
      <c r="M11" s="87" t="s">
        <v>915</v>
      </c>
      <c r="N11" s="87" t="s">
        <v>915</v>
      </c>
      <c r="O11" s="6" t="s">
        <v>1182</v>
      </c>
      <c r="P11" s="6"/>
    </row>
    <row r="12" spans="1:16" x14ac:dyDescent="0.3">
      <c r="A12" s="1"/>
      <c r="B12" s="6" t="s">
        <v>63</v>
      </c>
      <c r="C12" s="6" t="s">
        <v>1057</v>
      </c>
      <c r="D12" s="87" t="s">
        <v>61</v>
      </c>
      <c r="E12" s="6" t="s">
        <v>1191</v>
      </c>
      <c r="F12" s="87" t="s">
        <v>18</v>
      </c>
      <c r="G12" s="87" t="s">
        <v>1192</v>
      </c>
      <c r="H12" s="87" t="s">
        <v>915</v>
      </c>
      <c r="I12" s="87" t="s">
        <v>915</v>
      </c>
      <c r="J12" s="178" t="s">
        <v>1190</v>
      </c>
      <c r="K12" s="87" t="s">
        <v>915</v>
      </c>
      <c r="L12" s="87" t="s">
        <v>915</v>
      </c>
      <c r="M12" s="87" t="s">
        <v>915</v>
      </c>
      <c r="N12" s="87" t="s">
        <v>915</v>
      </c>
      <c r="O12" s="6" t="s">
        <v>1182</v>
      </c>
      <c r="P12" s="6"/>
    </row>
    <row r="13" spans="1:16" x14ac:dyDescent="0.3">
      <c r="A13" s="1"/>
      <c r="B13" s="6" t="s">
        <v>63</v>
      </c>
      <c r="C13" s="6" t="s">
        <v>1057</v>
      </c>
      <c r="D13" s="87" t="s">
        <v>61</v>
      </c>
      <c r="E13" s="6" t="s">
        <v>1191</v>
      </c>
      <c r="F13" s="87" t="s">
        <v>1193</v>
      </c>
      <c r="G13" s="87" t="s">
        <v>44</v>
      </c>
      <c r="H13" s="87" t="s">
        <v>1194</v>
      </c>
      <c r="I13" s="87" t="s">
        <v>915</v>
      </c>
      <c r="J13" s="178" t="s">
        <v>1190</v>
      </c>
      <c r="K13" s="87" t="s">
        <v>915</v>
      </c>
      <c r="L13" s="87" t="s">
        <v>915</v>
      </c>
      <c r="M13" s="87" t="s">
        <v>915</v>
      </c>
      <c r="N13" s="87" t="s">
        <v>915</v>
      </c>
      <c r="O13" s="6" t="s">
        <v>1182</v>
      </c>
      <c r="P13" s="6"/>
    </row>
    <row r="14" spans="1:16" ht="26.4" x14ac:dyDescent="0.3">
      <c r="A14" s="1"/>
      <c r="B14" s="6" t="s">
        <v>70</v>
      </c>
      <c r="C14" s="6" t="s">
        <v>75</v>
      </c>
      <c r="D14" s="87" t="s">
        <v>61</v>
      </c>
      <c r="E14" s="6" t="s">
        <v>1195</v>
      </c>
      <c r="F14" s="87" t="s">
        <v>18</v>
      </c>
      <c r="G14" s="87" t="s">
        <v>1196</v>
      </c>
      <c r="H14" s="87" t="s">
        <v>915</v>
      </c>
      <c r="I14" s="87" t="s">
        <v>915</v>
      </c>
      <c r="J14" s="178" t="s">
        <v>1190</v>
      </c>
      <c r="K14" s="87" t="s">
        <v>915</v>
      </c>
      <c r="L14" s="87" t="s">
        <v>915</v>
      </c>
      <c r="M14" s="87" t="s">
        <v>915</v>
      </c>
      <c r="N14" s="87" t="s">
        <v>915</v>
      </c>
      <c r="O14" s="6" t="s">
        <v>1182</v>
      </c>
      <c r="P14" s="6" t="s">
        <v>1197</v>
      </c>
    </row>
    <row r="15" spans="1:16" x14ac:dyDescent="0.3">
      <c r="A15" s="1"/>
      <c r="B15" s="6" t="s">
        <v>70</v>
      </c>
      <c r="C15" s="6" t="s">
        <v>75</v>
      </c>
      <c r="D15" s="87" t="s">
        <v>61</v>
      </c>
      <c r="E15" s="6" t="s">
        <v>1195</v>
      </c>
      <c r="F15" s="87" t="s">
        <v>1196</v>
      </c>
      <c r="G15" s="87" t="s">
        <v>1198</v>
      </c>
      <c r="H15" s="87" t="s">
        <v>915</v>
      </c>
      <c r="I15" s="87" t="s">
        <v>915</v>
      </c>
      <c r="J15" s="179" t="s">
        <v>1199</v>
      </c>
      <c r="K15" s="87" t="s">
        <v>915</v>
      </c>
      <c r="L15" s="87" t="s">
        <v>915</v>
      </c>
      <c r="M15" s="87" t="s">
        <v>915</v>
      </c>
      <c r="N15" s="87" t="s">
        <v>915</v>
      </c>
      <c r="O15" s="6" t="s">
        <v>1182</v>
      </c>
      <c r="P15" s="6"/>
    </row>
    <row r="16" spans="1:16" ht="26.4" x14ac:dyDescent="0.3">
      <c r="A16" s="1"/>
      <c r="B16" s="6" t="s">
        <v>70</v>
      </c>
      <c r="C16" s="6" t="s">
        <v>75</v>
      </c>
      <c r="D16" s="87" t="s">
        <v>61</v>
      </c>
      <c r="E16" s="6" t="s">
        <v>1195</v>
      </c>
      <c r="F16" s="87" t="s">
        <v>1198</v>
      </c>
      <c r="G16" s="87" t="s">
        <v>44</v>
      </c>
      <c r="H16" s="87" t="s">
        <v>915</v>
      </c>
      <c r="I16" s="87" t="s">
        <v>915</v>
      </c>
      <c r="J16" s="178" t="s">
        <v>1190</v>
      </c>
      <c r="K16" s="87" t="s">
        <v>915</v>
      </c>
      <c r="L16" s="87" t="s">
        <v>915</v>
      </c>
      <c r="M16" s="87" t="s">
        <v>915</v>
      </c>
      <c r="N16" s="87" t="s">
        <v>915</v>
      </c>
      <c r="O16" s="6" t="s">
        <v>1182</v>
      </c>
      <c r="P16" s="6" t="s">
        <v>1200</v>
      </c>
    </row>
    <row r="17" spans="1:16" x14ac:dyDescent="0.3">
      <c r="A17" s="1"/>
      <c r="B17" s="6" t="s">
        <v>70</v>
      </c>
      <c r="C17" s="6" t="s">
        <v>78</v>
      </c>
      <c r="D17" s="87" t="s">
        <v>61</v>
      </c>
      <c r="E17" s="6" t="s">
        <v>1201</v>
      </c>
      <c r="F17" s="87" t="s">
        <v>18</v>
      </c>
      <c r="G17" s="87" t="s">
        <v>1202</v>
      </c>
      <c r="H17" s="87" t="s">
        <v>915</v>
      </c>
      <c r="I17" s="87" t="s">
        <v>915</v>
      </c>
      <c r="J17" s="179" t="s">
        <v>1199</v>
      </c>
      <c r="K17" s="87" t="s">
        <v>915</v>
      </c>
      <c r="L17" s="87" t="s">
        <v>915</v>
      </c>
      <c r="M17" s="87" t="s">
        <v>915</v>
      </c>
      <c r="N17" s="87" t="s">
        <v>915</v>
      </c>
      <c r="O17" s="6" t="s">
        <v>1182</v>
      </c>
      <c r="P17" s="6"/>
    </row>
    <row r="18" spans="1:16" x14ac:dyDescent="0.3">
      <c r="A18" s="1"/>
      <c r="B18" s="6" t="s">
        <v>70</v>
      </c>
      <c r="C18" s="6" t="s">
        <v>78</v>
      </c>
      <c r="D18" s="87" t="s">
        <v>61</v>
      </c>
      <c r="E18" s="6" t="s">
        <v>1201</v>
      </c>
      <c r="F18" s="87" t="s">
        <v>1202</v>
      </c>
      <c r="G18" s="87" t="s">
        <v>44</v>
      </c>
      <c r="H18" s="87" t="s">
        <v>915</v>
      </c>
      <c r="I18" s="87" t="s">
        <v>915</v>
      </c>
      <c r="J18" s="178" t="s">
        <v>1190</v>
      </c>
      <c r="K18" s="87" t="s">
        <v>915</v>
      </c>
      <c r="L18" s="87" t="s">
        <v>915</v>
      </c>
      <c r="M18" s="87" t="s">
        <v>915</v>
      </c>
      <c r="N18" s="87" t="s">
        <v>915</v>
      </c>
      <c r="O18" s="6" t="s">
        <v>1182</v>
      </c>
      <c r="P18" s="6"/>
    </row>
    <row r="19" spans="1:16" x14ac:dyDescent="0.3">
      <c r="A19" s="1"/>
      <c r="B19" s="6" t="s">
        <v>79</v>
      </c>
      <c r="C19" s="6" t="s">
        <v>80</v>
      </c>
      <c r="D19" s="87" t="s">
        <v>61</v>
      </c>
      <c r="E19" s="6" t="s">
        <v>1203</v>
      </c>
      <c r="F19" s="87" t="s">
        <v>18</v>
      </c>
      <c r="G19" s="87" t="s">
        <v>1204</v>
      </c>
      <c r="H19" s="87" t="s">
        <v>915</v>
      </c>
      <c r="I19" s="87" t="s">
        <v>915</v>
      </c>
      <c r="J19" s="178" t="s">
        <v>1190</v>
      </c>
      <c r="K19" s="87" t="s">
        <v>915</v>
      </c>
      <c r="L19" s="87" t="s">
        <v>915</v>
      </c>
      <c r="M19" s="87" t="s">
        <v>915</v>
      </c>
      <c r="N19" s="87" t="s">
        <v>915</v>
      </c>
      <c r="O19" s="6" t="s">
        <v>1182</v>
      </c>
      <c r="P19" s="6" t="s">
        <v>1205</v>
      </c>
    </row>
    <row r="20" spans="1:16" x14ac:dyDescent="0.3">
      <c r="A20" s="1"/>
      <c r="B20" s="6" t="s">
        <v>79</v>
      </c>
      <c r="C20" s="6" t="s">
        <v>80</v>
      </c>
      <c r="D20" s="87" t="s">
        <v>61</v>
      </c>
      <c r="E20" s="6" t="s">
        <v>1203</v>
      </c>
      <c r="F20" s="87" t="s">
        <v>1204</v>
      </c>
      <c r="G20" s="87" t="s">
        <v>1206</v>
      </c>
      <c r="H20" s="87" t="s">
        <v>915</v>
      </c>
      <c r="I20" s="87" t="s">
        <v>915</v>
      </c>
      <c r="J20" s="179" t="s">
        <v>1199</v>
      </c>
      <c r="K20" s="87" t="s">
        <v>915</v>
      </c>
      <c r="L20" s="87" t="s">
        <v>915</v>
      </c>
      <c r="M20" s="87" t="s">
        <v>915</v>
      </c>
      <c r="N20" s="87" t="s">
        <v>915</v>
      </c>
      <c r="O20" s="6" t="s">
        <v>1182</v>
      </c>
      <c r="P20" s="6"/>
    </row>
    <row r="21" spans="1:16" x14ac:dyDescent="0.3">
      <c r="A21" s="1"/>
      <c r="B21" s="6" t="s">
        <v>79</v>
      </c>
      <c r="C21" s="6" t="s">
        <v>80</v>
      </c>
      <c r="D21" s="87" t="s">
        <v>61</v>
      </c>
      <c r="E21" s="6" t="s">
        <v>1203</v>
      </c>
      <c r="F21" s="87" t="s">
        <v>1206</v>
      </c>
      <c r="G21" s="87" t="s">
        <v>44</v>
      </c>
      <c r="H21" s="87" t="s">
        <v>915</v>
      </c>
      <c r="I21" s="87" t="s">
        <v>915</v>
      </c>
      <c r="J21" s="178" t="s">
        <v>1190</v>
      </c>
      <c r="K21" s="87" t="s">
        <v>915</v>
      </c>
      <c r="L21" s="87" t="s">
        <v>915</v>
      </c>
      <c r="M21" s="87" t="s">
        <v>915</v>
      </c>
      <c r="N21" s="87" t="s">
        <v>915</v>
      </c>
      <c r="O21" s="6" t="s">
        <v>1182</v>
      </c>
      <c r="P21" s="6"/>
    </row>
    <row r="22" spans="1:16" ht="26.4" x14ac:dyDescent="0.3">
      <c r="A22" s="1"/>
      <c r="B22" s="6" t="s">
        <v>591</v>
      </c>
      <c r="C22" s="6" t="s">
        <v>1084</v>
      </c>
      <c r="D22" s="87" t="s">
        <v>1085</v>
      </c>
      <c r="E22" s="6" t="s">
        <v>1207</v>
      </c>
      <c r="F22" s="87" t="s">
        <v>18</v>
      </c>
      <c r="G22" s="87" t="s">
        <v>44</v>
      </c>
      <c r="H22" s="87" t="s">
        <v>915</v>
      </c>
      <c r="I22" s="87" t="s">
        <v>915</v>
      </c>
      <c r="J22" s="177" t="s">
        <v>1181</v>
      </c>
      <c r="K22" s="87" t="s">
        <v>915</v>
      </c>
      <c r="L22" s="87" t="s">
        <v>915</v>
      </c>
      <c r="M22" s="87" t="s">
        <v>915</v>
      </c>
      <c r="N22" s="87" t="s">
        <v>915</v>
      </c>
      <c r="O22" s="6" t="s">
        <v>1182</v>
      </c>
      <c r="P22" s="6"/>
    </row>
    <row r="23" spans="1:16" ht="26.4" x14ac:dyDescent="0.3">
      <c r="A23" s="1"/>
      <c r="B23" s="6" t="s">
        <v>591</v>
      </c>
      <c r="C23" s="6" t="s">
        <v>1084</v>
      </c>
      <c r="D23" s="87" t="s">
        <v>1086</v>
      </c>
      <c r="E23" s="6" t="s">
        <v>1208</v>
      </c>
      <c r="F23" s="87" t="s">
        <v>18</v>
      </c>
      <c r="G23" s="87" t="s">
        <v>44</v>
      </c>
      <c r="H23" s="87" t="s">
        <v>915</v>
      </c>
      <c r="I23" s="87" t="s">
        <v>915</v>
      </c>
      <c r="J23" s="177" t="s">
        <v>1181</v>
      </c>
      <c r="K23" s="87" t="s">
        <v>915</v>
      </c>
      <c r="L23" s="87" t="s">
        <v>915</v>
      </c>
      <c r="M23" s="87" t="s">
        <v>915</v>
      </c>
      <c r="N23" s="87" t="s">
        <v>915</v>
      </c>
      <c r="O23" s="6" t="s">
        <v>1182</v>
      </c>
      <c r="P23" s="6"/>
    </row>
    <row r="24" spans="1:16" x14ac:dyDescent="0.3">
      <c r="A24" s="1"/>
      <c r="B24" s="6" t="s">
        <v>31</v>
      </c>
      <c r="C24" s="6" t="s">
        <v>87</v>
      </c>
      <c r="D24" s="87" t="s">
        <v>61</v>
      </c>
      <c r="E24" s="6" t="s">
        <v>1209</v>
      </c>
      <c r="F24" s="87" t="s">
        <v>18</v>
      </c>
      <c r="G24" s="87" t="s">
        <v>1210</v>
      </c>
      <c r="H24" s="87" t="s">
        <v>915</v>
      </c>
      <c r="I24" s="87" t="s">
        <v>915</v>
      </c>
      <c r="J24" s="178" t="s">
        <v>1190</v>
      </c>
      <c r="K24" s="87" t="s">
        <v>915</v>
      </c>
      <c r="L24" s="87" t="s">
        <v>915</v>
      </c>
      <c r="M24" s="87" t="s">
        <v>915</v>
      </c>
      <c r="N24" s="87" t="s">
        <v>915</v>
      </c>
      <c r="O24" s="6" t="s">
        <v>1182</v>
      </c>
      <c r="P24" s="6"/>
    </row>
    <row r="25" spans="1:16" x14ac:dyDescent="0.3">
      <c r="A25" s="1"/>
      <c r="B25" s="6" t="s">
        <v>31</v>
      </c>
      <c r="C25" s="6" t="s">
        <v>87</v>
      </c>
      <c r="D25" s="87" t="s">
        <v>1079</v>
      </c>
      <c r="E25" s="6" t="s">
        <v>1211</v>
      </c>
      <c r="F25" s="87" t="s">
        <v>1210</v>
      </c>
      <c r="G25" s="87" t="s">
        <v>1212</v>
      </c>
      <c r="H25" s="87" t="s">
        <v>915</v>
      </c>
      <c r="I25" s="87" t="s">
        <v>915</v>
      </c>
      <c r="J25" s="179" t="s">
        <v>1199</v>
      </c>
      <c r="K25" s="87" t="s">
        <v>915</v>
      </c>
      <c r="L25" s="87" t="s">
        <v>915</v>
      </c>
      <c r="M25" s="87" t="s">
        <v>915</v>
      </c>
      <c r="N25" s="87" t="s">
        <v>915</v>
      </c>
      <c r="O25" s="6" t="s">
        <v>1182</v>
      </c>
      <c r="P25" s="6"/>
    </row>
    <row r="26" spans="1:16" x14ac:dyDescent="0.3">
      <c r="A26" s="1"/>
      <c r="B26" s="6" t="s">
        <v>31</v>
      </c>
      <c r="C26" s="6" t="s">
        <v>87</v>
      </c>
      <c r="D26" s="87" t="s">
        <v>61</v>
      </c>
      <c r="E26" s="6" t="s">
        <v>1213</v>
      </c>
      <c r="F26" s="87" t="s">
        <v>1214</v>
      </c>
      <c r="G26" s="87" t="s">
        <v>35</v>
      </c>
      <c r="H26" s="87" t="s">
        <v>915</v>
      </c>
      <c r="I26" s="87" t="s">
        <v>915</v>
      </c>
      <c r="J26" s="178" t="s">
        <v>1190</v>
      </c>
      <c r="K26" s="87" t="s">
        <v>915</v>
      </c>
      <c r="L26" s="87" t="s">
        <v>915</v>
      </c>
      <c r="M26" s="87" t="s">
        <v>915</v>
      </c>
      <c r="N26" s="87" t="s">
        <v>915</v>
      </c>
      <c r="O26" s="6" t="s">
        <v>1182</v>
      </c>
      <c r="P26" s="6" t="s">
        <v>1215</v>
      </c>
    </row>
    <row r="27" spans="1:16" x14ac:dyDescent="0.3">
      <c r="A27" s="1"/>
      <c r="B27" s="6" t="s">
        <v>31</v>
      </c>
      <c r="C27" s="6" t="s">
        <v>87</v>
      </c>
      <c r="D27" s="87" t="s">
        <v>61</v>
      </c>
      <c r="E27" s="6" t="s">
        <v>1216</v>
      </c>
      <c r="F27" s="87" t="s">
        <v>35</v>
      </c>
      <c r="G27" s="87" t="s">
        <v>1217</v>
      </c>
      <c r="H27" s="87" t="s">
        <v>915</v>
      </c>
      <c r="I27" s="87" t="s">
        <v>915</v>
      </c>
      <c r="J27" s="179" t="s">
        <v>1199</v>
      </c>
      <c r="K27" s="87" t="s">
        <v>915</v>
      </c>
      <c r="L27" s="87" t="s">
        <v>915</v>
      </c>
      <c r="M27" s="87" t="s">
        <v>915</v>
      </c>
      <c r="N27" s="87" t="s">
        <v>915</v>
      </c>
      <c r="O27" s="6" t="s">
        <v>1182</v>
      </c>
      <c r="P27" s="6"/>
    </row>
    <row r="28" spans="1:16" x14ac:dyDescent="0.3">
      <c r="A28" s="1"/>
      <c r="B28" s="6" t="s">
        <v>31</v>
      </c>
      <c r="C28" s="6" t="s">
        <v>87</v>
      </c>
      <c r="D28" s="87" t="s">
        <v>34</v>
      </c>
      <c r="E28" s="6" t="s">
        <v>1218</v>
      </c>
      <c r="F28" s="87" t="s">
        <v>36</v>
      </c>
      <c r="G28" s="87" t="s">
        <v>1217</v>
      </c>
      <c r="H28" s="87" t="s">
        <v>915</v>
      </c>
      <c r="I28" s="87" t="s">
        <v>915</v>
      </c>
      <c r="J28" s="179" t="s">
        <v>1199</v>
      </c>
      <c r="K28" s="87" t="s">
        <v>915</v>
      </c>
      <c r="L28" s="87" t="s">
        <v>915</v>
      </c>
      <c r="M28" s="87" t="s">
        <v>915</v>
      </c>
      <c r="N28" s="87" t="s">
        <v>915</v>
      </c>
      <c r="O28" s="6" t="s">
        <v>1182</v>
      </c>
      <c r="P28" s="6" t="s">
        <v>1219</v>
      </c>
    </row>
    <row r="29" spans="1:16" x14ac:dyDescent="0.3">
      <c r="A29" s="1"/>
      <c r="B29" s="6" t="s">
        <v>31</v>
      </c>
      <c r="C29" s="6" t="s">
        <v>87</v>
      </c>
      <c r="D29" s="87" t="s">
        <v>61</v>
      </c>
      <c r="E29" s="6" t="s">
        <v>1213</v>
      </c>
      <c r="F29" s="87" t="s">
        <v>1217</v>
      </c>
      <c r="G29" s="87" t="s">
        <v>44</v>
      </c>
      <c r="H29" s="87" t="s">
        <v>915</v>
      </c>
      <c r="I29" s="87" t="s">
        <v>915</v>
      </c>
      <c r="J29" s="178" t="s">
        <v>1190</v>
      </c>
      <c r="K29" s="87" t="s">
        <v>915</v>
      </c>
      <c r="L29" s="87" t="s">
        <v>915</v>
      </c>
      <c r="M29" s="87" t="s">
        <v>915</v>
      </c>
      <c r="N29" s="87" t="s">
        <v>915</v>
      </c>
      <c r="O29" s="6" t="s">
        <v>1182</v>
      </c>
      <c r="P29" s="6"/>
    </row>
    <row r="30" spans="1:16" x14ac:dyDescent="0.3">
      <c r="A30" s="1"/>
      <c r="B30" s="6" t="s">
        <v>31</v>
      </c>
      <c r="C30" s="6" t="s">
        <v>87</v>
      </c>
      <c r="D30" s="87" t="s">
        <v>1079</v>
      </c>
      <c r="E30" s="6" t="s">
        <v>1211</v>
      </c>
      <c r="F30" s="87" t="s">
        <v>1220</v>
      </c>
      <c r="G30" s="87" t="s">
        <v>1221</v>
      </c>
      <c r="H30" s="87" t="s">
        <v>1222</v>
      </c>
      <c r="I30" s="87" t="s">
        <v>915</v>
      </c>
      <c r="J30" s="178" t="s">
        <v>1190</v>
      </c>
      <c r="K30" s="87" t="s">
        <v>915</v>
      </c>
      <c r="L30" s="87" t="s">
        <v>915</v>
      </c>
      <c r="M30" s="87" t="s">
        <v>915</v>
      </c>
      <c r="N30" s="87" t="s">
        <v>915</v>
      </c>
      <c r="O30" s="6" t="s">
        <v>1182</v>
      </c>
      <c r="P30" s="6"/>
    </row>
    <row r="31" spans="1:16" x14ac:dyDescent="0.3">
      <c r="A31" s="1"/>
      <c r="B31" s="6" t="s">
        <v>31</v>
      </c>
      <c r="C31" s="6" t="s">
        <v>87</v>
      </c>
      <c r="D31" s="87" t="s">
        <v>1079</v>
      </c>
      <c r="E31" s="6" t="s">
        <v>1211</v>
      </c>
      <c r="F31" s="87" t="s">
        <v>1221</v>
      </c>
      <c r="G31" s="87" t="s">
        <v>44</v>
      </c>
      <c r="H31" s="87" t="s">
        <v>915</v>
      </c>
      <c r="I31" s="87" t="s">
        <v>915</v>
      </c>
      <c r="J31" s="178" t="s">
        <v>1190</v>
      </c>
      <c r="K31" s="87" t="s">
        <v>915</v>
      </c>
      <c r="L31" s="87" t="s">
        <v>915</v>
      </c>
      <c r="M31" s="87" t="s">
        <v>915</v>
      </c>
      <c r="N31" s="87" t="s">
        <v>915</v>
      </c>
      <c r="O31" s="6" t="s">
        <v>1182</v>
      </c>
      <c r="P31" s="6" t="s">
        <v>1223</v>
      </c>
    </row>
    <row r="32" spans="1:16" x14ac:dyDescent="0.3">
      <c r="A32" s="1"/>
      <c r="B32" s="6" t="s">
        <v>31</v>
      </c>
      <c r="C32" s="6" t="s">
        <v>90</v>
      </c>
      <c r="D32" s="87" t="s">
        <v>61</v>
      </c>
      <c r="E32" s="6" t="s">
        <v>1224</v>
      </c>
      <c r="F32" s="87" t="s">
        <v>18</v>
      </c>
      <c r="G32" s="87" t="s">
        <v>44</v>
      </c>
      <c r="H32" s="87" t="s">
        <v>915</v>
      </c>
      <c r="I32" s="87" t="s">
        <v>915</v>
      </c>
      <c r="J32" s="178" t="s">
        <v>1190</v>
      </c>
      <c r="K32" s="87" t="s">
        <v>915</v>
      </c>
      <c r="L32" s="87" t="s">
        <v>915</v>
      </c>
      <c r="M32" s="87" t="s">
        <v>915</v>
      </c>
      <c r="N32" s="87" t="s">
        <v>915</v>
      </c>
      <c r="O32" s="6" t="s">
        <v>1182</v>
      </c>
      <c r="P32" s="6"/>
    </row>
    <row r="33" spans="1:16" x14ac:dyDescent="0.3">
      <c r="A33" s="1"/>
      <c r="B33" s="6" t="s">
        <v>110</v>
      </c>
      <c r="C33" s="6" t="s">
        <v>1105</v>
      </c>
      <c r="D33" s="87" t="s">
        <v>61</v>
      </c>
      <c r="E33" s="6" t="s">
        <v>1225</v>
      </c>
      <c r="F33" s="87" t="s">
        <v>18</v>
      </c>
      <c r="G33" s="87" t="s">
        <v>1226</v>
      </c>
      <c r="H33" s="87" t="s">
        <v>915</v>
      </c>
      <c r="I33" s="87" t="s">
        <v>1227</v>
      </c>
      <c r="J33" s="179" t="s">
        <v>1199</v>
      </c>
      <c r="K33" s="87" t="s">
        <v>915</v>
      </c>
      <c r="L33" s="87" t="s">
        <v>915</v>
      </c>
      <c r="M33" s="87" t="s">
        <v>915</v>
      </c>
      <c r="N33" s="87" t="s">
        <v>915</v>
      </c>
      <c r="O33" s="6" t="s">
        <v>1182</v>
      </c>
      <c r="P33" s="6"/>
    </row>
    <row r="34" spans="1:16" x14ac:dyDescent="0.3">
      <c r="A34" s="1"/>
      <c r="B34" s="6" t="s">
        <v>110</v>
      </c>
      <c r="C34" s="6" t="s">
        <v>115</v>
      </c>
      <c r="D34" s="87" t="s">
        <v>61</v>
      </c>
      <c r="E34" s="6" t="s">
        <v>1228</v>
      </c>
      <c r="F34" s="87" t="s">
        <v>18</v>
      </c>
      <c r="G34" s="87" t="s">
        <v>1229</v>
      </c>
      <c r="H34" s="87" t="s">
        <v>915</v>
      </c>
      <c r="I34" s="87" t="s">
        <v>915</v>
      </c>
      <c r="J34" s="178" t="s">
        <v>1190</v>
      </c>
      <c r="K34" s="87" t="s">
        <v>915</v>
      </c>
      <c r="L34" s="87" t="s">
        <v>915</v>
      </c>
      <c r="M34" s="87" t="s">
        <v>915</v>
      </c>
      <c r="N34" s="87" t="s">
        <v>915</v>
      </c>
      <c r="O34" s="6" t="s">
        <v>1182</v>
      </c>
      <c r="P34" s="6"/>
    </row>
    <row r="35" spans="1:16" x14ac:dyDescent="0.3">
      <c r="A35" s="1"/>
      <c r="B35" s="6" t="s">
        <v>110</v>
      </c>
      <c r="C35" s="6" t="s">
        <v>115</v>
      </c>
      <c r="D35" s="87" t="s">
        <v>61</v>
      </c>
      <c r="E35" s="6" t="s">
        <v>1228</v>
      </c>
      <c r="F35" s="87" t="s">
        <v>1229</v>
      </c>
      <c r="G35" s="87" t="s">
        <v>1230</v>
      </c>
      <c r="H35" s="87" t="s">
        <v>915</v>
      </c>
      <c r="I35" s="87" t="s">
        <v>915</v>
      </c>
      <c r="J35" s="179" t="s">
        <v>1199</v>
      </c>
      <c r="K35" s="87" t="s">
        <v>915</v>
      </c>
      <c r="L35" s="87" t="s">
        <v>915</v>
      </c>
      <c r="M35" s="87" t="s">
        <v>915</v>
      </c>
      <c r="N35" s="87" t="s">
        <v>915</v>
      </c>
      <c r="O35" s="6" t="s">
        <v>1182</v>
      </c>
      <c r="P35" s="6"/>
    </row>
    <row r="36" spans="1:16" x14ac:dyDescent="0.3">
      <c r="A36" s="1"/>
      <c r="B36" s="6" t="s">
        <v>110</v>
      </c>
      <c r="C36" s="6" t="s">
        <v>115</v>
      </c>
      <c r="D36" s="87" t="s">
        <v>61</v>
      </c>
      <c r="E36" s="6" t="s">
        <v>1228</v>
      </c>
      <c r="F36" s="87" t="s">
        <v>1230</v>
      </c>
      <c r="G36" s="87" t="s">
        <v>1231</v>
      </c>
      <c r="H36" s="87" t="s">
        <v>915</v>
      </c>
      <c r="I36" s="87" t="s">
        <v>915</v>
      </c>
      <c r="J36" s="178" t="s">
        <v>1190</v>
      </c>
      <c r="K36" s="87" t="s">
        <v>915</v>
      </c>
      <c r="L36" s="87" t="s">
        <v>915</v>
      </c>
      <c r="M36" s="87" t="s">
        <v>915</v>
      </c>
      <c r="N36" s="87" t="s">
        <v>915</v>
      </c>
      <c r="O36" s="6" t="s">
        <v>1182</v>
      </c>
      <c r="P36" s="6"/>
    </row>
    <row r="37" spans="1:16" ht="26.4" x14ac:dyDescent="0.3">
      <c r="A37" s="1"/>
      <c r="B37" s="6" t="s">
        <v>110</v>
      </c>
      <c r="C37" s="6" t="s">
        <v>115</v>
      </c>
      <c r="D37" s="87" t="s">
        <v>61</v>
      </c>
      <c r="E37" s="6" t="s">
        <v>1232</v>
      </c>
      <c r="F37" s="87" t="s">
        <v>1231</v>
      </c>
      <c r="G37" s="87" t="s">
        <v>44</v>
      </c>
      <c r="H37" s="87" t="s">
        <v>915</v>
      </c>
      <c r="I37" s="87" t="s">
        <v>915</v>
      </c>
      <c r="J37" s="178" t="s">
        <v>1190</v>
      </c>
      <c r="K37" s="87" t="s">
        <v>915</v>
      </c>
      <c r="L37" s="87" t="s">
        <v>915</v>
      </c>
      <c r="M37" s="87" t="s">
        <v>915</v>
      </c>
      <c r="N37" s="87" t="s">
        <v>915</v>
      </c>
      <c r="O37" s="6" t="s">
        <v>1182</v>
      </c>
      <c r="P37" s="6"/>
    </row>
    <row r="38" spans="1:16" x14ac:dyDescent="0.3">
      <c r="A38" s="1"/>
      <c r="B38" s="6" t="s">
        <v>575</v>
      </c>
      <c r="C38" s="6" t="s">
        <v>1001</v>
      </c>
      <c r="D38" s="87" t="s">
        <v>61</v>
      </c>
      <c r="E38" s="6" t="s">
        <v>1233</v>
      </c>
      <c r="F38" s="87" t="s">
        <v>18</v>
      </c>
      <c r="G38" s="87" t="s">
        <v>44</v>
      </c>
      <c r="H38" s="87" t="s">
        <v>915</v>
      </c>
      <c r="I38" s="87" t="s">
        <v>915</v>
      </c>
      <c r="J38" s="178" t="s">
        <v>1190</v>
      </c>
      <c r="K38" s="87" t="s">
        <v>915</v>
      </c>
      <c r="L38" s="87" t="s">
        <v>915</v>
      </c>
      <c r="M38" s="87" t="s">
        <v>915</v>
      </c>
      <c r="N38" s="87" t="s">
        <v>915</v>
      </c>
      <c r="O38" s="6" t="s">
        <v>1182</v>
      </c>
      <c r="P38" s="6"/>
    </row>
    <row r="39" spans="1:16" x14ac:dyDescent="0.3">
      <c r="A39" s="1"/>
      <c r="B39" s="6" t="s">
        <v>575</v>
      </c>
      <c r="C39" s="6" t="s">
        <v>1112</v>
      </c>
      <c r="D39" s="87" t="s">
        <v>61</v>
      </c>
      <c r="E39" s="6" t="s">
        <v>1234</v>
      </c>
      <c r="F39" s="87" t="s">
        <v>18</v>
      </c>
      <c r="G39" s="87" t="s">
        <v>44</v>
      </c>
      <c r="H39" s="87" t="s">
        <v>915</v>
      </c>
      <c r="I39" s="87" t="s">
        <v>915</v>
      </c>
      <c r="J39" s="178" t="s">
        <v>1190</v>
      </c>
      <c r="K39" s="87" t="s">
        <v>915</v>
      </c>
      <c r="L39" s="87" t="s">
        <v>915</v>
      </c>
      <c r="M39" s="87" t="s">
        <v>915</v>
      </c>
      <c r="N39" s="87" t="s">
        <v>915</v>
      </c>
      <c r="O39" s="6" t="s">
        <v>1182</v>
      </c>
      <c r="P39" s="6"/>
    </row>
    <row r="40" spans="1:16" x14ac:dyDescent="0.3">
      <c r="A40" s="1"/>
      <c r="B40" s="6" t="s">
        <v>575</v>
      </c>
      <c r="C40" s="6" t="s">
        <v>1113</v>
      </c>
      <c r="D40" s="87" t="s">
        <v>99</v>
      </c>
      <c r="E40" s="6" t="s">
        <v>1235</v>
      </c>
      <c r="F40" s="87" t="s">
        <v>18</v>
      </c>
      <c r="G40" s="87" t="s">
        <v>44</v>
      </c>
      <c r="H40" s="87" t="s">
        <v>915</v>
      </c>
      <c r="I40" s="87" t="s">
        <v>915</v>
      </c>
      <c r="J40" s="178" t="s">
        <v>1190</v>
      </c>
      <c r="K40" s="87" t="s">
        <v>915</v>
      </c>
      <c r="L40" s="87" t="s">
        <v>915</v>
      </c>
      <c r="M40" s="87" t="s">
        <v>915</v>
      </c>
      <c r="N40" s="87" t="s">
        <v>915</v>
      </c>
      <c r="O40" s="6" t="s">
        <v>1182</v>
      </c>
      <c r="P40" s="6"/>
    </row>
    <row r="41" spans="1:16" x14ac:dyDescent="0.3">
      <c r="A41" s="1"/>
      <c r="B41" s="6" t="s">
        <v>575</v>
      </c>
      <c r="C41" s="6" t="s">
        <v>1114</v>
      </c>
      <c r="D41" s="87" t="s">
        <v>61</v>
      </c>
      <c r="E41" s="6" t="s">
        <v>1236</v>
      </c>
      <c r="F41" s="87" t="s">
        <v>18</v>
      </c>
      <c r="G41" s="87" t="s">
        <v>44</v>
      </c>
      <c r="H41" s="87" t="s">
        <v>915</v>
      </c>
      <c r="I41" s="87" t="s">
        <v>915</v>
      </c>
      <c r="J41" s="178" t="s">
        <v>1190</v>
      </c>
      <c r="K41" s="87" t="s">
        <v>915</v>
      </c>
      <c r="L41" s="87" t="s">
        <v>915</v>
      </c>
      <c r="M41" s="87" t="s">
        <v>915</v>
      </c>
      <c r="N41" s="87" t="s">
        <v>915</v>
      </c>
      <c r="O41" s="6" t="s">
        <v>1182</v>
      </c>
      <c r="P41" s="6"/>
    </row>
    <row r="42" spans="1:16" x14ac:dyDescent="0.3">
      <c r="A42" s="1"/>
      <c r="B42" s="6" t="s">
        <v>465</v>
      </c>
      <c r="C42" s="6" t="s">
        <v>1119</v>
      </c>
      <c r="D42" s="87" t="s">
        <v>1121</v>
      </c>
      <c r="E42" s="6" t="s">
        <v>1237</v>
      </c>
      <c r="F42" s="87" t="s">
        <v>1238</v>
      </c>
      <c r="G42" s="87" t="s">
        <v>1239</v>
      </c>
      <c r="H42" s="87" t="s">
        <v>1240</v>
      </c>
      <c r="I42" s="87" t="s">
        <v>1241</v>
      </c>
      <c r="J42" s="179" t="s">
        <v>1199</v>
      </c>
      <c r="K42" s="87" t="s">
        <v>915</v>
      </c>
      <c r="L42" s="87" t="s">
        <v>915</v>
      </c>
      <c r="M42" s="87" t="s">
        <v>915</v>
      </c>
      <c r="N42" s="87" t="s">
        <v>915</v>
      </c>
      <c r="O42" s="6" t="s">
        <v>1182</v>
      </c>
      <c r="P42" s="6"/>
    </row>
    <row r="43" spans="1:16" x14ac:dyDescent="0.3">
      <c r="A43" s="1"/>
      <c r="B43" s="6" t="s">
        <v>129</v>
      </c>
      <c r="C43" s="6" t="s">
        <v>1127</v>
      </c>
      <c r="D43" s="87" t="s">
        <v>1079</v>
      </c>
      <c r="E43" s="6" t="s">
        <v>1242</v>
      </c>
      <c r="F43" s="87" t="s">
        <v>1243</v>
      </c>
      <c r="G43" s="87" t="s">
        <v>1244</v>
      </c>
      <c r="H43" s="87" t="s">
        <v>1245</v>
      </c>
      <c r="I43" s="87" t="s">
        <v>915</v>
      </c>
      <c r="J43" s="179" t="s">
        <v>1199</v>
      </c>
      <c r="K43" s="87" t="s">
        <v>915</v>
      </c>
      <c r="L43" s="87" t="s">
        <v>915</v>
      </c>
      <c r="M43" s="87" t="s">
        <v>915</v>
      </c>
      <c r="N43" s="87" t="s">
        <v>915</v>
      </c>
      <c r="O43" s="6" t="s">
        <v>1182</v>
      </c>
      <c r="P43" s="6"/>
    </row>
    <row r="44" spans="1:16" x14ac:dyDescent="0.3">
      <c r="A44" s="1"/>
      <c r="B44" s="6" t="s">
        <v>129</v>
      </c>
      <c r="C44" s="6" t="s">
        <v>1127</v>
      </c>
      <c r="D44" s="87" t="s">
        <v>1079</v>
      </c>
      <c r="E44" s="6" t="s">
        <v>1242</v>
      </c>
      <c r="F44" s="87" t="s">
        <v>1244</v>
      </c>
      <c r="G44" s="87" t="s">
        <v>1246</v>
      </c>
      <c r="H44" s="87" t="s">
        <v>915</v>
      </c>
      <c r="I44" s="87" t="s">
        <v>915</v>
      </c>
      <c r="J44" s="178" t="s">
        <v>1190</v>
      </c>
      <c r="K44" s="87" t="s">
        <v>915</v>
      </c>
      <c r="L44" s="87" t="s">
        <v>915</v>
      </c>
      <c r="M44" s="87" t="s">
        <v>915</v>
      </c>
      <c r="N44" s="87" t="s">
        <v>915</v>
      </c>
      <c r="O44" s="6" t="s">
        <v>1182</v>
      </c>
      <c r="P44" s="6"/>
    </row>
    <row r="45" spans="1:16" x14ac:dyDescent="0.3">
      <c r="A45" s="1"/>
      <c r="B45" s="6" t="s">
        <v>129</v>
      </c>
      <c r="C45" s="6" t="s">
        <v>1127</v>
      </c>
      <c r="D45" s="87" t="s">
        <v>1079</v>
      </c>
      <c r="E45" s="6" t="s">
        <v>1242</v>
      </c>
      <c r="F45" s="87" t="s">
        <v>1246</v>
      </c>
      <c r="G45" s="87" t="s">
        <v>1247</v>
      </c>
      <c r="H45" s="87" t="s">
        <v>915</v>
      </c>
      <c r="I45" s="87" t="s">
        <v>1248</v>
      </c>
      <c r="J45" s="179" t="s">
        <v>1199</v>
      </c>
      <c r="K45" s="87" t="s">
        <v>915</v>
      </c>
      <c r="L45" s="87" t="s">
        <v>915</v>
      </c>
      <c r="M45" s="87" t="s">
        <v>915</v>
      </c>
      <c r="N45" s="87" t="s">
        <v>915</v>
      </c>
      <c r="O45" s="6" t="s">
        <v>1182</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2805</v>
      </c>
      <c r="C5" s="1"/>
      <c r="D5" s="1"/>
      <c r="E5" s="1"/>
      <c r="F5" s="1"/>
      <c r="G5" s="1"/>
      <c r="H5" s="1"/>
    </row>
    <row r="6" spans="1:8" ht="52.95" customHeight="1" x14ac:dyDescent="0.3">
      <c r="A6" s="1"/>
      <c r="B6" s="3" t="s">
        <v>4</v>
      </c>
      <c r="C6" s="3" t="s">
        <v>2806</v>
      </c>
      <c r="D6" s="3" t="s">
        <v>2807</v>
      </c>
      <c r="E6" s="3" t="s">
        <v>7</v>
      </c>
      <c r="F6" s="3" t="s">
        <v>8</v>
      </c>
      <c r="G6" s="3" t="s">
        <v>2808</v>
      </c>
      <c r="H6" s="3" t="s">
        <v>1518</v>
      </c>
    </row>
    <row r="7" spans="1:8" x14ac:dyDescent="0.3">
      <c r="A7" s="1"/>
      <c r="B7" s="6" t="s">
        <v>2809</v>
      </c>
      <c r="C7" s="6" t="s">
        <v>344</v>
      </c>
      <c r="D7" s="87" t="s">
        <v>2222</v>
      </c>
      <c r="E7" s="87" t="s">
        <v>2810</v>
      </c>
      <c r="F7" s="87" t="s">
        <v>2811</v>
      </c>
      <c r="G7" s="6" t="s">
        <v>915</v>
      </c>
      <c r="H7" s="6" t="s">
        <v>2812</v>
      </c>
    </row>
    <row r="8" spans="1:8" x14ac:dyDescent="0.3">
      <c r="A8" s="1"/>
      <c r="B8" s="6" t="s">
        <v>2809</v>
      </c>
      <c r="C8" s="6" t="s">
        <v>344</v>
      </c>
      <c r="D8" s="87" t="s">
        <v>2222</v>
      </c>
      <c r="E8" s="87" t="s">
        <v>2811</v>
      </c>
      <c r="F8" s="87" t="s">
        <v>2813</v>
      </c>
      <c r="G8" s="6" t="s">
        <v>915</v>
      </c>
      <c r="H8" s="6" t="s">
        <v>2814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915</v>
      </c>
      <c r="C8" s="180" t="s">
        <v>915</v>
      </c>
      <c r="D8" s="180" t="s">
        <v>915</v>
      </c>
      <c r="E8" s="180" t="s">
        <v>915</v>
      </c>
      <c r="F8" s="180" t="s">
        <v>915</v>
      </c>
      <c r="G8" s="180" t="s">
        <v>2818</v>
      </c>
      <c r="H8" s="180" t="s">
        <v>915</v>
      </c>
      <c r="I8" s="180" t="s">
        <v>915</v>
      </c>
      <c r="J8" s="180" t="s">
        <v>2819</v>
      </c>
      <c r="K8" s="180" t="s">
        <v>915</v>
      </c>
      <c r="L8" s="180" t="s">
        <v>915</v>
      </c>
      <c r="M8" s="180" t="s">
        <v>2820</v>
      </c>
      <c r="N8" s="180" t="s">
        <v>915</v>
      </c>
      <c r="O8" s="180" t="s">
        <v>915</v>
      </c>
      <c r="P8" s="180" t="s">
        <v>2821</v>
      </c>
      <c r="Q8" s="180" t="s">
        <v>915</v>
      </c>
      <c r="R8" s="180" t="s">
        <v>915</v>
      </c>
      <c r="S8" s="180" t="s">
        <v>2822</v>
      </c>
      <c r="T8" s="180" t="s">
        <v>915</v>
      </c>
      <c r="U8" s="180" t="s">
        <v>915</v>
      </c>
      <c r="V8" s="180" t="s">
        <v>2823</v>
      </c>
      <c r="W8" s="180" t="s">
        <v>915</v>
      </c>
      <c r="X8" s="180" t="s">
        <v>915</v>
      </c>
      <c r="Y8" s="180" t="s">
        <v>2824</v>
      </c>
      <c r="Z8" s="180" t="s">
        <v>915</v>
      </c>
      <c r="AA8" s="180" t="s">
        <v>915</v>
      </c>
      <c r="AB8" s="180" t="s">
        <v>2825</v>
      </c>
      <c r="AC8" s="180" t="s">
        <v>915</v>
      </c>
      <c r="AD8" s="180" t="s">
        <v>915</v>
      </c>
      <c r="AE8" s="180" t="s">
        <v>2826</v>
      </c>
      <c r="AF8" s="180" t="s">
        <v>915</v>
      </c>
      <c r="AG8" s="180" t="s">
        <v>915</v>
      </c>
      <c r="AH8" s="180" t="s">
        <v>2827</v>
      </c>
      <c r="AI8" s="180" t="s">
        <v>915</v>
      </c>
      <c r="AJ8" s="180" t="s">
        <v>915</v>
      </c>
      <c r="AK8" s="180" t="s">
        <v>2828</v>
      </c>
      <c r="AL8" s="180" t="s">
        <v>915</v>
      </c>
      <c r="AM8" s="180" t="s">
        <v>915</v>
      </c>
      <c r="AN8" s="180" t="s">
        <v>2829</v>
      </c>
      <c r="AO8" s="180" t="s">
        <v>915</v>
      </c>
      <c r="AP8" s="180" t="s">
        <v>915</v>
      </c>
      <c r="AQ8" s="180" t="s">
        <v>2830</v>
      </c>
      <c r="AR8" s="180" t="s">
        <v>915</v>
      </c>
      <c r="AS8" s="180" t="s">
        <v>915</v>
      </c>
      <c r="AT8" s="180" t="s">
        <v>2831</v>
      </c>
      <c r="AU8" s="180" t="s">
        <v>915</v>
      </c>
      <c r="AV8" s="180" t="s">
        <v>915</v>
      </c>
      <c r="AW8" s="180" t="s">
        <v>2832</v>
      </c>
      <c r="AX8" s="180" t="s">
        <v>915</v>
      </c>
      <c r="AY8" s="180" t="s">
        <v>915</v>
      </c>
      <c r="AZ8" s="180" t="s">
        <v>2833</v>
      </c>
      <c r="BA8" s="180" t="s">
        <v>915</v>
      </c>
      <c r="BB8" s="180" t="s">
        <v>915</v>
      </c>
      <c r="BC8" s="180" t="s">
        <v>2834</v>
      </c>
      <c r="BD8" s="180" t="s">
        <v>915</v>
      </c>
      <c r="BE8" s="180" t="s">
        <v>915</v>
      </c>
      <c r="BF8" s="180" t="s">
        <v>2835</v>
      </c>
      <c r="BG8" s="180" t="s">
        <v>915</v>
      </c>
      <c r="BH8" s="180" t="s">
        <v>915</v>
      </c>
      <c r="BI8" s="180" t="s">
        <v>2836</v>
      </c>
      <c r="BJ8" s="180" t="s">
        <v>915</v>
      </c>
      <c r="BK8" s="180" t="s">
        <v>915</v>
      </c>
      <c r="BL8" s="180" t="s">
        <v>2837</v>
      </c>
      <c r="BM8" s="180" t="s">
        <v>915</v>
      </c>
      <c r="BN8" s="180" t="s">
        <v>915</v>
      </c>
      <c r="BO8" s="180" t="s">
        <v>2838</v>
      </c>
      <c r="BP8" s="180" t="s">
        <v>915</v>
      </c>
      <c r="BQ8" s="180" t="s">
        <v>915</v>
      </c>
      <c r="BR8" s="180" t="s">
        <v>2839</v>
      </c>
      <c r="BS8" s="180" t="s">
        <v>915</v>
      </c>
      <c r="BT8" s="180" t="s">
        <v>915</v>
      </c>
      <c r="BU8" s="180" t="s">
        <v>2840</v>
      </c>
      <c r="BV8" s="180" t="s">
        <v>915</v>
      </c>
      <c r="BW8" s="180" t="s">
        <v>915</v>
      </c>
      <c r="BX8" s="180" t="s">
        <v>2841</v>
      </c>
      <c r="BY8" s="180" t="s">
        <v>915</v>
      </c>
      <c r="BZ8" s="180" t="s">
        <v>915</v>
      </c>
      <c r="CA8" s="180" t="s">
        <v>2842</v>
      </c>
      <c r="CB8" s="180" t="s">
        <v>915</v>
      </c>
      <c r="CC8" s="180" t="s">
        <v>915</v>
      </c>
      <c r="CD8" s="180" t="s">
        <v>2843</v>
      </c>
      <c r="CE8" s="180" t="s">
        <v>915</v>
      </c>
      <c r="CF8" s="180" t="s">
        <v>915</v>
      </c>
      <c r="CG8" s="180" t="s">
        <v>2844</v>
      </c>
      <c r="CH8" s="180" t="s">
        <v>915</v>
      </c>
      <c r="CI8" s="180" t="s">
        <v>915</v>
      </c>
      <c r="CJ8" s="180" t="s">
        <v>2845</v>
      </c>
      <c r="CK8" s="180" t="s">
        <v>915</v>
      </c>
      <c r="CL8" s="180" t="s">
        <v>915</v>
      </c>
      <c r="CM8" s="180" t="s">
        <v>2846</v>
      </c>
      <c r="CN8" s="180" t="s">
        <v>915</v>
      </c>
      <c r="CO8" s="180" t="s">
        <v>915</v>
      </c>
      <c r="CP8" s="180" t="s">
        <v>2847</v>
      </c>
      <c r="CQ8" s="180" t="s">
        <v>915</v>
      </c>
      <c r="CR8" s="180" t="s">
        <v>915</v>
      </c>
      <c r="CS8" s="180" t="s">
        <v>2848</v>
      </c>
      <c r="CT8" s="180" t="s">
        <v>915</v>
      </c>
      <c r="CU8" s="180" t="s">
        <v>915</v>
      </c>
      <c r="CV8" s="180" t="s">
        <v>2849</v>
      </c>
      <c r="CW8" s="180" t="s">
        <v>915</v>
      </c>
      <c r="CX8" s="180" t="s">
        <v>915</v>
      </c>
      <c r="CY8" s="180" t="s">
        <v>2850</v>
      </c>
      <c r="CZ8" s="180" t="s">
        <v>915</v>
      </c>
      <c r="DA8" s="180" t="s">
        <v>915</v>
      </c>
      <c r="DB8" s="180" t="s">
        <v>2851</v>
      </c>
      <c r="DC8" s="180" t="s">
        <v>915</v>
      </c>
      <c r="DD8" s="180" t="s">
        <v>915</v>
      </c>
      <c r="DE8" s="180" t="s">
        <v>2852</v>
      </c>
      <c r="DF8" s="180" t="s">
        <v>915</v>
      </c>
      <c r="DG8" s="180" t="s">
        <v>915</v>
      </c>
      <c r="DH8" s="180" t="s">
        <v>2853</v>
      </c>
      <c r="DI8" s="180" t="s">
        <v>915</v>
      </c>
      <c r="DJ8" s="180" t="s">
        <v>915</v>
      </c>
      <c r="DK8" s="180" t="s">
        <v>2854</v>
      </c>
      <c r="DL8" s="180" t="s">
        <v>915</v>
      </c>
      <c r="DM8" s="180" t="s">
        <v>915</v>
      </c>
      <c r="DN8" s="180" t="s">
        <v>2855</v>
      </c>
      <c r="DO8" s="180" t="s">
        <v>915</v>
      </c>
      <c r="DP8" s="180" t="s">
        <v>915</v>
      </c>
      <c r="DQ8" s="180" t="s">
        <v>2856</v>
      </c>
      <c r="DR8" s="180" t="s">
        <v>915</v>
      </c>
      <c r="DS8" s="180" t="s">
        <v>915</v>
      </c>
      <c r="DT8" s="180" t="s">
        <v>2857</v>
      </c>
      <c r="DU8" s="180" t="s">
        <v>915</v>
      </c>
      <c r="DV8" s="180" t="s">
        <v>915</v>
      </c>
      <c r="DW8" s="180" t="s">
        <v>2858</v>
      </c>
      <c r="DX8" s="180" t="s">
        <v>915</v>
      </c>
      <c r="DY8" s="180" t="s">
        <v>915</v>
      </c>
      <c r="DZ8" s="180" t="s">
        <v>2859</v>
      </c>
      <c r="EA8" s="180" t="s">
        <v>915</v>
      </c>
      <c r="EB8" s="180" t="s">
        <v>915</v>
      </c>
      <c r="EC8" s="180" t="s">
        <v>2860</v>
      </c>
      <c r="ED8" s="180" t="s">
        <v>915</v>
      </c>
      <c r="EE8" s="180" t="s">
        <v>915</v>
      </c>
      <c r="EF8" s="180" t="s">
        <v>2861</v>
      </c>
      <c r="EG8" s="180" t="s">
        <v>915</v>
      </c>
      <c r="EH8" s="180" t="s">
        <v>915</v>
      </c>
      <c r="EI8" s="180" t="s">
        <v>2862</v>
      </c>
      <c r="EJ8" s="180" t="s">
        <v>915</v>
      </c>
      <c r="EK8" s="180" t="s">
        <v>915</v>
      </c>
      <c r="EL8" s="180" t="s">
        <v>2863</v>
      </c>
      <c r="EM8" s="180" t="s">
        <v>915</v>
      </c>
      <c r="EN8" s="180" t="s">
        <v>915</v>
      </c>
      <c r="EO8" s="180" t="s">
        <v>2864</v>
      </c>
      <c r="EP8" s="180" t="s">
        <v>915</v>
      </c>
      <c r="EQ8" s="180" t="s">
        <v>915</v>
      </c>
      <c r="ER8" s="180" t="s">
        <v>2865</v>
      </c>
      <c r="ES8" s="180" t="s">
        <v>915</v>
      </c>
      <c r="ET8" s="180" t="s">
        <v>915</v>
      </c>
    </row>
    <row r="9" spans="1:150" x14ac:dyDescent="0.3">
      <c r="A9" s="1"/>
      <c r="B9" s="180" t="s">
        <v>2866</v>
      </c>
      <c r="C9" s="180" t="s">
        <v>3</v>
      </c>
      <c r="D9" s="180" t="s">
        <v>61</v>
      </c>
      <c r="E9" s="180" t="s">
        <v>2867</v>
      </c>
      <c r="F9" s="180" t="s">
        <v>2868</v>
      </c>
      <c r="G9" s="180" t="s">
        <v>2869</v>
      </c>
      <c r="H9" s="180" t="s">
        <v>2870</v>
      </c>
      <c r="I9" s="180" t="s">
        <v>2871</v>
      </c>
      <c r="J9" s="180" t="s">
        <v>2869</v>
      </c>
      <c r="K9" s="180" t="s">
        <v>2870</v>
      </c>
      <c r="L9" s="180" t="s">
        <v>2871</v>
      </c>
      <c r="M9" s="180" t="s">
        <v>2869</v>
      </c>
      <c r="N9" s="180" t="s">
        <v>2870</v>
      </c>
      <c r="O9" s="180" t="s">
        <v>2871</v>
      </c>
      <c r="P9" s="180" t="s">
        <v>2869</v>
      </c>
      <c r="Q9" s="180" t="s">
        <v>2870</v>
      </c>
      <c r="R9" s="180" t="s">
        <v>2871</v>
      </c>
      <c r="S9" s="180" t="s">
        <v>2869</v>
      </c>
      <c r="T9" s="180" t="s">
        <v>2870</v>
      </c>
      <c r="U9" s="180" t="s">
        <v>2871</v>
      </c>
      <c r="V9" s="180" t="s">
        <v>2869</v>
      </c>
      <c r="W9" s="180" t="s">
        <v>2870</v>
      </c>
      <c r="X9" s="180" t="s">
        <v>2871</v>
      </c>
      <c r="Y9" s="180" t="s">
        <v>2869</v>
      </c>
      <c r="Z9" s="180" t="s">
        <v>2870</v>
      </c>
      <c r="AA9" s="180" t="s">
        <v>2871</v>
      </c>
      <c r="AB9" s="180" t="s">
        <v>2869</v>
      </c>
      <c r="AC9" s="180" t="s">
        <v>2870</v>
      </c>
      <c r="AD9" s="180" t="s">
        <v>2871</v>
      </c>
      <c r="AE9" s="180" t="s">
        <v>2869</v>
      </c>
      <c r="AF9" s="180" t="s">
        <v>2870</v>
      </c>
      <c r="AG9" s="180" t="s">
        <v>2871</v>
      </c>
      <c r="AH9" s="180" t="s">
        <v>2869</v>
      </c>
      <c r="AI9" s="180" t="s">
        <v>2870</v>
      </c>
      <c r="AJ9" s="180" t="s">
        <v>2871</v>
      </c>
      <c r="AK9" s="180" t="s">
        <v>2869</v>
      </c>
      <c r="AL9" s="180" t="s">
        <v>2870</v>
      </c>
      <c r="AM9" s="180" t="s">
        <v>2871</v>
      </c>
      <c r="AN9" s="180" t="s">
        <v>2869</v>
      </c>
      <c r="AO9" s="180" t="s">
        <v>2870</v>
      </c>
      <c r="AP9" s="180" t="s">
        <v>2871</v>
      </c>
      <c r="AQ9" s="180" t="s">
        <v>2869</v>
      </c>
      <c r="AR9" s="180" t="s">
        <v>2870</v>
      </c>
      <c r="AS9" s="180" t="s">
        <v>2871</v>
      </c>
      <c r="AT9" s="180" t="s">
        <v>2869</v>
      </c>
      <c r="AU9" s="180" t="s">
        <v>2870</v>
      </c>
      <c r="AV9" s="180" t="s">
        <v>2871</v>
      </c>
      <c r="AW9" s="180" t="s">
        <v>2869</v>
      </c>
      <c r="AX9" s="180" t="s">
        <v>2870</v>
      </c>
      <c r="AY9" s="180" t="s">
        <v>2871</v>
      </c>
      <c r="AZ9" s="180" t="s">
        <v>2869</v>
      </c>
      <c r="BA9" s="180" t="s">
        <v>2870</v>
      </c>
      <c r="BB9" s="180" t="s">
        <v>2871</v>
      </c>
      <c r="BC9" s="180" t="s">
        <v>2869</v>
      </c>
      <c r="BD9" s="180" t="s">
        <v>2870</v>
      </c>
      <c r="BE9" s="180" t="s">
        <v>2871</v>
      </c>
      <c r="BF9" s="180" t="s">
        <v>2869</v>
      </c>
      <c r="BG9" s="180" t="s">
        <v>2870</v>
      </c>
      <c r="BH9" s="180" t="s">
        <v>2871</v>
      </c>
      <c r="BI9" s="180" t="s">
        <v>2869</v>
      </c>
      <c r="BJ9" s="180" t="s">
        <v>2870</v>
      </c>
      <c r="BK9" s="180" t="s">
        <v>2871</v>
      </c>
      <c r="BL9" s="180" t="s">
        <v>2869</v>
      </c>
      <c r="BM9" s="180" t="s">
        <v>2870</v>
      </c>
      <c r="BN9" s="180" t="s">
        <v>2871</v>
      </c>
      <c r="BO9" s="180" t="s">
        <v>2869</v>
      </c>
      <c r="BP9" s="180" t="s">
        <v>2870</v>
      </c>
      <c r="BQ9" s="180" t="s">
        <v>2871</v>
      </c>
      <c r="BR9" s="180" t="s">
        <v>2869</v>
      </c>
      <c r="BS9" s="180" t="s">
        <v>2870</v>
      </c>
      <c r="BT9" s="180" t="s">
        <v>2871</v>
      </c>
      <c r="BU9" s="180" t="s">
        <v>2869</v>
      </c>
      <c r="BV9" s="180" t="s">
        <v>2870</v>
      </c>
      <c r="BW9" s="180" t="s">
        <v>2871</v>
      </c>
      <c r="BX9" s="180" t="s">
        <v>2869</v>
      </c>
      <c r="BY9" s="180" t="s">
        <v>2870</v>
      </c>
      <c r="BZ9" s="180" t="s">
        <v>2871</v>
      </c>
      <c r="CA9" s="180" t="s">
        <v>2869</v>
      </c>
      <c r="CB9" s="180" t="s">
        <v>2870</v>
      </c>
      <c r="CC9" s="180" t="s">
        <v>2871</v>
      </c>
      <c r="CD9" s="180" t="s">
        <v>2869</v>
      </c>
      <c r="CE9" s="180" t="s">
        <v>2870</v>
      </c>
      <c r="CF9" s="180" t="s">
        <v>2871</v>
      </c>
      <c r="CG9" s="180" t="s">
        <v>2869</v>
      </c>
      <c r="CH9" s="180" t="s">
        <v>2870</v>
      </c>
      <c r="CI9" s="180" t="s">
        <v>2871</v>
      </c>
      <c r="CJ9" s="180" t="s">
        <v>2869</v>
      </c>
      <c r="CK9" s="180" t="s">
        <v>2870</v>
      </c>
      <c r="CL9" s="180" t="s">
        <v>2871</v>
      </c>
      <c r="CM9" s="180" t="s">
        <v>2869</v>
      </c>
      <c r="CN9" s="180" t="s">
        <v>2870</v>
      </c>
      <c r="CO9" s="180" t="s">
        <v>2871</v>
      </c>
      <c r="CP9" s="180" t="s">
        <v>2869</v>
      </c>
      <c r="CQ9" s="180" t="s">
        <v>2870</v>
      </c>
      <c r="CR9" s="180" t="s">
        <v>2871</v>
      </c>
      <c r="CS9" s="180" t="s">
        <v>2869</v>
      </c>
      <c r="CT9" s="180" t="s">
        <v>2870</v>
      </c>
      <c r="CU9" s="180" t="s">
        <v>2871</v>
      </c>
      <c r="CV9" s="180" t="s">
        <v>2869</v>
      </c>
      <c r="CW9" s="180" t="s">
        <v>2870</v>
      </c>
      <c r="CX9" s="180" t="s">
        <v>2871</v>
      </c>
      <c r="CY9" s="180" t="s">
        <v>2869</v>
      </c>
      <c r="CZ9" s="180" t="s">
        <v>2870</v>
      </c>
      <c r="DA9" s="180" t="s">
        <v>2871</v>
      </c>
      <c r="DB9" s="180" t="s">
        <v>2869</v>
      </c>
      <c r="DC9" s="180" t="s">
        <v>2870</v>
      </c>
      <c r="DD9" s="180" t="s">
        <v>2871</v>
      </c>
      <c r="DE9" s="180" t="s">
        <v>2869</v>
      </c>
      <c r="DF9" s="180" t="s">
        <v>2870</v>
      </c>
      <c r="DG9" s="180" t="s">
        <v>2871</v>
      </c>
      <c r="DH9" s="180" t="s">
        <v>2869</v>
      </c>
      <c r="DI9" s="180" t="s">
        <v>2870</v>
      </c>
      <c r="DJ9" s="180" t="s">
        <v>2871</v>
      </c>
      <c r="DK9" s="180" t="s">
        <v>2869</v>
      </c>
      <c r="DL9" s="180" t="s">
        <v>2870</v>
      </c>
      <c r="DM9" s="180" t="s">
        <v>2871</v>
      </c>
      <c r="DN9" s="180" t="s">
        <v>2869</v>
      </c>
      <c r="DO9" s="180" t="s">
        <v>2870</v>
      </c>
      <c r="DP9" s="180" t="s">
        <v>2871</v>
      </c>
      <c r="DQ9" s="180" t="s">
        <v>2869</v>
      </c>
      <c r="DR9" s="180" t="s">
        <v>2870</v>
      </c>
      <c r="DS9" s="180" t="s">
        <v>2871</v>
      </c>
      <c r="DT9" s="180" t="s">
        <v>2869</v>
      </c>
      <c r="DU9" s="180" t="s">
        <v>2870</v>
      </c>
      <c r="DV9" s="180" t="s">
        <v>2871</v>
      </c>
      <c r="DW9" s="180" t="s">
        <v>2869</v>
      </c>
      <c r="DX9" s="180" t="s">
        <v>2870</v>
      </c>
      <c r="DY9" s="180" t="s">
        <v>2871</v>
      </c>
      <c r="DZ9" s="180" t="s">
        <v>2869</v>
      </c>
      <c r="EA9" s="180" t="s">
        <v>2870</v>
      </c>
      <c r="EB9" s="180" t="s">
        <v>2871</v>
      </c>
      <c r="EC9" s="180" t="s">
        <v>2869</v>
      </c>
      <c r="ED9" s="180" t="s">
        <v>2870</v>
      </c>
      <c r="EE9" s="180" t="s">
        <v>2871</v>
      </c>
      <c r="EF9" s="180" t="s">
        <v>2869</v>
      </c>
      <c r="EG9" s="180" t="s">
        <v>2870</v>
      </c>
      <c r="EH9" s="180" t="s">
        <v>2871</v>
      </c>
      <c r="EI9" s="180" t="s">
        <v>2869</v>
      </c>
      <c r="EJ9" s="180" t="s">
        <v>2870</v>
      </c>
      <c r="EK9" s="180" t="s">
        <v>2871</v>
      </c>
      <c r="EL9" s="180" t="s">
        <v>2869</v>
      </c>
      <c r="EM9" s="180" t="s">
        <v>2870</v>
      </c>
      <c r="EN9" s="180" t="s">
        <v>2871</v>
      </c>
      <c r="EO9" s="180" t="s">
        <v>2869</v>
      </c>
      <c r="EP9" s="180" t="s">
        <v>2870</v>
      </c>
      <c r="EQ9" s="180" t="s">
        <v>2871</v>
      </c>
      <c r="ER9" s="180" t="s">
        <v>2869</v>
      </c>
      <c r="ES9" s="180" t="s">
        <v>2870</v>
      </c>
      <c r="ET9" s="180" t="s">
        <v>2871</v>
      </c>
    </row>
    <row r="10" spans="1:150" x14ac:dyDescent="0.3">
      <c r="A10" s="1"/>
      <c r="B10" s="181" t="s">
        <v>2872</v>
      </c>
      <c r="C10" s="181" t="s">
        <v>31</v>
      </c>
      <c r="D10" s="181" t="s">
        <v>87</v>
      </c>
      <c r="E10" s="181" t="s">
        <v>2873</v>
      </c>
      <c r="F10" s="181" t="s">
        <v>2874</v>
      </c>
      <c r="G10" s="181" t="s">
        <v>2875</v>
      </c>
      <c r="H10" s="181" t="s">
        <v>2757</v>
      </c>
      <c r="I10" s="181" t="s">
        <v>2757</v>
      </c>
      <c r="J10" s="181" t="s">
        <v>2875</v>
      </c>
      <c r="K10" s="181" t="s">
        <v>2757</v>
      </c>
      <c r="L10" s="181" t="s">
        <v>2757</v>
      </c>
      <c r="M10" s="181" t="s">
        <v>2875</v>
      </c>
      <c r="N10" s="181" t="s">
        <v>2757</v>
      </c>
      <c r="O10" s="181" t="s">
        <v>2757</v>
      </c>
      <c r="P10" s="181" t="s">
        <v>2875</v>
      </c>
      <c r="Q10" s="181" t="s">
        <v>2757</v>
      </c>
      <c r="R10" s="181" t="s">
        <v>2757</v>
      </c>
      <c r="S10" s="181" t="s">
        <v>2875</v>
      </c>
      <c r="T10" s="181" t="s">
        <v>2757</v>
      </c>
      <c r="U10" s="181" t="s">
        <v>2757</v>
      </c>
      <c r="V10" s="181" t="s">
        <v>2875</v>
      </c>
      <c r="W10" s="181" t="s">
        <v>2757</v>
      </c>
      <c r="X10" s="181" t="s">
        <v>2757</v>
      </c>
      <c r="Y10" s="181" t="s">
        <v>2875</v>
      </c>
      <c r="Z10" s="181" t="s">
        <v>2757</v>
      </c>
      <c r="AA10" s="181" t="s">
        <v>2757</v>
      </c>
      <c r="AB10" s="181" t="s">
        <v>2875</v>
      </c>
      <c r="AC10" s="181" t="s">
        <v>2757</v>
      </c>
      <c r="AD10" s="181" t="s">
        <v>2757</v>
      </c>
      <c r="AE10" s="181" t="s">
        <v>2875</v>
      </c>
      <c r="AF10" s="181" t="s">
        <v>2757</v>
      </c>
      <c r="AG10" s="181" t="s">
        <v>2757</v>
      </c>
      <c r="AH10" s="181" t="s">
        <v>2875</v>
      </c>
      <c r="AI10" s="181" t="s">
        <v>2757</v>
      </c>
      <c r="AJ10" s="181" t="s">
        <v>2757</v>
      </c>
      <c r="AK10" s="181" t="s">
        <v>2875</v>
      </c>
      <c r="AL10" s="181" t="s">
        <v>2757</v>
      </c>
      <c r="AM10" s="181" t="s">
        <v>2757</v>
      </c>
      <c r="AN10" s="181" t="s">
        <v>2875</v>
      </c>
      <c r="AO10" s="181" t="s">
        <v>2757</v>
      </c>
      <c r="AP10" s="181" t="s">
        <v>2757</v>
      </c>
      <c r="AQ10" s="181" t="s">
        <v>2875</v>
      </c>
      <c r="AR10" s="181" t="s">
        <v>2757</v>
      </c>
      <c r="AS10" s="181" t="s">
        <v>2757</v>
      </c>
      <c r="AT10" s="181" t="s">
        <v>2875</v>
      </c>
      <c r="AU10" s="181" t="s">
        <v>2757</v>
      </c>
      <c r="AV10" s="181" t="s">
        <v>2757</v>
      </c>
      <c r="AW10" s="181" t="s">
        <v>2875</v>
      </c>
      <c r="AX10" s="181" t="s">
        <v>2757</v>
      </c>
      <c r="AY10" s="181" t="s">
        <v>2757</v>
      </c>
      <c r="AZ10" s="181" t="s">
        <v>2875</v>
      </c>
      <c r="BA10" s="181" t="s">
        <v>2757</v>
      </c>
      <c r="BB10" s="181" t="s">
        <v>2757</v>
      </c>
      <c r="BC10" s="181" t="s">
        <v>2875</v>
      </c>
      <c r="BD10" s="181" t="s">
        <v>2757</v>
      </c>
      <c r="BE10" s="181" t="s">
        <v>2757</v>
      </c>
      <c r="BF10" s="181" t="s">
        <v>2875</v>
      </c>
      <c r="BG10" s="181" t="s">
        <v>2757</v>
      </c>
      <c r="BH10" s="181" t="s">
        <v>2757</v>
      </c>
      <c r="BI10" s="181" t="s">
        <v>2875</v>
      </c>
      <c r="BJ10" s="181" t="s">
        <v>2757</v>
      </c>
      <c r="BK10" s="181" t="s">
        <v>2757</v>
      </c>
      <c r="BL10" s="181" t="s">
        <v>2875</v>
      </c>
      <c r="BM10" s="181" t="s">
        <v>2757</v>
      </c>
      <c r="BN10" s="181" t="s">
        <v>2757</v>
      </c>
      <c r="BO10" s="181" t="s">
        <v>2875</v>
      </c>
      <c r="BP10" s="181" t="s">
        <v>2757</v>
      </c>
      <c r="BQ10" s="181" t="s">
        <v>2757</v>
      </c>
      <c r="BR10" s="181" t="s">
        <v>2875</v>
      </c>
      <c r="BS10" s="181" t="s">
        <v>2757</v>
      </c>
      <c r="BT10" s="181" t="s">
        <v>2757</v>
      </c>
      <c r="BU10" s="181" t="s">
        <v>2875</v>
      </c>
      <c r="BV10" s="181" t="s">
        <v>2757</v>
      </c>
      <c r="BW10" s="181" t="s">
        <v>2757</v>
      </c>
      <c r="BX10" s="181" t="s">
        <v>2875</v>
      </c>
      <c r="BY10" s="181" t="s">
        <v>2757</v>
      </c>
      <c r="BZ10" s="181" t="s">
        <v>2757</v>
      </c>
      <c r="CA10" s="181" t="s">
        <v>2875</v>
      </c>
      <c r="CB10" s="181" t="s">
        <v>2757</v>
      </c>
      <c r="CC10" s="181" t="s">
        <v>2757</v>
      </c>
      <c r="CD10" s="181" t="s">
        <v>2875</v>
      </c>
      <c r="CE10" s="181" t="s">
        <v>2757</v>
      </c>
      <c r="CF10" s="181" t="s">
        <v>2757</v>
      </c>
      <c r="CG10" s="181" t="s">
        <v>2875</v>
      </c>
      <c r="CH10" s="181" t="s">
        <v>2757</v>
      </c>
      <c r="CI10" s="181" t="s">
        <v>2757</v>
      </c>
      <c r="CJ10" s="181" t="s">
        <v>2875</v>
      </c>
      <c r="CK10" s="181" t="s">
        <v>2757</v>
      </c>
      <c r="CL10" s="181" t="s">
        <v>2757</v>
      </c>
      <c r="CM10" s="181" t="s">
        <v>2875</v>
      </c>
      <c r="CN10" s="181" t="s">
        <v>2757</v>
      </c>
      <c r="CO10" s="181" t="s">
        <v>2757</v>
      </c>
      <c r="CP10" s="181" t="s">
        <v>2875</v>
      </c>
      <c r="CQ10" s="181" t="s">
        <v>2757</v>
      </c>
      <c r="CR10" s="181" t="s">
        <v>2757</v>
      </c>
      <c r="CS10" s="181" t="s">
        <v>2875</v>
      </c>
      <c r="CT10" s="181" t="s">
        <v>2757</v>
      </c>
      <c r="CU10" s="181" t="s">
        <v>2757</v>
      </c>
      <c r="CV10" s="181" t="s">
        <v>2875</v>
      </c>
      <c r="CW10" s="181" t="s">
        <v>2757</v>
      </c>
      <c r="CX10" s="181" t="s">
        <v>2757</v>
      </c>
      <c r="CY10" s="181" t="s">
        <v>2875</v>
      </c>
      <c r="CZ10" s="181" t="s">
        <v>2757</v>
      </c>
      <c r="DA10" s="181" t="s">
        <v>2757</v>
      </c>
      <c r="DB10" s="181" t="s">
        <v>2875</v>
      </c>
      <c r="DC10" s="181" t="s">
        <v>2757</v>
      </c>
      <c r="DD10" s="181" t="s">
        <v>2757</v>
      </c>
      <c r="DE10" s="181" t="s">
        <v>2875</v>
      </c>
      <c r="DF10" s="181" t="s">
        <v>2757</v>
      </c>
      <c r="DG10" s="181" t="s">
        <v>2757</v>
      </c>
      <c r="DH10" s="181" t="s">
        <v>2875</v>
      </c>
      <c r="DI10" s="181" t="s">
        <v>2757</v>
      </c>
      <c r="DJ10" s="181" t="s">
        <v>2757</v>
      </c>
      <c r="DK10" s="181" t="s">
        <v>2875</v>
      </c>
      <c r="DL10" s="181" t="s">
        <v>2757</v>
      </c>
      <c r="DM10" s="181" t="s">
        <v>2757</v>
      </c>
      <c r="DN10" s="181" t="s">
        <v>2875</v>
      </c>
      <c r="DO10" s="181" t="s">
        <v>2757</v>
      </c>
      <c r="DP10" s="181" t="s">
        <v>2757</v>
      </c>
      <c r="DQ10" s="181" t="s">
        <v>2875</v>
      </c>
      <c r="DR10" s="181" t="s">
        <v>2757</v>
      </c>
      <c r="DS10" s="181" t="s">
        <v>2757</v>
      </c>
      <c r="DT10" s="181" t="s">
        <v>2875</v>
      </c>
      <c r="DU10" s="181" t="s">
        <v>2757</v>
      </c>
      <c r="DV10" s="181" t="s">
        <v>2757</v>
      </c>
      <c r="DW10" s="181" t="s">
        <v>2875</v>
      </c>
      <c r="DX10" s="181" t="s">
        <v>2757</v>
      </c>
      <c r="DY10" s="181" t="s">
        <v>2757</v>
      </c>
      <c r="DZ10" s="181" t="s">
        <v>2875</v>
      </c>
      <c r="EA10" s="181" t="s">
        <v>2757</v>
      </c>
      <c r="EB10" s="181" t="s">
        <v>2757</v>
      </c>
      <c r="EC10" s="181" t="s">
        <v>2875</v>
      </c>
      <c r="ED10" s="181" t="s">
        <v>2757</v>
      </c>
      <c r="EE10" s="181" t="s">
        <v>2757</v>
      </c>
      <c r="EF10" s="181" t="s">
        <v>2875</v>
      </c>
      <c r="EG10" s="181" t="s">
        <v>2757</v>
      </c>
      <c r="EH10" s="181" t="s">
        <v>2757</v>
      </c>
      <c r="EI10" s="181" t="s">
        <v>2875</v>
      </c>
      <c r="EJ10" s="181" t="s">
        <v>2757</v>
      </c>
      <c r="EK10" s="181" t="s">
        <v>2876</v>
      </c>
      <c r="EL10" s="181" t="s">
        <v>2875</v>
      </c>
      <c r="EM10" s="181" t="s">
        <v>2757</v>
      </c>
      <c r="EN10" s="181" t="s">
        <v>2876</v>
      </c>
      <c r="EO10" s="181" t="s">
        <v>2875</v>
      </c>
      <c r="EP10" s="181" t="s">
        <v>2757</v>
      </c>
      <c r="EQ10" s="181" t="s">
        <v>2877</v>
      </c>
      <c r="ER10" s="181" t="s">
        <v>2875</v>
      </c>
      <c r="ES10" s="181" t="s">
        <v>2757</v>
      </c>
      <c r="ET10" s="181" t="s">
        <v>2878</v>
      </c>
    </row>
    <row r="11" spans="1:150" x14ac:dyDescent="0.3">
      <c r="A11" s="1"/>
      <c r="B11" s="182" t="s">
        <v>2879</v>
      </c>
      <c r="C11" s="182" t="s">
        <v>31</v>
      </c>
      <c r="D11" s="182" t="s">
        <v>87</v>
      </c>
      <c r="E11" s="182" t="s">
        <v>2880</v>
      </c>
      <c r="F11" s="182" t="s">
        <v>2881</v>
      </c>
      <c r="G11" s="183" t="s">
        <v>2875</v>
      </c>
      <c r="H11" s="183" t="s">
        <v>915</v>
      </c>
      <c r="I11" s="183" t="s">
        <v>915</v>
      </c>
      <c r="J11" s="183" t="s">
        <v>2875</v>
      </c>
      <c r="K11" s="183" t="s">
        <v>915</v>
      </c>
      <c r="L11" s="183" t="s">
        <v>915</v>
      </c>
      <c r="M11" s="183" t="s">
        <v>2875</v>
      </c>
      <c r="N11" s="183" t="s">
        <v>915</v>
      </c>
      <c r="O11" s="183" t="s">
        <v>915</v>
      </c>
      <c r="P11" s="183" t="s">
        <v>2875</v>
      </c>
      <c r="Q11" s="183" t="s">
        <v>915</v>
      </c>
      <c r="R11" s="183" t="s">
        <v>915</v>
      </c>
      <c r="S11" s="183" t="s">
        <v>2875</v>
      </c>
      <c r="T11" s="183" t="s">
        <v>915</v>
      </c>
      <c r="U11" s="183" t="s">
        <v>915</v>
      </c>
      <c r="V11" s="183" t="s">
        <v>2875</v>
      </c>
      <c r="W11" s="183" t="s">
        <v>915</v>
      </c>
      <c r="X11" s="183" t="s">
        <v>915</v>
      </c>
      <c r="Y11" s="183" t="s">
        <v>2875</v>
      </c>
      <c r="Z11" s="183" t="s">
        <v>915</v>
      </c>
      <c r="AA11" s="183" t="s">
        <v>915</v>
      </c>
      <c r="AB11" s="183" t="s">
        <v>2875</v>
      </c>
      <c r="AC11" s="183" t="s">
        <v>915</v>
      </c>
      <c r="AD11" s="183" t="s">
        <v>915</v>
      </c>
      <c r="AE11" s="183" t="s">
        <v>2875</v>
      </c>
      <c r="AF11" s="183" t="s">
        <v>915</v>
      </c>
      <c r="AG11" s="183" t="s">
        <v>915</v>
      </c>
      <c r="AH11" s="183" t="s">
        <v>2875</v>
      </c>
      <c r="AI11" s="183" t="s">
        <v>915</v>
      </c>
      <c r="AJ11" s="183" t="s">
        <v>915</v>
      </c>
      <c r="AK11" s="183" t="s">
        <v>2875</v>
      </c>
      <c r="AL11" s="183" t="s">
        <v>915</v>
      </c>
      <c r="AM11" s="183" t="s">
        <v>915</v>
      </c>
      <c r="AN11" s="183" t="s">
        <v>2875</v>
      </c>
      <c r="AO11" s="183" t="s">
        <v>915</v>
      </c>
      <c r="AP11" s="183" t="s">
        <v>915</v>
      </c>
      <c r="AQ11" s="183" t="s">
        <v>2875</v>
      </c>
      <c r="AR11" s="183" t="s">
        <v>915</v>
      </c>
      <c r="AS11" s="183" t="s">
        <v>915</v>
      </c>
      <c r="AT11" s="183" t="s">
        <v>2875</v>
      </c>
      <c r="AU11" s="183" t="s">
        <v>915</v>
      </c>
      <c r="AV11" s="183" t="s">
        <v>915</v>
      </c>
      <c r="AW11" s="183" t="s">
        <v>2875</v>
      </c>
      <c r="AX11" s="183" t="s">
        <v>915</v>
      </c>
      <c r="AY11" s="183" t="s">
        <v>915</v>
      </c>
      <c r="AZ11" s="183" t="s">
        <v>2875</v>
      </c>
      <c r="BA11" s="183" t="s">
        <v>915</v>
      </c>
      <c r="BB11" s="183" t="s">
        <v>915</v>
      </c>
      <c r="BC11" s="183" t="s">
        <v>2875</v>
      </c>
      <c r="BD11" s="183" t="s">
        <v>915</v>
      </c>
      <c r="BE11" s="183" t="s">
        <v>915</v>
      </c>
      <c r="BF11" s="183" t="s">
        <v>2875</v>
      </c>
      <c r="BG11" s="183" t="s">
        <v>915</v>
      </c>
      <c r="BH11" s="183" t="s">
        <v>915</v>
      </c>
      <c r="BI11" s="183" t="s">
        <v>2875</v>
      </c>
      <c r="BJ11" s="183" t="s">
        <v>915</v>
      </c>
      <c r="BK11" s="183" t="s">
        <v>915</v>
      </c>
      <c r="BL11" s="183" t="s">
        <v>2875</v>
      </c>
      <c r="BM11" s="183" t="s">
        <v>915</v>
      </c>
      <c r="BN11" s="183" t="s">
        <v>915</v>
      </c>
      <c r="BO11" s="183" t="s">
        <v>2875</v>
      </c>
      <c r="BP11" s="183" t="s">
        <v>915</v>
      </c>
      <c r="BQ11" s="183" t="s">
        <v>915</v>
      </c>
      <c r="BR11" s="183" t="s">
        <v>2875</v>
      </c>
      <c r="BS11" s="183" t="s">
        <v>915</v>
      </c>
      <c r="BT11" s="183" t="s">
        <v>915</v>
      </c>
      <c r="BU11" s="183" t="s">
        <v>2875</v>
      </c>
      <c r="BV11" s="183" t="s">
        <v>915</v>
      </c>
      <c r="BW11" s="183" t="s">
        <v>915</v>
      </c>
      <c r="BX11" s="183" t="s">
        <v>2875</v>
      </c>
      <c r="BY11" s="183" t="s">
        <v>915</v>
      </c>
      <c r="BZ11" s="183" t="s">
        <v>915</v>
      </c>
      <c r="CA11" s="183" t="s">
        <v>2875</v>
      </c>
      <c r="CB11" s="183" t="s">
        <v>915</v>
      </c>
      <c r="CC11" s="183" t="s">
        <v>915</v>
      </c>
      <c r="CD11" s="183" t="s">
        <v>2875</v>
      </c>
      <c r="CE11" s="183" t="s">
        <v>915</v>
      </c>
      <c r="CF11" s="183" t="s">
        <v>915</v>
      </c>
      <c r="CG11" s="183" t="s">
        <v>2875</v>
      </c>
      <c r="CH11" s="183" t="s">
        <v>915</v>
      </c>
      <c r="CI11" s="183" t="s">
        <v>915</v>
      </c>
      <c r="CJ11" s="183" t="s">
        <v>2875</v>
      </c>
      <c r="CK11" s="183" t="s">
        <v>915</v>
      </c>
      <c r="CL11" s="183" t="s">
        <v>915</v>
      </c>
      <c r="CM11" s="183" t="s">
        <v>2875</v>
      </c>
      <c r="CN11" s="183" t="s">
        <v>915</v>
      </c>
      <c r="CO11" s="183" t="s">
        <v>915</v>
      </c>
      <c r="CP11" s="183" t="s">
        <v>2875</v>
      </c>
      <c r="CQ11" s="183" t="s">
        <v>915</v>
      </c>
      <c r="CR11" s="183" t="s">
        <v>915</v>
      </c>
      <c r="CS11" s="183" t="s">
        <v>2875</v>
      </c>
      <c r="CT11" s="183" t="s">
        <v>915</v>
      </c>
      <c r="CU11" s="183" t="s">
        <v>915</v>
      </c>
      <c r="CV11" s="183" t="s">
        <v>2875</v>
      </c>
      <c r="CW11" s="183" t="s">
        <v>915</v>
      </c>
      <c r="CX11" s="183" t="s">
        <v>915</v>
      </c>
      <c r="CY11" s="183" t="s">
        <v>2875</v>
      </c>
      <c r="CZ11" s="183" t="s">
        <v>915</v>
      </c>
      <c r="DA11" s="183" t="s">
        <v>915</v>
      </c>
      <c r="DB11" s="183" t="s">
        <v>2875</v>
      </c>
      <c r="DC11" s="183" t="s">
        <v>915</v>
      </c>
      <c r="DD11" s="183" t="s">
        <v>915</v>
      </c>
      <c r="DE11" s="183" t="s">
        <v>2875</v>
      </c>
      <c r="DF11" s="183" t="s">
        <v>915</v>
      </c>
      <c r="DG11" s="183" t="s">
        <v>915</v>
      </c>
      <c r="DH11" s="183" t="s">
        <v>2875</v>
      </c>
      <c r="DI11" s="183" t="s">
        <v>915</v>
      </c>
      <c r="DJ11" s="183" t="s">
        <v>915</v>
      </c>
      <c r="DK11" s="183" t="s">
        <v>2875</v>
      </c>
      <c r="DL11" s="183" t="s">
        <v>915</v>
      </c>
      <c r="DM11" s="183" t="s">
        <v>915</v>
      </c>
      <c r="DN11" s="183" t="s">
        <v>2875</v>
      </c>
      <c r="DO11" s="183" t="s">
        <v>915</v>
      </c>
      <c r="DP11" s="183" t="s">
        <v>915</v>
      </c>
      <c r="DQ11" s="183" t="s">
        <v>2875</v>
      </c>
      <c r="DR11" s="183" t="s">
        <v>915</v>
      </c>
      <c r="DS11" s="183" t="s">
        <v>915</v>
      </c>
      <c r="DT11" s="183" t="s">
        <v>2875</v>
      </c>
      <c r="DU11" s="183" t="s">
        <v>915</v>
      </c>
      <c r="DV11" s="183" t="s">
        <v>915</v>
      </c>
      <c r="DW11" s="183" t="s">
        <v>2875</v>
      </c>
      <c r="DX11" s="183" t="s">
        <v>915</v>
      </c>
      <c r="DY11" s="183" t="s">
        <v>915</v>
      </c>
      <c r="DZ11" s="183" t="s">
        <v>2875</v>
      </c>
      <c r="EA11" s="183" t="s">
        <v>915</v>
      </c>
      <c r="EB11" s="183" t="s">
        <v>915</v>
      </c>
      <c r="EC11" s="183" t="s">
        <v>2875</v>
      </c>
      <c r="ED11" s="183" t="s">
        <v>915</v>
      </c>
      <c r="EE11" s="183" t="s">
        <v>915</v>
      </c>
      <c r="EF11" s="183" t="s">
        <v>2875</v>
      </c>
      <c r="EG11" s="183" t="s">
        <v>915</v>
      </c>
      <c r="EH11" s="183" t="s">
        <v>915</v>
      </c>
      <c r="EI11" s="183" t="s">
        <v>2875</v>
      </c>
      <c r="EJ11" s="183" t="s">
        <v>915</v>
      </c>
      <c r="EK11" s="183" t="s">
        <v>915</v>
      </c>
      <c r="EL11" s="183" t="s">
        <v>2875</v>
      </c>
      <c r="EM11" s="183" t="s">
        <v>915</v>
      </c>
      <c r="EN11" s="183" t="s">
        <v>915</v>
      </c>
      <c r="EO11" s="183" t="s">
        <v>2875</v>
      </c>
      <c r="EP11" s="183" t="s">
        <v>915</v>
      </c>
      <c r="EQ11" s="183" t="s">
        <v>915</v>
      </c>
      <c r="ER11" s="183" t="s">
        <v>2875</v>
      </c>
      <c r="ES11" s="183" t="s">
        <v>915</v>
      </c>
      <c r="ET11" s="183" t="s">
        <v>915</v>
      </c>
    </row>
    <row r="12" spans="1:150" x14ac:dyDescent="0.3">
      <c r="A12" s="1"/>
      <c r="B12" s="182" t="s">
        <v>2882</v>
      </c>
      <c r="C12" s="182" t="s">
        <v>31</v>
      </c>
      <c r="D12" s="182" t="s">
        <v>87</v>
      </c>
      <c r="E12" s="182" t="s">
        <v>2883</v>
      </c>
      <c r="F12" s="182" t="s">
        <v>2884</v>
      </c>
      <c r="G12" s="183" t="s">
        <v>2875</v>
      </c>
      <c r="H12" s="183" t="s">
        <v>915</v>
      </c>
      <c r="I12" s="183" t="s">
        <v>915</v>
      </c>
      <c r="J12" s="183" t="s">
        <v>2875</v>
      </c>
      <c r="K12" s="183" t="s">
        <v>915</v>
      </c>
      <c r="L12" s="183" t="s">
        <v>915</v>
      </c>
      <c r="M12" s="183" t="s">
        <v>2875</v>
      </c>
      <c r="N12" s="183" t="s">
        <v>915</v>
      </c>
      <c r="O12" s="183" t="s">
        <v>915</v>
      </c>
      <c r="P12" s="183" t="s">
        <v>2875</v>
      </c>
      <c r="Q12" s="183" t="s">
        <v>915</v>
      </c>
      <c r="R12" s="183" t="s">
        <v>915</v>
      </c>
      <c r="S12" s="183" t="s">
        <v>2875</v>
      </c>
      <c r="T12" s="183" t="s">
        <v>915</v>
      </c>
      <c r="U12" s="183" t="s">
        <v>915</v>
      </c>
      <c r="V12" s="183" t="s">
        <v>2875</v>
      </c>
      <c r="W12" s="183" t="s">
        <v>915</v>
      </c>
      <c r="X12" s="183" t="s">
        <v>915</v>
      </c>
      <c r="Y12" s="183" t="s">
        <v>2875</v>
      </c>
      <c r="Z12" s="183" t="s">
        <v>915</v>
      </c>
      <c r="AA12" s="183" t="s">
        <v>915</v>
      </c>
      <c r="AB12" s="183" t="s">
        <v>2875</v>
      </c>
      <c r="AC12" s="183" t="s">
        <v>915</v>
      </c>
      <c r="AD12" s="183" t="s">
        <v>915</v>
      </c>
      <c r="AE12" s="183" t="s">
        <v>2875</v>
      </c>
      <c r="AF12" s="183" t="s">
        <v>915</v>
      </c>
      <c r="AG12" s="183" t="s">
        <v>915</v>
      </c>
      <c r="AH12" s="183" t="s">
        <v>2875</v>
      </c>
      <c r="AI12" s="183" t="s">
        <v>915</v>
      </c>
      <c r="AJ12" s="183" t="s">
        <v>915</v>
      </c>
      <c r="AK12" s="183" t="s">
        <v>2875</v>
      </c>
      <c r="AL12" s="183" t="s">
        <v>915</v>
      </c>
      <c r="AM12" s="183" t="s">
        <v>915</v>
      </c>
      <c r="AN12" s="183" t="s">
        <v>2875</v>
      </c>
      <c r="AO12" s="183" t="s">
        <v>915</v>
      </c>
      <c r="AP12" s="183" t="s">
        <v>915</v>
      </c>
      <c r="AQ12" s="183" t="s">
        <v>2875</v>
      </c>
      <c r="AR12" s="183" t="s">
        <v>915</v>
      </c>
      <c r="AS12" s="183" t="s">
        <v>915</v>
      </c>
      <c r="AT12" s="183" t="s">
        <v>2875</v>
      </c>
      <c r="AU12" s="183" t="s">
        <v>915</v>
      </c>
      <c r="AV12" s="183" t="s">
        <v>915</v>
      </c>
      <c r="AW12" s="183" t="s">
        <v>2875</v>
      </c>
      <c r="AX12" s="183" t="s">
        <v>915</v>
      </c>
      <c r="AY12" s="183" t="s">
        <v>915</v>
      </c>
      <c r="AZ12" s="183" t="s">
        <v>2875</v>
      </c>
      <c r="BA12" s="183" t="s">
        <v>915</v>
      </c>
      <c r="BB12" s="183" t="s">
        <v>915</v>
      </c>
      <c r="BC12" s="183" t="s">
        <v>2875</v>
      </c>
      <c r="BD12" s="183" t="s">
        <v>915</v>
      </c>
      <c r="BE12" s="183" t="s">
        <v>915</v>
      </c>
      <c r="BF12" s="183" t="s">
        <v>2875</v>
      </c>
      <c r="BG12" s="183" t="s">
        <v>915</v>
      </c>
      <c r="BH12" s="183" t="s">
        <v>915</v>
      </c>
      <c r="BI12" s="183" t="s">
        <v>2875</v>
      </c>
      <c r="BJ12" s="183" t="s">
        <v>915</v>
      </c>
      <c r="BK12" s="183" t="s">
        <v>915</v>
      </c>
      <c r="BL12" s="183" t="s">
        <v>2875</v>
      </c>
      <c r="BM12" s="183" t="s">
        <v>915</v>
      </c>
      <c r="BN12" s="183" t="s">
        <v>915</v>
      </c>
      <c r="BO12" s="183" t="s">
        <v>2875</v>
      </c>
      <c r="BP12" s="183" t="s">
        <v>915</v>
      </c>
      <c r="BQ12" s="183" t="s">
        <v>915</v>
      </c>
      <c r="BR12" s="183" t="s">
        <v>2875</v>
      </c>
      <c r="BS12" s="183" t="s">
        <v>915</v>
      </c>
      <c r="BT12" s="183" t="s">
        <v>915</v>
      </c>
      <c r="BU12" s="183" t="s">
        <v>2875</v>
      </c>
      <c r="BV12" s="183" t="s">
        <v>915</v>
      </c>
      <c r="BW12" s="183" t="s">
        <v>915</v>
      </c>
      <c r="BX12" s="183" t="s">
        <v>2875</v>
      </c>
      <c r="BY12" s="183" t="s">
        <v>915</v>
      </c>
      <c r="BZ12" s="183" t="s">
        <v>915</v>
      </c>
      <c r="CA12" s="183" t="s">
        <v>2875</v>
      </c>
      <c r="CB12" s="183" t="s">
        <v>915</v>
      </c>
      <c r="CC12" s="183" t="s">
        <v>915</v>
      </c>
      <c r="CD12" s="183" t="s">
        <v>2875</v>
      </c>
      <c r="CE12" s="183" t="s">
        <v>915</v>
      </c>
      <c r="CF12" s="183" t="s">
        <v>915</v>
      </c>
      <c r="CG12" s="183" t="s">
        <v>2875</v>
      </c>
      <c r="CH12" s="183" t="s">
        <v>915</v>
      </c>
      <c r="CI12" s="183" t="s">
        <v>915</v>
      </c>
      <c r="CJ12" s="183" t="s">
        <v>2875</v>
      </c>
      <c r="CK12" s="183" t="s">
        <v>915</v>
      </c>
      <c r="CL12" s="183" t="s">
        <v>915</v>
      </c>
      <c r="CM12" s="183" t="s">
        <v>2875</v>
      </c>
      <c r="CN12" s="183" t="s">
        <v>915</v>
      </c>
      <c r="CO12" s="183" t="s">
        <v>915</v>
      </c>
      <c r="CP12" s="183" t="s">
        <v>2875</v>
      </c>
      <c r="CQ12" s="183" t="s">
        <v>915</v>
      </c>
      <c r="CR12" s="183" t="s">
        <v>915</v>
      </c>
      <c r="CS12" s="183" t="s">
        <v>2875</v>
      </c>
      <c r="CT12" s="183" t="s">
        <v>915</v>
      </c>
      <c r="CU12" s="183" t="s">
        <v>915</v>
      </c>
      <c r="CV12" s="183" t="s">
        <v>2875</v>
      </c>
      <c r="CW12" s="183" t="s">
        <v>915</v>
      </c>
      <c r="CX12" s="183" t="s">
        <v>915</v>
      </c>
      <c r="CY12" s="183" t="s">
        <v>2875</v>
      </c>
      <c r="CZ12" s="183" t="s">
        <v>915</v>
      </c>
      <c r="DA12" s="183" t="s">
        <v>915</v>
      </c>
      <c r="DB12" s="183" t="s">
        <v>2875</v>
      </c>
      <c r="DC12" s="183" t="s">
        <v>915</v>
      </c>
      <c r="DD12" s="183" t="s">
        <v>915</v>
      </c>
      <c r="DE12" s="183" t="s">
        <v>2875</v>
      </c>
      <c r="DF12" s="183" t="s">
        <v>915</v>
      </c>
      <c r="DG12" s="183" t="s">
        <v>915</v>
      </c>
      <c r="DH12" s="183" t="s">
        <v>2875</v>
      </c>
      <c r="DI12" s="183" t="s">
        <v>915</v>
      </c>
      <c r="DJ12" s="183" t="s">
        <v>915</v>
      </c>
      <c r="DK12" s="183" t="s">
        <v>2875</v>
      </c>
      <c r="DL12" s="183" t="s">
        <v>915</v>
      </c>
      <c r="DM12" s="183" t="s">
        <v>915</v>
      </c>
      <c r="DN12" s="183" t="s">
        <v>2875</v>
      </c>
      <c r="DO12" s="183" t="s">
        <v>915</v>
      </c>
      <c r="DP12" s="183" t="s">
        <v>915</v>
      </c>
      <c r="DQ12" s="183" t="s">
        <v>2875</v>
      </c>
      <c r="DR12" s="183" t="s">
        <v>915</v>
      </c>
      <c r="DS12" s="183" t="s">
        <v>915</v>
      </c>
      <c r="DT12" s="183" t="s">
        <v>2875</v>
      </c>
      <c r="DU12" s="183" t="s">
        <v>915</v>
      </c>
      <c r="DV12" s="183" t="s">
        <v>915</v>
      </c>
      <c r="DW12" s="183" t="s">
        <v>2875</v>
      </c>
      <c r="DX12" s="183" t="s">
        <v>915</v>
      </c>
      <c r="DY12" s="183" t="s">
        <v>915</v>
      </c>
      <c r="DZ12" s="183" t="s">
        <v>2875</v>
      </c>
      <c r="EA12" s="183" t="s">
        <v>915</v>
      </c>
      <c r="EB12" s="183" t="s">
        <v>915</v>
      </c>
      <c r="EC12" s="183" t="s">
        <v>2875</v>
      </c>
      <c r="ED12" s="183" t="s">
        <v>915</v>
      </c>
      <c r="EE12" s="183" t="s">
        <v>915</v>
      </c>
      <c r="EF12" s="183" t="s">
        <v>2875</v>
      </c>
      <c r="EG12" s="183" t="s">
        <v>915</v>
      </c>
      <c r="EH12" s="183" t="s">
        <v>915</v>
      </c>
      <c r="EI12" s="183" t="s">
        <v>2875</v>
      </c>
      <c r="EJ12" s="183" t="s">
        <v>915</v>
      </c>
      <c r="EK12" s="183" t="s">
        <v>915</v>
      </c>
      <c r="EL12" s="183" t="s">
        <v>2875</v>
      </c>
      <c r="EM12" s="183" t="s">
        <v>915</v>
      </c>
      <c r="EN12" s="183" t="s">
        <v>915</v>
      </c>
      <c r="EO12" s="183" t="s">
        <v>2875</v>
      </c>
      <c r="EP12" s="183" t="s">
        <v>915</v>
      </c>
      <c r="EQ12" s="183" t="s">
        <v>915</v>
      </c>
      <c r="ER12" s="183" t="s">
        <v>2875</v>
      </c>
      <c r="ES12" s="183" t="s">
        <v>915</v>
      </c>
      <c r="ET12" s="183" t="s">
        <v>915</v>
      </c>
    </row>
    <row r="13" spans="1:150" x14ac:dyDescent="0.3">
      <c r="A13" s="1"/>
      <c r="B13" s="182" t="s">
        <v>2885</v>
      </c>
      <c r="C13" s="182" t="s">
        <v>31</v>
      </c>
      <c r="D13" s="182" t="s">
        <v>87</v>
      </c>
      <c r="E13" s="182" t="s">
        <v>2886</v>
      </c>
      <c r="F13" s="182" t="s">
        <v>2887</v>
      </c>
      <c r="G13" s="183" t="s">
        <v>2875</v>
      </c>
      <c r="H13" s="183" t="s">
        <v>915</v>
      </c>
      <c r="I13" s="183" t="s">
        <v>915</v>
      </c>
      <c r="J13" s="183" t="s">
        <v>2875</v>
      </c>
      <c r="K13" s="183" t="s">
        <v>915</v>
      </c>
      <c r="L13" s="183" t="s">
        <v>915</v>
      </c>
      <c r="M13" s="183" t="s">
        <v>2875</v>
      </c>
      <c r="N13" s="183" t="s">
        <v>915</v>
      </c>
      <c r="O13" s="183" t="s">
        <v>915</v>
      </c>
      <c r="P13" s="183" t="s">
        <v>2875</v>
      </c>
      <c r="Q13" s="183" t="s">
        <v>915</v>
      </c>
      <c r="R13" s="183" t="s">
        <v>915</v>
      </c>
      <c r="S13" s="183" t="s">
        <v>2875</v>
      </c>
      <c r="T13" s="183" t="s">
        <v>915</v>
      </c>
      <c r="U13" s="183" t="s">
        <v>915</v>
      </c>
      <c r="V13" s="183" t="s">
        <v>2875</v>
      </c>
      <c r="W13" s="183" t="s">
        <v>915</v>
      </c>
      <c r="X13" s="183" t="s">
        <v>915</v>
      </c>
      <c r="Y13" s="183" t="s">
        <v>2875</v>
      </c>
      <c r="Z13" s="183" t="s">
        <v>915</v>
      </c>
      <c r="AA13" s="183" t="s">
        <v>915</v>
      </c>
      <c r="AB13" s="183" t="s">
        <v>2875</v>
      </c>
      <c r="AC13" s="183" t="s">
        <v>915</v>
      </c>
      <c r="AD13" s="183" t="s">
        <v>915</v>
      </c>
      <c r="AE13" s="183" t="s">
        <v>2875</v>
      </c>
      <c r="AF13" s="183" t="s">
        <v>915</v>
      </c>
      <c r="AG13" s="183" t="s">
        <v>915</v>
      </c>
      <c r="AH13" s="183" t="s">
        <v>2875</v>
      </c>
      <c r="AI13" s="183" t="s">
        <v>915</v>
      </c>
      <c r="AJ13" s="183" t="s">
        <v>915</v>
      </c>
      <c r="AK13" s="183" t="s">
        <v>2875</v>
      </c>
      <c r="AL13" s="183" t="s">
        <v>915</v>
      </c>
      <c r="AM13" s="183" t="s">
        <v>915</v>
      </c>
      <c r="AN13" s="183" t="s">
        <v>2875</v>
      </c>
      <c r="AO13" s="183" t="s">
        <v>915</v>
      </c>
      <c r="AP13" s="183" t="s">
        <v>915</v>
      </c>
      <c r="AQ13" s="183" t="s">
        <v>2875</v>
      </c>
      <c r="AR13" s="183" t="s">
        <v>915</v>
      </c>
      <c r="AS13" s="183" t="s">
        <v>915</v>
      </c>
      <c r="AT13" s="183" t="s">
        <v>2875</v>
      </c>
      <c r="AU13" s="183" t="s">
        <v>915</v>
      </c>
      <c r="AV13" s="183" t="s">
        <v>915</v>
      </c>
      <c r="AW13" s="183" t="s">
        <v>2875</v>
      </c>
      <c r="AX13" s="183" t="s">
        <v>915</v>
      </c>
      <c r="AY13" s="183" t="s">
        <v>915</v>
      </c>
      <c r="AZ13" s="183" t="s">
        <v>2875</v>
      </c>
      <c r="BA13" s="183" t="s">
        <v>915</v>
      </c>
      <c r="BB13" s="183" t="s">
        <v>915</v>
      </c>
      <c r="BC13" s="183" t="s">
        <v>2875</v>
      </c>
      <c r="BD13" s="183" t="s">
        <v>915</v>
      </c>
      <c r="BE13" s="183" t="s">
        <v>915</v>
      </c>
      <c r="BF13" s="183" t="s">
        <v>2875</v>
      </c>
      <c r="BG13" s="183" t="s">
        <v>915</v>
      </c>
      <c r="BH13" s="183" t="s">
        <v>915</v>
      </c>
      <c r="BI13" s="183" t="s">
        <v>2875</v>
      </c>
      <c r="BJ13" s="183" t="s">
        <v>915</v>
      </c>
      <c r="BK13" s="183" t="s">
        <v>915</v>
      </c>
      <c r="BL13" s="183" t="s">
        <v>2875</v>
      </c>
      <c r="BM13" s="183" t="s">
        <v>915</v>
      </c>
      <c r="BN13" s="183" t="s">
        <v>915</v>
      </c>
      <c r="BO13" s="183" t="s">
        <v>2875</v>
      </c>
      <c r="BP13" s="183" t="s">
        <v>915</v>
      </c>
      <c r="BQ13" s="183" t="s">
        <v>915</v>
      </c>
      <c r="BR13" s="183" t="s">
        <v>2875</v>
      </c>
      <c r="BS13" s="183" t="s">
        <v>915</v>
      </c>
      <c r="BT13" s="183" t="s">
        <v>915</v>
      </c>
      <c r="BU13" s="183" t="s">
        <v>2875</v>
      </c>
      <c r="BV13" s="183" t="s">
        <v>915</v>
      </c>
      <c r="BW13" s="183" t="s">
        <v>915</v>
      </c>
      <c r="BX13" s="183" t="s">
        <v>2875</v>
      </c>
      <c r="BY13" s="183" t="s">
        <v>915</v>
      </c>
      <c r="BZ13" s="183" t="s">
        <v>915</v>
      </c>
      <c r="CA13" s="183" t="s">
        <v>2875</v>
      </c>
      <c r="CB13" s="183" t="s">
        <v>915</v>
      </c>
      <c r="CC13" s="183" t="s">
        <v>915</v>
      </c>
      <c r="CD13" s="183" t="s">
        <v>2875</v>
      </c>
      <c r="CE13" s="183" t="s">
        <v>915</v>
      </c>
      <c r="CF13" s="183" t="s">
        <v>915</v>
      </c>
      <c r="CG13" s="183" t="s">
        <v>2875</v>
      </c>
      <c r="CH13" s="183" t="s">
        <v>915</v>
      </c>
      <c r="CI13" s="183" t="s">
        <v>915</v>
      </c>
      <c r="CJ13" s="183" t="s">
        <v>2875</v>
      </c>
      <c r="CK13" s="183" t="s">
        <v>915</v>
      </c>
      <c r="CL13" s="183" t="s">
        <v>915</v>
      </c>
      <c r="CM13" s="183" t="s">
        <v>2875</v>
      </c>
      <c r="CN13" s="183" t="s">
        <v>915</v>
      </c>
      <c r="CO13" s="183" t="s">
        <v>915</v>
      </c>
      <c r="CP13" s="183" t="s">
        <v>2875</v>
      </c>
      <c r="CQ13" s="183" t="s">
        <v>915</v>
      </c>
      <c r="CR13" s="183" t="s">
        <v>915</v>
      </c>
      <c r="CS13" s="183" t="s">
        <v>2875</v>
      </c>
      <c r="CT13" s="183" t="s">
        <v>915</v>
      </c>
      <c r="CU13" s="183" t="s">
        <v>915</v>
      </c>
      <c r="CV13" s="183" t="s">
        <v>2875</v>
      </c>
      <c r="CW13" s="183" t="s">
        <v>915</v>
      </c>
      <c r="CX13" s="183" t="s">
        <v>915</v>
      </c>
      <c r="CY13" s="183" t="s">
        <v>2875</v>
      </c>
      <c r="CZ13" s="183" t="s">
        <v>915</v>
      </c>
      <c r="DA13" s="183" t="s">
        <v>915</v>
      </c>
      <c r="DB13" s="183" t="s">
        <v>2875</v>
      </c>
      <c r="DC13" s="183" t="s">
        <v>915</v>
      </c>
      <c r="DD13" s="183" t="s">
        <v>915</v>
      </c>
      <c r="DE13" s="183" t="s">
        <v>2875</v>
      </c>
      <c r="DF13" s="183" t="s">
        <v>915</v>
      </c>
      <c r="DG13" s="183" t="s">
        <v>915</v>
      </c>
      <c r="DH13" s="183" t="s">
        <v>2875</v>
      </c>
      <c r="DI13" s="183" t="s">
        <v>915</v>
      </c>
      <c r="DJ13" s="183" t="s">
        <v>915</v>
      </c>
      <c r="DK13" s="183" t="s">
        <v>2875</v>
      </c>
      <c r="DL13" s="183" t="s">
        <v>915</v>
      </c>
      <c r="DM13" s="183" t="s">
        <v>915</v>
      </c>
      <c r="DN13" s="183" t="s">
        <v>2875</v>
      </c>
      <c r="DO13" s="183" t="s">
        <v>915</v>
      </c>
      <c r="DP13" s="183" t="s">
        <v>915</v>
      </c>
      <c r="DQ13" s="183" t="s">
        <v>2875</v>
      </c>
      <c r="DR13" s="183" t="s">
        <v>915</v>
      </c>
      <c r="DS13" s="183" t="s">
        <v>915</v>
      </c>
      <c r="DT13" s="183" t="s">
        <v>2875</v>
      </c>
      <c r="DU13" s="183" t="s">
        <v>915</v>
      </c>
      <c r="DV13" s="183" t="s">
        <v>915</v>
      </c>
      <c r="DW13" s="183" t="s">
        <v>2875</v>
      </c>
      <c r="DX13" s="183" t="s">
        <v>915</v>
      </c>
      <c r="DY13" s="183" t="s">
        <v>915</v>
      </c>
      <c r="DZ13" s="183" t="s">
        <v>2875</v>
      </c>
      <c r="EA13" s="183" t="s">
        <v>915</v>
      </c>
      <c r="EB13" s="183" t="s">
        <v>915</v>
      </c>
      <c r="EC13" s="183" t="s">
        <v>2875</v>
      </c>
      <c r="ED13" s="183" t="s">
        <v>915</v>
      </c>
      <c r="EE13" s="183" t="s">
        <v>915</v>
      </c>
      <c r="EF13" s="183" t="s">
        <v>2875</v>
      </c>
      <c r="EG13" s="183" t="s">
        <v>915</v>
      </c>
      <c r="EH13" s="183" t="s">
        <v>915</v>
      </c>
      <c r="EI13" s="183" t="s">
        <v>2875</v>
      </c>
      <c r="EJ13" s="183" t="s">
        <v>915</v>
      </c>
      <c r="EK13" s="183" t="s">
        <v>915</v>
      </c>
      <c r="EL13" s="183" t="s">
        <v>2875</v>
      </c>
      <c r="EM13" s="183" t="s">
        <v>915</v>
      </c>
      <c r="EN13" s="183" t="s">
        <v>915</v>
      </c>
      <c r="EO13" s="183" t="s">
        <v>2875</v>
      </c>
      <c r="EP13" s="183" t="s">
        <v>915</v>
      </c>
      <c r="EQ13" s="183" t="s">
        <v>915</v>
      </c>
      <c r="ER13" s="183" t="s">
        <v>2875</v>
      </c>
      <c r="ES13" s="183" t="s">
        <v>915</v>
      </c>
      <c r="ET13" s="183" t="s">
        <v>915</v>
      </c>
    </row>
    <row r="14" spans="1:150" x14ac:dyDescent="0.3">
      <c r="A14" s="1"/>
      <c r="B14" s="182" t="s">
        <v>2888</v>
      </c>
      <c r="C14" s="182" t="s">
        <v>31</v>
      </c>
      <c r="D14" s="182" t="s">
        <v>87</v>
      </c>
      <c r="E14" s="182" t="s">
        <v>2889</v>
      </c>
      <c r="F14" s="182" t="s">
        <v>2890</v>
      </c>
      <c r="G14" s="183" t="s">
        <v>2875</v>
      </c>
      <c r="H14" s="183" t="s">
        <v>2757</v>
      </c>
      <c r="I14" s="183" t="s">
        <v>2891</v>
      </c>
      <c r="J14" s="183" t="s">
        <v>2875</v>
      </c>
      <c r="K14" s="183" t="s">
        <v>2757</v>
      </c>
      <c r="L14" s="183" t="s">
        <v>2891</v>
      </c>
      <c r="M14" s="183" t="s">
        <v>2875</v>
      </c>
      <c r="N14" s="183" t="s">
        <v>2757</v>
      </c>
      <c r="O14" s="183" t="s">
        <v>2892</v>
      </c>
      <c r="P14" s="183" t="s">
        <v>2875</v>
      </c>
      <c r="Q14" s="183" t="s">
        <v>2757</v>
      </c>
      <c r="R14" s="183" t="s">
        <v>2893</v>
      </c>
      <c r="S14" s="183" t="s">
        <v>2875</v>
      </c>
      <c r="T14" s="183" t="s">
        <v>2757</v>
      </c>
      <c r="U14" s="183" t="s">
        <v>2894</v>
      </c>
      <c r="V14" s="183" t="s">
        <v>2875</v>
      </c>
      <c r="W14" s="183" t="s">
        <v>2757</v>
      </c>
      <c r="X14" s="183" t="s">
        <v>2895</v>
      </c>
      <c r="Y14" s="183" t="s">
        <v>2875</v>
      </c>
      <c r="Z14" s="183" t="s">
        <v>2757</v>
      </c>
      <c r="AA14" s="183" t="s">
        <v>2893</v>
      </c>
      <c r="AB14" s="183" t="s">
        <v>2875</v>
      </c>
      <c r="AC14" s="183" t="s">
        <v>2757</v>
      </c>
      <c r="AD14" s="183" t="s">
        <v>2896</v>
      </c>
      <c r="AE14" s="183" t="s">
        <v>2875</v>
      </c>
      <c r="AF14" s="183" t="s">
        <v>2757</v>
      </c>
      <c r="AG14" s="183" t="s">
        <v>2896</v>
      </c>
      <c r="AH14" s="183" t="s">
        <v>2875</v>
      </c>
      <c r="AI14" s="183" t="s">
        <v>2757</v>
      </c>
      <c r="AJ14" s="183" t="s">
        <v>2897</v>
      </c>
      <c r="AK14" s="183" t="s">
        <v>2875</v>
      </c>
      <c r="AL14" s="183" t="s">
        <v>2757</v>
      </c>
      <c r="AM14" s="183" t="s">
        <v>2896</v>
      </c>
      <c r="AN14" s="183" t="s">
        <v>2875</v>
      </c>
      <c r="AO14" s="183" t="s">
        <v>2757</v>
      </c>
      <c r="AP14" s="183" t="s">
        <v>2757</v>
      </c>
      <c r="AQ14" s="183" t="s">
        <v>2875</v>
      </c>
      <c r="AR14" s="183" t="s">
        <v>2757</v>
      </c>
      <c r="AS14" s="183" t="s">
        <v>2757</v>
      </c>
      <c r="AT14" s="183" t="s">
        <v>2875</v>
      </c>
      <c r="AU14" s="183" t="s">
        <v>2757</v>
      </c>
      <c r="AV14" s="183" t="s">
        <v>2757</v>
      </c>
      <c r="AW14" s="183" t="s">
        <v>2875</v>
      </c>
      <c r="AX14" s="183" t="s">
        <v>2757</v>
      </c>
      <c r="AY14" s="183" t="s">
        <v>2757</v>
      </c>
      <c r="AZ14" s="183" t="s">
        <v>2875</v>
      </c>
      <c r="BA14" s="183" t="s">
        <v>2757</v>
      </c>
      <c r="BB14" s="183" t="s">
        <v>2757</v>
      </c>
      <c r="BC14" s="183" t="s">
        <v>2875</v>
      </c>
      <c r="BD14" s="183" t="s">
        <v>2757</v>
      </c>
      <c r="BE14" s="183" t="s">
        <v>2757</v>
      </c>
      <c r="BF14" s="183" t="s">
        <v>2875</v>
      </c>
      <c r="BG14" s="183" t="s">
        <v>2757</v>
      </c>
      <c r="BH14" s="183" t="s">
        <v>2757</v>
      </c>
      <c r="BI14" s="183" t="s">
        <v>2875</v>
      </c>
      <c r="BJ14" s="183" t="s">
        <v>2757</v>
      </c>
      <c r="BK14" s="183" t="s">
        <v>2757</v>
      </c>
      <c r="BL14" s="183" t="s">
        <v>2875</v>
      </c>
      <c r="BM14" s="183" t="s">
        <v>2757</v>
      </c>
      <c r="BN14" s="183" t="s">
        <v>2757</v>
      </c>
      <c r="BO14" s="183" t="s">
        <v>2875</v>
      </c>
      <c r="BP14" s="183" t="s">
        <v>2757</v>
      </c>
      <c r="BQ14" s="183" t="s">
        <v>2757</v>
      </c>
      <c r="BR14" s="183" t="s">
        <v>2875</v>
      </c>
      <c r="BS14" s="183" t="s">
        <v>2757</v>
      </c>
      <c r="BT14" s="183" t="s">
        <v>2757</v>
      </c>
      <c r="BU14" s="183" t="s">
        <v>2875</v>
      </c>
      <c r="BV14" s="183" t="s">
        <v>2757</v>
      </c>
      <c r="BW14" s="183" t="s">
        <v>2757</v>
      </c>
      <c r="BX14" s="183" t="s">
        <v>2875</v>
      </c>
      <c r="BY14" s="183" t="s">
        <v>2757</v>
      </c>
      <c r="BZ14" s="183" t="s">
        <v>2757</v>
      </c>
      <c r="CA14" s="183" t="s">
        <v>2875</v>
      </c>
      <c r="CB14" s="183" t="s">
        <v>2757</v>
      </c>
      <c r="CC14" s="183" t="s">
        <v>2757</v>
      </c>
      <c r="CD14" s="183" t="s">
        <v>2875</v>
      </c>
      <c r="CE14" s="183" t="s">
        <v>2757</v>
      </c>
      <c r="CF14" s="183" t="s">
        <v>2757</v>
      </c>
      <c r="CG14" s="183" t="s">
        <v>2875</v>
      </c>
      <c r="CH14" s="183" t="s">
        <v>2757</v>
      </c>
      <c r="CI14" s="183" t="s">
        <v>2757</v>
      </c>
      <c r="CJ14" s="183" t="s">
        <v>2875</v>
      </c>
      <c r="CK14" s="183" t="s">
        <v>2757</v>
      </c>
      <c r="CL14" s="183" t="s">
        <v>2757</v>
      </c>
      <c r="CM14" s="183" t="s">
        <v>2875</v>
      </c>
      <c r="CN14" s="183" t="s">
        <v>2757</v>
      </c>
      <c r="CO14" s="183" t="s">
        <v>2757</v>
      </c>
      <c r="CP14" s="183" t="s">
        <v>2875</v>
      </c>
      <c r="CQ14" s="183" t="s">
        <v>2757</v>
      </c>
      <c r="CR14" s="183" t="s">
        <v>2757</v>
      </c>
      <c r="CS14" s="183" t="s">
        <v>2875</v>
      </c>
      <c r="CT14" s="183" t="s">
        <v>2757</v>
      </c>
      <c r="CU14" s="183" t="s">
        <v>2757</v>
      </c>
      <c r="CV14" s="183" t="s">
        <v>2875</v>
      </c>
      <c r="CW14" s="183" t="s">
        <v>2757</v>
      </c>
      <c r="CX14" s="183" t="s">
        <v>2757</v>
      </c>
      <c r="CY14" s="183" t="s">
        <v>2875</v>
      </c>
      <c r="CZ14" s="183" t="s">
        <v>2757</v>
      </c>
      <c r="DA14" s="183" t="s">
        <v>2757</v>
      </c>
      <c r="DB14" s="183" t="s">
        <v>2875</v>
      </c>
      <c r="DC14" s="183" t="s">
        <v>2757</v>
      </c>
      <c r="DD14" s="183" t="s">
        <v>2757</v>
      </c>
      <c r="DE14" s="183" t="s">
        <v>2875</v>
      </c>
      <c r="DF14" s="183" t="s">
        <v>2757</v>
      </c>
      <c r="DG14" s="183" t="s">
        <v>2757</v>
      </c>
      <c r="DH14" s="183" t="s">
        <v>2875</v>
      </c>
      <c r="DI14" s="183" t="s">
        <v>2757</v>
      </c>
      <c r="DJ14" s="183" t="s">
        <v>2757</v>
      </c>
      <c r="DK14" s="183" t="s">
        <v>2875</v>
      </c>
      <c r="DL14" s="183" t="s">
        <v>2757</v>
      </c>
      <c r="DM14" s="183" t="s">
        <v>2757</v>
      </c>
      <c r="DN14" s="183" t="s">
        <v>2875</v>
      </c>
      <c r="DO14" s="183" t="s">
        <v>2757</v>
      </c>
      <c r="DP14" s="183" t="s">
        <v>2757</v>
      </c>
      <c r="DQ14" s="183" t="s">
        <v>2875</v>
      </c>
      <c r="DR14" s="183" t="s">
        <v>2757</v>
      </c>
      <c r="DS14" s="183" t="s">
        <v>2757</v>
      </c>
      <c r="DT14" s="183" t="s">
        <v>2875</v>
      </c>
      <c r="DU14" s="183" t="s">
        <v>2757</v>
      </c>
      <c r="DV14" s="183" t="s">
        <v>2757</v>
      </c>
      <c r="DW14" s="183" t="s">
        <v>2875</v>
      </c>
      <c r="DX14" s="183" t="s">
        <v>2757</v>
      </c>
      <c r="DY14" s="183" t="s">
        <v>2757</v>
      </c>
      <c r="DZ14" s="183" t="s">
        <v>2875</v>
      </c>
      <c r="EA14" s="183" t="s">
        <v>2757</v>
      </c>
      <c r="EB14" s="183" t="s">
        <v>2757</v>
      </c>
      <c r="EC14" s="183" t="s">
        <v>2875</v>
      </c>
      <c r="ED14" s="183" t="s">
        <v>2757</v>
      </c>
      <c r="EE14" s="183" t="s">
        <v>2757</v>
      </c>
      <c r="EF14" s="183" t="s">
        <v>2875</v>
      </c>
      <c r="EG14" s="183" t="s">
        <v>2757</v>
      </c>
      <c r="EH14" s="183" t="s">
        <v>2757</v>
      </c>
      <c r="EI14" s="183" t="s">
        <v>2875</v>
      </c>
      <c r="EJ14" s="183" t="s">
        <v>2757</v>
      </c>
      <c r="EK14" s="183" t="s">
        <v>2757</v>
      </c>
      <c r="EL14" s="183" t="s">
        <v>2875</v>
      </c>
      <c r="EM14" s="183" t="s">
        <v>2757</v>
      </c>
      <c r="EN14" s="183" t="s">
        <v>2757</v>
      </c>
      <c r="EO14" s="183" t="s">
        <v>2875</v>
      </c>
      <c r="EP14" s="183" t="s">
        <v>2757</v>
      </c>
      <c r="EQ14" s="183" t="s">
        <v>2757</v>
      </c>
      <c r="ER14" s="183" t="s">
        <v>2875</v>
      </c>
      <c r="ES14" s="183" t="s">
        <v>2757</v>
      </c>
      <c r="ET14" s="183" t="s">
        <v>2757</v>
      </c>
    </row>
    <row r="15" spans="1:150" x14ac:dyDescent="0.3">
      <c r="A15" s="1"/>
      <c r="B15" s="181" t="s">
        <v>2898</v>
      </c>
      <c r="C15" s="181" t="s">
        <v>31</v>
      </c>
      <c r="D15" s="181" t="s">
        <v>90</v>
      </c>
      <c r="E15" s="181" t="s">
        <v>2899</v>
      </c>
      <c r="F15" s="181" t="s">
        <v>2900</v>
      </c>
      <c r="G15" s="181" t="s">
        <v>2875</v>
      </c>
      <c r="H15" s="181" t="s">
        <v>2757</v>
      </c>
      <c r="I15" s="181" t="s">
        <v>2757</v>
      </c>
      <c r="J15" s="181" t="s">
        <v>2875</v>
      </c>
      <c r="K15" s="181" t="s">
        <v>2757</v>
      </c>
      <c r="L15" s="181" t="s">
        <v>2757</v>
      </c>
      <c r="M15" s="181" t="s">
        <v>2875</v>
      </c>
      <c r="N15" s="181" t="s">
        <v>2757</v>
      </c>
      <c r="O15" s="181" t="s">
        <v>2757</v>
      </c>
      <c r="P15" s="181" t="s">
        <v>2875</v>
      </c>
      <c r="Q15" s="181" t="s">
        <v>2757</v>
      </c>
      <c r="R15" s="181" t="s">
        <v>2757</v>
      </c>
      <c r="S15" s="181" t="s">
        <v>2875</v>
      </c>
      <c r="T15" s="181" t="s">
        <v>2757</v>
      </c>
      <c r="U15" s="181" t="s">
        <v>2757</v>
      </c>
      <c r="V15" s="181" t="s">
        <v>2875</v>
      </c>
      <c r="W15" s="181" t="s">
        <v>2757</v>
      </c>
      <c r="X15" s="181" t="s">
        <v>2757</v>
      </c>
      <c r="Y15" s="181" t="s">
        <v>2875</v>
      </c>
      <c r="Z15" s="181" t="s">
        <v>2757</v>
      </c>
      <c r="AA15" s="181" t="s">
        <v>2757</v>
      </c>
      <c r="AB15" s="181" t="s">
        <v>2875</v>
      </c>
      <c r="AC15" s="181" t="s">
        <v>2757</v>
      </c>
      <c r="AD15" s="181" t="s">
        <v>2757</v>
      </c>
      <c r="AE15" s="181" t="s">
        <v>2875</v>
      </c>
      <c r="AF15" s="181" t="s">
        <v>2757</v>
      </c>
      <c r="AG15" s="181" t="s">
        <v>2757</v>
      </c>
      <c r="AH15" s="181" t="s">
        <v>2875</v>
      </c>
      <c r="AI15" s="181" t="s">
        <v>2757</v>
      </c>
      <c r="AJ15" s="181" t="s">
        <v>2757</v>
      </c>
      <c r="AK15" s="181" t="s">
        <v>2875</v>
      </c>
      <c r="AL15" s="181" t="s">
        <v>2757</v>
      </c>
      <c r="AM15" s="181" t="s">
        <v>2757</v>
      </c>
      <c r="AN15" s="181" t="s">
        <v>2875</v>
      </c>
      <c r="AO15" s="181" t="s">
        <v>2757</v>
      </c>
      <c r="AP15" s="181" t="s">
        <v>2757</v>
      </c>
      <c r="AQ15" s="181" t="s">
        <v>2875</v>
      </c>
      <c r="AR15" s="181" t="s">
        <v>2757</v>
      </c>
      <c r="AS15" s="181" t="s">
        <v>2757</v>
      </c>
      <c r="AT15" s="181" t="s">
        <v>2875</v>
      </c>
      <c r="AU15" s="181" t="s">
        <v>2757</v>
      </c>
      <c r="AV15" s="181" t="s">
        <v>2757</v>
      </c>
      <c r="AW15" s="181" t="s">
        <v>2875</v>
      </c>
      <c r="AX15" s="181" t="s">
        <v>2757</v>
      </c>
      <c r="AY15" s="181" t="s">
        <v>2757</v>
      </c>
      <c r="AZ15" s="181" t="s">
        <v>2875</v>
      </c>
      <c r="BA15" s="181" t="s">
        <v>2757</v>
      </c>
      <c r="BB15" s="181" t="s">
        <v>2757</v>
      </c>
      <c r="BC15" s="181" t="s">
        <v>2875</v>
      </c>
      <c r="BD15" s="181" t="s">
        <v>2757</v>
      </c>
      <c r="BE15" s="181" t="s">
        <v>2757</v>
      </c>
      <c r="BF15" s="181" t="s">
        <v>2875</v>
      </c>
      <c r="BG15" s="181" t="s">
        <v>2757</v>
      </c>
      <c r="BH15" s="181" t="s">
        <v>2757</v>
      </c>
      <c r="BI15" s="181" t="s">
        <v>2875</v>
      </c>
      <c r="BJ15" s="181" t="s">
        <v>2757</v>
      </c>
      <c r="BK15" s="181" t="s">
        <v>2757</v>
      </c>
      <c r="BL15" s="181" t="s">
        <v>2875</v>
      </c>
      <c r="BM15" s="181" t="s">
        <v>2757</v>
      </c>
      <c r="BN15" s="181" t="s">
        <v>2757</v>
      </c>
      <c r="BO15" s="181" t="s">
        <v>2875</v>
      </c>
      <c r="BP15" s="181" t="s">
        <v>2757</v>
      </c>
      <c r="BQ15" s="181" t="s">
        <v>2757</v>
      </c>
      <c r="BR15" s="181" t="s">
        <v>2875</v>
      </c>
      <c r="BS15" s="181" t="s">
        <v>2757</v>
      </c>
      <c r="BT15" s="181" t="s">
        <v>2757</v>
      </c>
      <c r="BU15" s="181" t="s">
        <v>2875</v>
      </c>
      <c r="BV15" s="181" t="s">
        <v>2757</v>
      </c>
      <c r="BW15" s="181" t="s">
        <v>2757</v>
      </c>
      <c r="BX15" s="181" t="s">
        <v>2875</v>
      </c>
      <c r="BY15" s="181" t="s">
        <v>2757</v>
      </c>
      <c r="BZ15" s="181" t="s">
        <v>2757</v>
      </c>
      <c r="CA15" s="181" t="s">
        <v>2875</v>
      </c>
      <c r="CB15" s="181" t="s">
        <v>2757</v>
      </c>
      <c r="CC15" s="181" t="s">
        <v>2757</v>
      </c>
      <c r="CD15" s="181" t="s">
        <v>2875</v>
      </c>
      <c r="CE15" s="181" t="s">
        <v>2757</v>
      </c>
      <c r="CF15" s="181" t="s">
        <v>2757</v>
      </c>
      <c r="CG15" s="181" t="s">
        <v>2875</v>
      </c>
      <c r="CH15" s="181" t="s">
        <v>2757</v>
      </c>
      <c r="CI15" s="181" t="s">
        <v>2757</v>
      </c>
      <c r="CJ15" s="181" t="s">
        <v>2875</v>
      </c>
      <c r="CK15" s="181" t="s">
        <v>2757</v>
      </c>
      <c r="CL15" s="181" t="s">
        <v>2757</v>
      </c>
      <c r="CM15" s="181" t="s">
        <v>2875</v>
      </c>
      <c r="CN15" s="181" t="s">
        <v>2757</v>
      </c>
      <c r="CO15" s="181" t="s">
        <v>2757</v>
      </c>
      <c r="CP15" s="181" t="s">
        <v>2875</v>
      </c>
      <c r="CQ15" s="181" t="s">
        <v>2757</v>
      </c>
      <c r="CR15" s="181" t="s">
        <v>2757</v>
      </c>
      <c r="CS15" s="181" t="s">
        <v>2875</v>
      </c>
      <c r="CT15" s="181" t="s">
        <v>2757</v>
      </c>
      <c r="CU15" s="181" t="s">
        <v>2757</v>
      </c>
      <c r="CV15" s="181" t="s">
        <v>2875</v>
      </c>
      <c r="CW15" s="181" t="s">
        <v>2757</v>
      </c>
      <c r="CX15" s="181" t="s">
        <v>2757</v>
      </c>
      <c r="CY15" s="181" t="s">
        <v>2875</v>
      </c>
      <c r="CZ15" s="181" t="s">
        <v>2757</v>
      </c>
      <c r="DA15" s="181" t="s">
        <v>2757</v>
      </c>
      <c r="DB15" s="181" t="s">
        <v>2875</v>
      </c>
      <c r="DC15" s="181" t="s">
        <v>2757</v>
      </c>
      <c r="DD15" s="181" t="s">
        <v>2757</v>
      </c>
      <c r="DE15" s="181" t="s">
        <v>2875</v>
      </c>
      <c r="DF15" s="181" t="s">
        <v>2757</v>
      </c>
      <c r="DG15" s="181" t="s">
        <v>2757</v>
      </c>
      <c r="DH15" s="181" t="s">
        <v>2875</v>
      </c>
      <c r="DI15" s="181" t="s">
        <v>2757</v>
      </c>
      <c r="DJ15" s="181" t="s">
        <v>2757</v>
      </c>
      <c r="DK15" s="181" t="s">
        <v>2875</v>
      </c>
      <c r="DL15" s="181" t="s">
        <v>2757</v>
      </c>
      <c r="DM15" s="181" t="s">
        <v>2757</v>
      </c>
      <c r="DN15" s="181" t="s">
        <v>2875</v>
      </c>
      <c r="DO15" s="181" t="s">
        <v>2757</v>
      </c>
      <c r="DP15" s="181" t="s">
        <v>2757</v>
      </c>
      <c r="DQ15" s="181" t="s">
        <v>2875</v>
      </c>
      <c r="DR15" s="181" t="s">
        <v>2757</v>
      </c>
      <c r="DS15" s="181" t="s">
        <v>2757</v>
      </c>
      <c r="DT15" s="181" t="s">
        <v>2875</v>
      </c>
      <c r="DU15" s="181" t="s">
        <v>2757</v>
      </c>
      <c r="DV15" s="181" t="s">
        <v>2757</v>
      </c>
      <c r="DW15" s="181" t="s">
        <v>2875</v>
      </c>
      <c r="DX15" s="181" t="s">
        <v>2757</v>
      </c>
      <c r="DY15" s="181" t="s">
        <v>2757</v>
      </c>
      <c r="DZ15" s="181" t="s">
        <v>2875</v>
      </c>
      <c r="EA15" s="181" t="s">
        <v>2757</v>
      </c>
      <c r="EB15" s="181" t="s">
        <v>2757</v>
      </c>
      <c r="EC15" s="181" t="s">
        <v>2875</v>
      </c>
      <c r="ED15" s="181" t="s">
        <v>2757</v>
      </c>
      <c r="EE15" s="181" t="s">
        <v>2757</v>
      </c>
      <c r="EF15" s="181" t="s">
        <v>2875</v>
      </c>
      <c r="EG15" s="181" t="s">
        <v>2757</v>
      </c>
      <c r="EH15" s="181" t="s">
        <v>2757</v>
      </c>
      <c r="EI15" s="181" t="s">
        <v>2875</v>
      </c>
      <c r="EJ15" s="181" t="s">
        <v>2757</v>
      </c>
      <c r="EK15" s="181" t="s">
        <v>2757</v>
      </c>
      <c r="EL15" s="181" t="s">
        <v>2875</v>
      </c>
      <c r="EM15" s="181" t="s">
        <v>2757</v>
      </c>
      <c r="EN15" s="181" t="s">
        <v>2757</v>
      </c>
      <c r="EO15" s="181" t="s">
        <v>2875</v>
      </c>
      <c r="EP15" s="181" t="s">
        <v>2757</v>
      </c>
      <c r="EQ15" s="181" t="s">
        <v>2757</v>
      </c>
      <c r="ER15" s="181" t="s">
        <v>2875</v>
      </c>
      <c r="ES15" s="181" t="s">
        <v>2757</v>
      </c>
      <c r="ET15" s="181" t="s">
        <v>2757</v>
      </c>
    </row>
    <row r="16" spans="1:150" x14ac:dyDescent="0.3">
      <c r="A16" s="1"/>
      <c r="B16" s="182" t="s">
        <v>2901</v>
      </c>
      <c r="C16" s="182" t="s">
        <v>31</v>
      </c>
      <c r="D16" s="182" t="s">
        <v>90</v>
      </c>
      <c r="E16" s="182" t="s">
        <v>2902</v>
      </c>
      <c r="F16" s="182" t="s">
        <v>2903</v>
      </c>
      <c r="G16" s="183" t="s">
        <v>2875</v>
      </c>
      <c r="H16" s="183" t="s">
        <v>2757</v>
      </c>
      <c r="I16" s="183" t="s">
        <v>2757</v>
      </c>
      <c r="J16" s="183" t="s">
        <v>2875</v>
      </c>
      <c r="K16" s="183" t="s">
        <v>2757</v>
      </c>
      <c r="L16" s="183" t="s">
        <v>2757</v>
      </c>
      <c r="M16" s="183" t="s">
        <v>2875</v>
      </c>
      <c r="N16" s="183" t="s">
        <v>2757</v>
      </c>
      <c r="O16" s="183" t="s">
        <v>2757</v>
      </c>
      <c r="P16" s="183" t="s">
        <v>2875</v>
      </c>
      <c r="Q16" s="183" t="s">
        <v>2757</v>
      </c>
      <c r="R16" s="183" t="s">
        <v>2757</v>
      </c>
      <c r="S16" s="183" t="s">
        <v>2875</v>
      </c>
      <c r="T16" s="183" t="s">
        <v>2757</v>
      </c>
      <c r="U16" s="183" t="s">
        <v>2757</v>
      </c>
      <c r="V16" s="183" t="s">
        <v>2875</v>
      </c>
      <c r="W16" s="183" t="s">
        <v>2757</v>
      </c>
      <c r="X16" s="183" t="s">
        <v>2757</v>
      </c>
      <c r="Y16" s="183" t="s">
        <v>2875</v>
      </c>
      <c r="Z16" s="183" t="s">
        <v>2757</v>
      </c>
      <c r="AA16" s="183" t="s">
        <v>2757</v>
      </c>
      <c r="AB16" s="183" t="s">
        <v>2875</v>
      </c>
      <c r="AC16" s="183" t="s">
        <v>2757</v>
      </c>
      <c r="AD16" s="183" t="s">
        <v>2757</v>
      </c>
      <c r="AE16" s="183" t="s">
        <v>2875</v>
      </c>
      <c r="AF16" s="183" t="s">
        <v>2757</v>
      </c>
      <c r="AG16" s="183" t="s">
        <v>2757</v>
      </c>
      <c r="AH16" s="183" t="s">
        <v>2875</v>
      </c>
      <c r="AI16" s="183" t="s">
        <v>2757</v>
      </c>
      <c r="AJ16" s="183" t="s">
        <v>2757</v>
      </c>
      <c r="AK16" s="183" t="s">
        <v>2875</v>
      </c>
      <c r="AL16" s="183" t="s">
        <v>2757</v>
      </c>
      <c r="AM16" s="183" t="s">
        <v>2757</v>
      </c>
      <c r="AN16" s="183" t="s">
        <v>2875</v>
      </c>
      <c r="AO16" s="183" t="s">
        <v>2757</v>
      </c>
      <c r="AP16" s="183" t="s">
        <v>2757</v>
      </c>
      <c r="AQ16" s="183" t="s">
        <v>2875</v>
      </c>
      <c r="AR16" s="183" t="s">
        <v>2757</v>
      </c>
      <c r="AS16" s="183" t="s">
        <v>2757</v>
      </c>
      <c r="AT16" s="183" t="s">
        <v>2875</v>
      </c>
      <c r="AU16" s="183" t="s">
        <v>2757</v>
      </c>
      <c r="AV16" s="183" t="s">
        <v>2757</v>
      </c>
      <c r="AW16" s="183" t="s">
        <v>2875</v>
      </c>
      <c r="AX16" s="183" t="s">
        <v>2757</v>
      </c>
      <c r="AY16" s="183" t="s">
        <v>2757</v>
      </c>
      <c r="AZ16" s="183" t="s">
        <v>2875</v>
      </c>
      <c r="BA16" s="183" t="s">
        <v>2757</v>
      </c>
      <c r="BB16" s="183" t="s">
        <v>2757</v>
      </c>
      <c r="BC16" s="183" t="s">
        <v>2875</v>
      </c>
      <c r="BD16" s="183" t="s">
        <v>2757</v>
      </c>
      <c r="BE16" s="183" t="s">
        <v>2757</v>
      </c>
      <c r="BF16" s="183" t="s">
        <v>2875</v>
      </c>
      <c r="BG16" s="183" t="s">
        <v>2757</v>
      </c>
      <c r="BH16" s="183" t="s">
        <v>2757</v>
      </c>
      <c r="BI16" s="183" t="s">
        <v>2875</v>
      </c>
      <c r="BJ16" s="183" t="s">
        <v>2757</v>
      </c>
      <c r="BK16" s="183" t="s">
        <v>2757</v>
      </c>
      <c r="BL16" s="183" t="s">
        <v>2875</v>
      </c>
      <c r="BM16" s="183" t="s">
        <v>2757</v>
      </c>
      <c r="BN16" s="183" t="s">
        <v>2757</v>
      </c>
      <c r="BO16" s="183" t="s">
        <v>2875</v>
      </c>
      <c r="BP16" s="183" t="s">
        <v>2757</v>
      </c>
      <c r="BQ16" s="183" t="s">
        <v>2757</v>
      </c>
      <c r="BR16" s="183" t="s">
        <v>2875</v>
      </c>
      <c r="BS16" s="183" t="s">
        <v>2757</v>
      </c>
      <c r="BT16" s="183" t="s">
        <v>2757</v>
      </c>
      <c r="BU16" s="183" t="s">
        <v>2875</v>
      </c>
      <c r="BV16" s="183" t="s">
        <v>2757</v>
      </c>
      <c r="BW16" s="183" t="s">
        <v>2757</v>
      </c>
      <c r="BX16" s="183" t="s">
        <v>2875</v>
      </c>
      <c r="BY16" s="183" t="s">
        <v>2757</v>
      </c>
      <c r="BZ16" s="183" t="s">
        <v>2757</v>
      </c>
      <c r="CA16" s="183" t="s">
        <v>2875</v>
      </c>
      <c r="CB16" s="183" t="s">
        <v>2757</v>
      </c>
      <c r="CC16" s="183" t="s">
        <v>2757</v>
      </c>
      <c r="CD16" s="183" t="s">
        <v>2875</v>
      </c>
      <c r="CE16" s="183" t="s">
        <v>2757</v>
      </c>
      <c r="CF16" s="183" t="s">
        <v>2757</v>
      </c>
      <c r="CG16" s="183" t="s">
        <v>2875</v>
      </c>
      <c r="CH16" s="183" t="s">
        <v>2757</v>
      </c>
      <c r="CI16" s="183" t="s">
        <v>2757</v>
      </c>
      <c r="CJ16" s="183" t="s">
        <v>2875</v>
      </c>
      <c r="CK16" s="183" t="s">
        <v>2757</v>
      </c>
      <c r="CL16" s="183" t="s">
        <v>2757</v>
      </c>
      <c r="CM16" s="183" t="s">
        <v>2875</v>
      </c>
      <c r="CN16" s="183" t="s">
        <v>2757</v>
      </c>
      <c r="CO16" s="183" t="s">
        <v>2757</v>
      </c>
      <c r="CP16" s="183" t="s">
        <v>2875</v>
      </c>
      <c r="CQ16" s="183" t="s">
        <v>2757</v>
      </c>
      <c r="CR16" s="183" t="s">
        <v>2757</v>
      </c>
      <c r="CS16" s="183" t="s">
        <v>2875</v>
      </c>
      <c r="CT16" s="183" t="s">
        <v>2757</v>
      </c>
      <c r="CU16" s="183" t="s">
        <v>2757</v>
      </c>
      <c r="CV16" s="183" t="s">
        <v>2875</v>
      </c>
      <c r="CW16" s="183" t="s">
        <v>2757</v>
      </c>
      <c r="CX16" s="183" t="s">
        <v>2757</v>
      </c>
      <c r="CY16" s="183" t="s">
        <v>2875</v>
      </c>
      <c r="CZ16" s="183" t="s">
        <v>2757</v>
      </c>
      <c r="DA16" s="183" t="s">
        <v>2757</v>
      </c>
      <c r="DB16" s="183" t="s">
        <v>2875</v>
      </c>
      <c r="DC16" s="183" t="s">
        <v>2757</v>
      </c>
      <c r="DD16" s="183" t="s">
        <v>2757</v>
      </c>
      <c r="DE16" s="183" t="s">
        <v>2875</v>
      </c>
      <c r="DF16" s="183" t="s">
        <v>2757</v>
      </c>
      <c r="DG16" s="183" t="s">
        <v>2757</v>
      </c>
      <c r="DH16" s="183" t="s">
        <v>2875</v>
      </c>
      <c r="DI16" s="183" t="s">
        <v>2757</v>
      </c>
      <c r="DJ16" s="183" t="s">
        <v>2757</v>
      </c>
      <c r="DK16" s="183" t="s">
        <v>2875</v>
      </c>
      <c r="DL16" s="183" t="s">
        <v>2757</v>
      </c>
      <c r="DM16" s="183" t="s">
        <v>2757</v>
      </c>
      <c r="DN16" s="183" t="s">
        <v>2875</v>
      </c>
      <c r="DO16" s="183" t="s">
        <v>2757</v>
      </c>
      <c r="DP16" s="183" t="s">
        <v>2757</v>
      </c>
      <c r="DQ16" s="183" t="s">
        <v>2875</v>
      </c>
      <c r="DR16" s="183" t="s">
        <v>2757</v>
      </c>
      <c r="DS16" s="183" t="s">
        <v>2757</v>
      </c>
      <c r="DT16" s="183" t="s">
        <v>2875</v>
      </c>
      <c r="DU16" s="183" t="s">
        <v>2757</v>
      </c>
      <c r="DV16" s="183" t="s">
        <v>2757</v>
      </c>
      <c r="DW16" s="183" t="s">
        <v>2875</v>
      </c>
      <c r="DX16" s="183" t="s">
        <v>2757</v>
      </c>
      <c r="DY16" s="183" t="s">
        <v>2757</v>
      </c>
      <c r="DZ16" s="183" t="s">
        <v>2875</v>
      </c>
      <c r="EA16" s="183" t="s">
        <v>2757</v>
      </c>
      <c r="EB16" s="183" t="s">
        <v>2757</v>
      </c>
      <c r="EC16" s="183" t="s">
        <v>2875</v>
      </c>
      <c r="ED16" s="183" t="s">
        <v>2757</v>
      </c>
      <c r="EE16" s="183" t="s">
        <v>2757</v>
      </c>
      <c r="EF16" s="183" t="s">
        <v>2875</v>
      </c>
      <c r="EG16" s="183" t="s">
        <v>2757</v>
      </c>
      <c r="EH16" s="183" t="s">
        <v>2757</v>
      </c>
      <c r="EI16" s="183" t="s">
        <v>2875</v>
      </c>
      <c r="EJ16" s="183" t="s">
        <v>2757</v>
      </c>
      <c r="EK16" s="183" t="s">
        <v>2757</v>
      </c>
      <c r="EL16" s="183" t="s">
        <v>2875</v>
      </c>
      <c r="EM16" s="183" t="s">
        <v>2757</v>
      </c>
      <c r="EN16" s="183" t="s">
        <v>2757</v>
      </c>
      <c r="EO16" s="183" t="s">
        <v>2875</v>
      </c>
      <c r="EP16" s="183" t="s">
        <v>2757</v>
      </c>
      <c r="EQ16" s="183" t="s">
        <v>2757</v>
      </c>
      <c r="ER16" s="183" t="s">
        <v>2875</v>
      </c>
      <c r="ES16" s="183" t="s">
        <v>2757</v>
      </c>
      <c r="ET16" s="183" t="s">
        <v>2757</v>
      </c>
    </row>
    <row r="17" spans="1:150" x14ac:dyDescent="0.3">
      <c r="A17" s="1"/>
      <c r="B17" s="182" t="s">
        <v>2904</v>
      </c>
      <c r="C17" s="182" t="s">
        <v>31</v>
      </c>
      <c r="D17" s="182" t="s">
        <v>90</v>
      </c>
      <c r="E17" s="182" t="s">
        <v>2905</v>
      </c>
      <c r="F17" s="182" t="s">
        <v>2906</v>
      </c>
      <c r="G17" s="183" t="s">
        <v>2875</v>
      </c>
      <c r="H17" s="183" t="s">
        <v>915</v>
      </c>
      <c r="I17" s="183" t="s">
        <v>915</v>
      </c>
      <c r="J17" s="183" t="s">
        <v>2875</v>
      </c>
      <c r="K17" s="183" t="s">
        <v>915</v>
      </c>
      <c r="L17" s="183" t="s">
        <v>915</v>
      </c>
      <c r="M17" s="183" t="s">
        <v>2875</v>
      </c>
      <c r="N17" s="183" t="s">
        <v>915</v>
      </c>
      <c r="O17" s="183" t="s">
        <v>915</v>
      </c>
      <c r="P17" s="183" t="s">
        <v>2875</v>
      </c>
      <c r="Q17" s="183" t="s">
        <v>915</v>
      </c>
      <c r="R17" s="183" t="s">
        <v>915</v>
      </c>
      <c r="S17" s="183" t="s">
        <v>2875</v>
      </c>
      <c r="T17" s="183" t="s">
        <v>915</v>
      </c>
      <c r="U17" s="183" t="s">
        <v>915</v>
      </c>
      <c r="V17" s="183" t="s">
        <v>2875</v>
      </c>
      <c r="W17" s="183" t="s">
        <v>915</v>
      </c>
      <c r="X17" s="183" t="s">
        <v>915</v>
      </c>
      <c r="Y17" s="183" t="s">
        <v>2875</v>
      </c>
      <c r="Z17" s="183" t="s">
        <v>915</v>
      </c>
      <c r="AA17" s="183" t="s">
        <v>915</v>
      </c>
      <c r="AB17" s="183" t="s">
        <v>2875</v>
      </c>
      <c r="AC17" s="183" t="s">
        <v>915</v>
      </c>
      <c r="AD17" s="183" t="s">
        <v>915</v>
      </c>
      <c r="AE17" s="183" t="s">
        <v>2875</v>
      </c>
      <c r="AF17" s="183" t="s">
        <v>915</v>
      </c>
      <c r="AG17" s="183" t="s">
        <v>915</v>
      </c>
      <c r="AH17" s="183" t="s">
        <v>2875</v>
      </c>
      <c r="AI17" s="183" t="s">
        <v>915</v>
      </c>
      <c r="AJ17" s="183" t="s">
        <v>915</v>
      </c>
      <c r="AK17" s="183" t="s">
        <v>2875</v>
      </c>
      <c r="AL17" s="183" t="s">
        <v>915</v>
      </c>
      <c r="AM17" s="183" t="s">
        <v>915</v>
      </c>
      <c r="AN17" s="183" t="s">
        <v>2875</v>
      </c>
      <c r="AO17" s="183" t="s">
        <v>915</v>
      </c>
      <c r="AP17" s="183" t="s">
        <v>915</v>
      </c>
      <c r="AQ17" s="183" t="s">
        <v>2875</v>
      </c>
      <c r="AR17" s="183" t="s">
        <v>915</v>
      </c>
      <c r="AS17" s="183" t="s">
        <v>915</v>
      </c>
      <c r="AT17" s="183" t="s">
        <v>2875</v>
      </c>
      <c r="AU17" s="183" t="s">
        <v>915</v>
      </c>
      <c r="AV17" s="183" t="s">
        <v>915</v>
      </c>
      <c r="AW17" s="183" t="s">
        <v>2875</v>
      </c>
      <c r="AX17" s="183" t="s">
        <v>915</v>
      </c>
      <c r="AY17" s="183" t="s">
        <v>915</v>
      </c>
      <c r="AZ17" s="183" t="s">
        <v>2875</v>
      </c>
      <c r="BA17" s="183" t="s">
        <v>915</v>
      </c>
      <c r="BB17" s="183" t="s">
        <v>915</v>
      </c>
      <c r="BC17" s="183" t="s">
        <v>2875</v>
      </c>
      <c r="BD17" s="183" t="s">
        <v>915</v>
      </c>
      <c r="BE17" s="183" t="s">
        <v>915</v>
      </c>
      <c r="BF17" s="183" t="s">
        <v>2875</v>
      </c>
      <c r="BG17" s="183" t="s">
        <v>915</v>
      </c>
      <c r="BH17" s="183" t="s">
        <v>915</v>
      </c>
      <c r="BI17" s="183" t="s">
        <v>2875</v>
      </c>
      <c r="BJ17" s="183" t="s">
        <v>915</v>
      </c>
      <c r="BK17" s="183" t="s">
        <v>915</v>
      </c>
      <c r="BL17" s="183" t="s">
        <v>2875</v>
      </c>
      <c r="BM17" s="183" t="s">
        <v>915</v>
      </c>
      <c r="BN17" s="183" t="s">
        <v>915</v>
      </c>
      <c r="BO17" s="183" t="s">
        <v>2875</v>
      </c>
      <c r="BP17" s="183" t="s">
        <v>915</v>
      </c>
      <c r="BQ17" s="183" t="s">
        <v>915</v>
      </c>
      <c r="BR17" s="183" t="s">
        <v>2875</v>
      </c>
      <c r="BS17" s="183" t="s">
        <v>915</v>
      </c>
      <c r="BT17" s="183" t="s">
        <v>915</v>
      </c>
      <c r="BU17" s="183" t="s">
        <v>2875</v>
      </c>
      <c r="BV17" s="183" t="s">
        <v>915</v>
      </c>
      <c r="BW17" s="183" t="s">
        <v>915</v>
      </c>
      <c r="BX17" s="183" t="s">
        <v>2875</v>
      </c>
      <c r="BY17" s="183" t="s">
        <v>915</v>
      </c>
      <c r="BZ17" s="183" t="s">
        <v>915</v>
      </c>
      <c r="CA17" s="183" t="s">
        <v>2875</v>
      </c>
      <c r="CB17" s="183" t="s">
        <v>915</v>
      </c>
      <c r="CC17" s="183" t="s">
        <v>915</v>
      </c>
      <c r="CD17" s="183" t="s">
        <v>2875</v>
      </c>
      <c r="CE17" s="183" t="s">
        <v>915</v>
      </c>
      <c r="CF17" s="183" t="s">
        <v>915</v>
      </c>
      <c r="CG17" s="183" t="s">
        <v>2875</v>
      </c>
      <c r="CH17" s="183" t="s">
        <v>915</v>
      </c>
      <c r="CI17" s="183" t="s">
        <v>915</v>
      </c>
      <c r="CJ17" s="183" t="s">
        <v>2875</v>
      </c>
      <c r="CK17" s="183" t="s">
        <v>915</v>
      </c>
      <c r="CL17" s="183" t="s">
        <v>915</v>
      </c>
      <c r="CM17" s="183" t="s">
        <v>2875</v>
      </c>
      <c r="CN17" s="183" t="s">
        <v>915</v>
      </c>
      <c r="CO17" s="183" t="s">
        <v>915</v>
      </c>
      <c r="CP17" s="183" t="s">
        <v>2875</v>
      </c>
      <c r="CQ17" s="183" t="s">
        <v>915</v>
      </c>
      <c r="CR17" s="183" t="s">
        <v>915</v>
      </c>
      <c r="CS17" s="183" t="s">
        <v>2875</v>
      </c>
      <c r="CT17" s="183" t="s">
        <v>915</v>
      </c>
      <c r="CU17" s="183" t="s">
        <v>915</v>
      </c>
      <c r="CV17" s="183" t="s">
        <v>2875</v>
      </c>
      <c r="CW17" s="183" t="s">
        <v>915</v>
      </c>
      <c r="CX17" s="183" t="s">
        <v>915</v>
      </c>
      <c r="CY17" s="183" t="s">
        <v>2875</v>
      </c>
      <c r="CZ17" s="183" t="s">
        <v>915</v>
      </c>
      <c r="DA17" s="183" t="s">
        <v>915</v>
      </c>
      <c r="DB17" s="183" t="s">
        <v>2875</v>
      </c>
      <c r="DC17" s="183" t="s">
        <v>915</v>
      </c>
      <c r="DD17" s="183" t="s">
        <v>915</v>
      </c>
      <c r="DE17" s="183" t="s">
        <v>2875</v>
      </c>
      <c r="DF17" s="183" t="s">
        <v>915</v>
      </c>
      <c r="DG17" s="183" t="s">
        <v>915</v>
      </c>
      <c r="DH17" s="183" t="s">
        <v>2875</v>
      </c>
      <c r="DI17" s="183" t="s">
        <v>915</v>
      </c>
      <c r="DJ17" s="183" t="s">
        <v>915</v>
      </c>
      <c r="DK17" s="183" t="s">
        <v>2875</v>
      </c>
      <c r="DL17" s="183" t="s">
        <v>915</v>
      </c>
      <c r="DM17" s="183" t="s">
        <v>915</v>
      </c>
      <c r="DN17" s="183" t="s">
        <v>2875</v>
      </c>
      <c r="DO17" s="183" t="s">
        <v>915</v>
      </c>
      <c r="DP17" s="183" t="s">
        <v>915</v>
      </c>
      <c r="DQ17" s="183" t="s">
        <v>2875</v>
      </c>
      <c r="DR17" s="183" t="s">
        <v>915</v>
      </c>
      <c r="DS17" s="183" t="s">
        <v>915</v>
      </c>
      <c r="DT17" s="183" t="s">
        <v>2875</v>
      </c>
      <c r="DU17" s="183" t="s">
        <v>915</v>
      </c>
      <c r="DV17" s="183" t="s">
        <v>915</v>
      </c>
      <c r="DW17" s="183" t="s">
        <v>2875</v>
      </c>
      <c r="DX17" s="183" t="s">
        <v>915</v>
      </c>
      <c r="DY17" s="183" t="s">
        <v>915</v>
      </c>
      <c r="DZ17" s="183" t="s">
        <v>2875</v>
      </c>
      <c r="EA17" s="183" t="s">
        <v>915</v>
      </c>
      <c r="EB17" s="183" t="s">
        <v>915</v>
      </c>
      <c r="EC17" s="183" t="s">
        <v>2875</v>
      </c>
      <c r="ED17" s="183" t="s">
        <v>915</v>
      </c>
      <c r="EE17" s="183" t="s">
        <v>915</v>
      </c>
      <c r="EF17" s="183" t="s">
        <v>2875</v>
      </c>
      <c r="EG17" s="183" t="s">
        <v>915</v>
      </c>
      <c r="EH17" s="183" t="s">
        <v>915</v>
      </c>
      <c r="EI17" s="183" t="s">
        <v>2875</v>
      </c>
      <c r="EJ17" s="183" t="s">
        <v>915</v>
      </c>
      <c r="EK17" s="183" t="s">
        <v>915</v>
      </c>
      <c r="EL17" s="183" t="s">
        <v>2875</v>
      </c>
      <c r="EM17" s="183" t="s">
        <v>915</v>
      </c>
      <c r="EN17" s="183" t="s">
        <v>915</v>
      </c>
      <c r="EO17" s="183" t="s">
        <v>2875</v>
      </c>
      <c r="EP17" s="183" t="s">
        <v>915</v>
      </c>
      <c r="EQ17" s="183" t="s">
        <v>915</v>
      </c>
      <c r="ER17" s="183" t="s">
        <v>2875</v>
      </c>
      <c r="ES17" s="183" t="s">
        <v>915</v>
      </c>
      <c r="ET17" s="183" t="s">
        <v>915</v>
      </c>
    </row>
    <row r="18" spans="1:150" x14ac:dyDescent="0.3">
      <c r="A18" s="1"/>
      <c r="B18" s="181" t="s">
        <v>2907</v>
      </c>
      <c r="C18" s="181" t="s">
        <v>124</v>
      </c>
      <c r="D18" s="181" t="s">
        <v>980</v>
      </c>
      <c r="E18" s="181" t="s">
        <v>2908</v>
      </c>
      <c r="F18" s="181" t="s">
        <v>2909</v>
      </c>
      <c r="G18" s="181" t="s">
        <v>2875</v>
      </c>
      <c r="H18" s="181" t="s">
        <v>2757</v>
      </c>
      <c r="I18" s="181" t="s">
        <v>2757</v>
      </c>
      <c r="J18" s="181" t="s">
        <v>2875</v>
      </c>
      <c r="K18" s="181" t="s">
        <v>2757</v>
      </c>
      <c r="L18" s="181" t="s">
        <v>2757</v>
      </c>
      <c r="M18" s="181" t="s">
        <v>2875</v>
      </c>
      <c r="N18" s="181" t="s">
        <v>2757</v>
      </c>
      <c r="O18" s="181" t="s">
        <v>2757</v>
      </c>
      <c r="P18" s="181" t="s">
        <v>2875</v>
      </c>
      <c r="Q18" s="181" t="s">
        <v>2757</v>
      </c>
      <c r="R18" s="181" t="s">
        <v>2757</v>
      </c>
      <c r="S18" s="181" t="s">
        <v>2875</v>
      </c>
      <c r="T18" s="181" t="s">
        <v>2757</v>
      </c>
      <c r="U18" s="181" t="s">
        <v>2757</v>
      </c>
      <c r="V18" s="181" t="s">
        <v>2875</v>
      </c>
      <c r="W18" s="181" t="s">
        <v>2757</v>
      </c>
      <c r="X18" s="181" t="s">
        <v>2757</v>
      </c>
      <c r="Y18" s="181" t="s">
        <v>2875</v>
      </c>
      <c r="Z18" s="181" t="s">
        <v>2757</v>
      </c>
      <c r="AA18" s="181" t="s">
        <v>2757</v>
      </c>
      <c r="AB18" s="181" t="s">
        <v>2875</v>
      </c>
      <c r="AC18" s="181" t="s">
        <v>2757</v>
      </c>
      <c r="AD18" s="181" t="s">
        <v>2757</v>
      </c>
      <c r="AE18" s="181" t="s">
        <v>2875</v>
      </c>
      <c r="AF18" s="181" t="s">
        <v>2757</v>
      </c>
      <c r="AG18" s="181" t="s">
        <v>2757</v>
      </c>
      <c r="AH18" s="181" t="s">
        <v>2875</v>
      </c>
      <c r="AI18" s="181" t="s">
        <v>2757</v>
      </c>
      <c r="AJ18" s="181" t="s">
        <v>2757</v>
      </c>
      <c r="AK18" s="181" t="s">
        <v>2875</v>
      </c>
      <c r="AL18" s="181" t="s">
        <v>2757</v>
      </c>
      <c r="AM18" s="181" t="s">
        <v>2757</v>
      </c>
      <c r="AN18" s="181" t="s">
        <v>2875</v>
      </c>
      <c r="AO18" s="181" t="s">
        <v>2757</v>
      </c>
      <c r="AP18" s="181" t="s">
        <v>2757</v>
      </c>
      <c r="AQ18" s="181" t="s">
        <v>2875</v>
      </c>
      <c r="AR18" s="181" t="s">
        <v>2757</v>
      </c>
      <c r="AS18" s="181" t="s">
        <v>2757</v>
      </c>
      <c r="AT18" s="181" t="s">
        <v>2875</v>
      </c>
      <c r="AU18" s="181" t="s">
        <v>2757</v>
      </c>
      <c r="AV18" s="181" t="s">
        <v>2757</v>
      </c>
      <c r="AW18" s="181" t="s">
        <v>2875</v>
      </c>
      <c r="AX18" s="181" t="s">
        <v>2757</v>
      </c>
      <c r="AY18" s="181" t="s">
        <v>2757</v>
      </c>
      <c r="AZ18" s="181" t="s">
        <v>2875</v>
      </c>
      <c r="BA18" s="181" t="s">
        <v>2757</v>
      </c>
      <c r="BB18" s="181" t="s">
        <v>2757</v>
      </c>
      <c r="BC18" s="181" t="s">
        <v>2875</v>
      </c>
      <c r="BD18" s="181" t="s">
        <v>2757</v>
      </c>
      <c r="BE18" s="181" t="s">
        <v>2757</v>
      </c>
      <c r="BF18" s="181" t="s">
        <v>2875</v>
      </c>
      <c r="BG18" s="181" t="s">
        <v>2757</v>
      </c>
      <c r="BH18" s="181" t="s">
        <v>2757</v>
      </c>
      <c r="BI18" s="181" t="s">
        <v>2875</v>
      </c>
      <c r="BJ18" s="181" t="s">
        <v>2757</v>
      </c>
      <c r="BK18" s="181" t="s">
        <v>2757</v>
      </c>
      <c r="BL18" s="181" t="s">
        <v>2875</v>
      </c>
      <c r="BM18" s="181" t="s">
        <v>2757</v>
      </c>
      <c r="BN18" s="181" t="s">
        <v>2757</v>
      </c>
      <c r="BO18" s="181" t="s">
        <v>2875</v>
      </c>
      <c r="BP18" s="181" t="s">
        <v>2757</v>
      </c>
      <c r="BQ18" s="181" t="s">
        <v>2757</v>
      </c>
      <c r="BR18" s="181" t="s">
        <v>2875</v>
      </c>
      <c r="BS18" s="181" t="s">
        <v>2757</v>
      </c>
      <c r="BT18" s="181" t="s">
        <v>2757</v>
      </c>
      <c r="BU18" s="181" t="s">
        <v>2875</v>
      </c>
      <c r="BV18" s="181" t="s">
        <v>2757</v>
      </c>
      <c r="BW18" s="181" t="s">
        <v>2757</v>
      </c>
      <c r="BX18" s="181" t="s">
        <v>2875</v>
      </c>
      <c r="BY18" s="181" t="s">
        <v>2757</v>
      </c>
      <c r="BZ18" s="181" t="s">
        <v>2757</v>
      </c>
      <c r="CA18" s="181" t="s">
        <v>2875</v>
      </c>
      <c r="CB18" s="181" t="s">
        <v>2757</v>
      </c>
      <c r="CC18" s="181" t="s">
        <v>2757</v>
      </c>
      <c r="CD18" s="181" t="s">
        <v>2875</v>
      </c>
      <c r="CE18" s="181" t="s">
        <v>2757</v>
      </c>
      <c r="CF18" s="181" t="s">
        <v>2757</v>
      </c>
      <c r="CG18" s="181" t="s">
        <v>2875</v>
      </c>
      <c r="CH18" s="181" t="s">
        <v>2757</v>
      </c>
      <c r="CI18" s="181" t="s">
        <v>2757</v>
      </c>
      <c r="CJ18" s="181" t="s">
        <v>2875</v>
      </c>
      <c r="CK18" s="181" t="s">
        <v>2757</v>
      </c>
      <c r="CL18" s="181" t="s">
        <v>2757</v>
      </c>
      <c r="CM18" s="181" t="s">
        <v>2875</v>
      </c>
      <c r="CN18" s="181" t="s">
        <v>2757</v>
      </c>
      <c r="CO18" s="181" t="s">
        <v>2757</v>
      </c>
      <c r="CP18" s="181" t="s">
        <v>2875</v>
      </c>
      <c r="CQ18" s="181" t="s">
        <v>2757</v>
      </c>
      <c r="CR18" s="181" t="s">
        <v>2757</v>
      </c>
      <c r="CS18" s="181" t="s">
        <v>2875</v>
      </c>
      <c r="CT18" s="181" t="s">
        <v>2757</v>
      </c>
      <c r="CU18" s="181" t="s">
        <v>2757</v>
      </c>
      <c r="CV18" s="181" t="s">
        <v>2875</v>
      </c>
      <c r="CW18" s="181" t="s">
        <v>2757</v>
      </c>
      <c r="CX18" s="181" t="s">
        <v>2757</v>
      </c>
      <c r="CY18" s="181" t="s">
        <v>2875</v>
      </c>
      <c r="CZ18" s="181" t="s">
        <v>2757</v>
      </c>
      <c r="DA18" s="181" t="s">
        <v>2757</v>
      </c>
      <c r="DB18" s="181" t="s">
        <v>2875</v>
      </c>
      <c r="DC18" s="181" t="s">
        <v>2757</v>
      </c>
      <c r="DD18" s="181" t="s">
        <v>2757</v>
      </c>
      <c r="DE18" s="181" t="s">
        <v>2875</v>
      </c>
      <c r="DF18" s="181" t="s">
        <v>2757</v>
      </c>
      <c r="DG18" s="181" t="s">
        <v>2757</v>
      </c>
      <c r="DH18" s="181" t="s">
        <v>2875</v>
      </c>
      <c r="DI18" s="181" t="s">
        <v>2757</v>
      </c>
      <c r="DJ18" s="181" t="s">
        <v>2757</v>
      </c>
      <c r="DK18" s="181" t="s">
        <v>2875</v>
      </c>
      <c r="DL18" s="181" t="s">
        <v>2757</v>
      </c>
      <c r="DM18" s="181" t="s">
        <v>2757</v>
      </c>
      <c r="DN18" s="181" t="s">
        <v>2875</v>
      </c>
      <c r="DO18" s="181" t="s">
        <v>2757</v>
      </c>
      <c r="DP18" s="181" t="s">
        <v>2757</v>
      </c>
      <c r="DQ18" s="181" t="s">
        <v>2875</v>
      </c>
      <c r="DR18" s="181" t="s">
        <v>2757</v>
      </c>
      <c r="DS18" s="181" t="s">
        <v>2757</v>
      </c>
      <c r="DT18" s="181" t="s">
        <v>2875</v>
      </c>
      <c r="DU18" s="181" t="s">
        <v>2757</v>
      </c>
      <c r="DV18" s="181" t="s">
        <v>2757</v>
      </c>
      <c r="DW18" s="181" t="s">
        <v>2875</v>
      </c>
      <c r="DX18" s="181" t="s">
        <v>2757</v>
      </c>
      <c r="DY18" s="181" t="s">
        <v>2757</v>
      </c>
      <c r="DZ18" s="181" t="s">
        <v>2875</v>
      </c>
      <c r="EA18" s="181" t="s">
        <v>2757</v>
      </c>
      <c r="EB18" s="181" t="s">
        <v>2757</v>
      </c>
      <c r="EC18" s="181" t="s">
        <v>2875</v>
      </c>
      <c r="ED18" s="181" t="s">
        <v>2757</v>
      </c>
      <c r="EE18" s="181" t="s">
        <v>2757</v>
      </c>
      <c r="EF18" s="181" t="s">
        <v>2875</v>
      </c>
      <c r="EG18" s="181" t="s">
        <v>2757</v>
      </c>
      <c r="EH18" s="181" t="s">
        <v>2757</v>
      </c>
      <c r="EI18" s="181" t="s">
        <v>2875</v>
      </c>
      <c r="EJ18" s="181" t="s">
        <v>2757</v>
      </c>
      <c r="EK18" s="181" t="s">
        <v>2757</v>
      </c>
      <c r="EL18" s="181" t="s">
        <v>2875</v>
      </c>
      <c r="EM18" s="181" t="s">
        <v>2757</v>
      </c>
      <c r="EN18" s="181" t="s">
        <v>2757</v>
      </c>
      <c r="EO18" s="181" t="s">
        <v>2875</v>
      </c>
      <c r="EP18" s="181" t="s">
        <v>2757</v>
      </c>
      <c r="EQ18" s="181" t="s">
        <v>2757</v>
      </c>
      <c r="ER18" s="181" t="s">
        <v>2875</v>
      </c>
      <c r="ES18" s="181" t="s">
        <v>2757</v>
      </c>
      <c r="ET18" s="181" t="s">
        <v>2757</v>
      </c>
    </row>
    <row r="19" spans="1:150" x14ac:dyDescent="0.3">
      <c r="A19" s="1"/>
      <c r="B19" s="182" t="s">
        <v>2910</v>
      </c>
      <c r="C19" s="182" t="s">
        <v>124</v>
      </c>
      <c r="D19" s="182" t="s">
        <v>980</v>
      </c>
      <c r="E19" s="182" t="s">
        <v>2911</v>
      </c>
      <c r="F19" s="182" t="s">
        <v>2912</v>
      </c>
      <c r="G19" s="183" t="s">
        <v>2875</v>
      </c>
      <c r="H19" s="183" t="s">
        <v>2757</v>
      </c>
      <c r="I19" s="183" t="s">
        <v>2757</v>
      </c>
      <c r="J19" s="183" t="s">
        <v>2875</v>
      </c>
      <c r="K19" s="183" t="s">
        <v>2757</v>
      </c>
      <c r="L19" s="183" t="s">
        <v>2757</v>
      </c>
      <c r="M19" s="183" t="s">
        <v>2875</v>
      </c>
      <c r="N19" s="183" t="s">
        <v>2757</v>
      </c>
      <c r="O19" s="183" t="s">
        <v>2757</v>
      </c>
      <c r="P19" s="183" t="s">
        <v>2875</v>
      </c>
      <c r="Q19" s="183" t="s">
        <v>2757</v>
      </c>
      <c r="R19" s="183" t="s">
        <v>2757</v>
      </c>
      <c r="S19" s="183" t="s">
        <v>2875</v>
      </c>
      <c r="T19" s="183" t="s">
        <v>2757</v>
      </c>
      <c r="U19" s="183" t="s">
        <v>2757</v>
      </c>
      <c r="V19" s="183" t="s">
        <v>2875</v>
      </c>
      <c r="W19" s="183" t="s">
        <v>2757</v>
      </c>
      <c r="X19" s="183" t="s">
        <v>2757</v>
      </c>
      <c r="Y19" s="183" t="s">
        <v>2875</v>
      </c>
      <c r="Z19" s="183" t="s">
        <v>2757</v>
      </c>
      <c r="AA19" s="183" t="s">
        <v>2757</v>
      </c>
      <c r="AB19" s="183" t="s">
        <v>2875</v>
      </c>
      <c r="AC19" s="183" t="s">
        <v>2757</v>
      </c>
      <c r="AD19" s="183" t="s">
        <v>2757</v>
      </c>
      <c r="AE19" s="183" t="s">
        <v>2875</v>
      </c>
      <c r="AF19" s="183" t="s">
        <v>2757</v>
      </c>
      <c r="AG19" s="183" t="s">
        <v>2757</v>
      </c>
      <c r="AH19" s="183" t="s">
        <v>2875</v>
      </c>
      <c r="AI19" s="183" t="s">
        <v>2757</v>
      </c>
      <c r="AJ19" s="183" t="s">
        <v>2757</v>
      </c>
      <c r="AK19" s="183" t="s">
        <v>2875</v>
      </c>
      <c r="AL19" s="183" t="s">
        <v>2757</v>
      </c>
      <c r="AM19" s="183" t="s">
        <v>2757</v>
      </c>
      <c r="AN19" s="183" t="s">
        <v>2875</v>
      </c>
      <c r="AO19" s="183" t="s">
        <v>2757</v>
      </c>
      <c r="AP19" s="183" t="s">
        <v>2757</v>
      </c>
      <c r="AQ19" s="183" t="s">
        <v>2875</v>
      </c>
      <c r="AR19" s="183" t="s">
        <v>2757</v>
      </c>
      <c r="AS19" s="183" t="s">
        <v>2757</v>
      </c>
      <c r="AT19" s="183" t="s">
        <v>2875</v>
      </c>
      <c r="AU19" s="183" t="s">
        <v>2757</v>
      </c>
      <c r="AV19" s="183" t="s">
        <v>2757</v>
      </c>
      <c r="AW19" s="183" t="s">
        <v>2875</v>
      </c>
      <c r="AX19" s="183" t="s">
        <v>2757</v>
      </c>
      <c r="AY19" s="183" t="s">
        <v>2757</v>
      </c>
      <c r="AZ19" s="183" t="s">
        <v>2875</v>
      </c>
      <c r="BA19" s="183" t="s">
        <v>2757</v>
      </c>
      <c r="BB19" s="183" t="s">
        <v>2757</v>
      </c>
      <c r="BC19" s="183" t="s">
        <v>2875</v>
      </c>
      <c r="BD19" s="183" t="s">
        <v>2757</v>
      </c>
      <c r="BE19" s="183" t="s">
        <v>2757</v>
      </c>
      <c r="BF19" s="183" t="s">
        <v>2875</v>
      </c>
      <c r="BG19" s="183" t="s">
        <v>2757</v>
      </c>
      <c r="BH19" s="183" t="s">
        <v>2757</v>
      </c>
      <c r="BI19" s="183" t="s">
        <v>2875</v>
      </c>
      <c r="BJ19" s="183" t="s">
        <v>2757</v>
      </c>
      <c r="BK19" s="183" t="s">
        <v>2757</v>
      </c>
      <c r="BL19" s="183" t="s">
        <v>2875</v>
      </c>
      <c r="BM19" s="183" t="s">
        <v>2757</v>
      </c>
      <c r="BN19" s="183" t="s">
        <v>2757</v>
      </c>
      <c r="BO19" s="183" t="s">
        <v>2875</v>
      </c>
      <c r="BP19" s="183" t="s">
        <v>2757</v>
      </c>
      <c r="BQ19" s="183" t="s">
        <v>2757</v>
      </c>
      <c r="BR19" s="183" t="s">
        <v>2875</v>
      </c>
      <c r="BS19" s="183" t="s">
        <v>2757</v>
      </c>
      <c r="BT19" s="183" t="s">
        <v>2757</v>
      </c>
      <c r="BU19" s="183" t="s">
        <v>2875</v>
      </c>
      <c r="BV19" s="183" t="s">
        <v>2757</v>
      </c>
      <c r="BW19" s="183" t="s">
        <v>2757</v>
      </c>
      <c r="BX19" s="183" t="s">
        <v>2875</v>
      </c>
      <c r="BY19" s="183" t="s">
        <v>2757</v>
      </c>
      <c r="BZ19" s="183" t="s">
        <v>2757</v>
      </c>
      <c r="CA19" s="183" t="s">
        <v>2875</v>
      </c>
      <c r="CB19" s="183" t="s">
        <v>2757</v>
      </c>
      <c r="CC19" s="183" t="s">
        <v>2757</v>
      </c>
      <c r="CD19" s="183" t="s">
        <v>2875</v>
      </c>
      <c r="CE19" s="183" t="s">
        <v>2757</v>
      </c>
      <c r="CF19" s="183" t="s">
        <v>2757</v>
      </c>
      <c r="CG19" s="183" t="s">
        <v>2875</v>
      </c>
      <c r="CH19" s="183" t="s">
        <v>2757</v>
      </c>
      <c r="CI19" s="183" t="s">
        <v>2757</v>
      </c>
      <c r="CJ19" s="183" t="s">
        <v>2875</v>
      </c>
      <c r="CK19" s="183" t="s">
        <v>2757</v>
      </c>
      <c r="CL19" s="183" t="s">
        <v>2757</v>
      </c>
      <c r="CM19" s="183" t="s">
        <v>2875</v>
      </c>
      <c r="CN19" s="183" t="s">
        <v>2757</v>
      </c>
      <c r="CO19" s="183" t="s">
        <v>2757</v>
      </c>
      <c r="CP19" s="183" t="s">
        <v>2875</v>
      </c>
      <c r="CQ19" s="183" t="s">
        <v>2757</v>
      </c>
      <c r="CR19" s="183" t="s">
        <v>2757</v>
      </c>
      <c r="CS19" s="183" t="s">
        <v>2875</v>
      </c>
      <c r="CT19" s="183" t="s">
        <v>2757</v>
      </c>
      <c r="CU19" s="183" t="s">
        <v>2757</v>
      </c>
      <c r="CV19" s="183" t="s">
        <v>2875</v>
      </c>
      <c r="CW19" s="183" t="s">
        <v>2757</v>
      </c>
      <c r="CX19" s="183" t="s">
        <v>2757</v>
      </c>
      <c r="CY19" s="183" t="s">
        <v>2875</v>
      </c>
      <c r="CZ19" s="183" t="s">
        <v>2757</v>
      </c>
      <c r="DA19" s="183" t="s">
        <v>2757</v>
      </c>
      <c r="DB19" s="183" t="s">
        <v>2875</v>
      </c>
      <c r="DC19" s="183" t="s">
        <v>2757</v>
      </c>
      <c r="DD19" s="183" t="s">
        <v>2757</v>
      </c>
      <c r="DE19" s="183" t="s">
        <v>2875</v>
      </c>
      <c r="DF19" s="183" t="s">
        <v>2757</v>
      </c>
      <c r="DG19" s="183" t="s">
        <v>2757</v>
      </c>
      <c r="DH19" s="183" t="s">
        <v>2875</v>
      </c>
      <c r="DI19" s="183" t="s">
        <v>2757</v>
      </c>
      <c r="DJ19" s="183" t="s">
        <v>2757</v>
      </c>
      <c r="DK19" s="183" t="s">
        <v>2875</v>
      </c>
      <c r="DL19" s="183" t="s">
        <v>2757</v>
      </c>
      <c r="DM19" s="183" t="s">
        <v>2757</v>
      </c>
      <c r="DN19" s="183" t="s">
        <v>2875</v>
      </c>
      <c r="DO19" s="183" t="s">
        <v>2757</v>
      </c>
      <c r="DP19" s="183" t="s">
        <v>2757</v>
      </c>
      <c r="DQ19" s="183" t="s">
        <v>2875</v>
      </c>
      <c r="DR19" s="183" t="s">
        <v>2757</v>
      </c>
      <c r="DS19" s="183" t="s">
        <v>2757</v>
      </c>
      <c r="DT19" s="183" t="s">
        <v>2875</v>
      </c>
      <c r="DU19" s="183" t="s">
        <v>2757</v>
      </c>
      <c r="DV19" s="183" t="s">
        <v>2757</v>
      </c>
      <c r="DW19" s="183" t="s">
        <v>2875</v>
      </c>
      <c r="DX19" s="183" t="s">
        <v>2757</v>
      </c>
      <c r="DY19" s="183" t="s">
        <v>2757</v>
      </c>
      <c r="DZ19" s="183" t="s">
        <v>2875</v>
      </c>
      <c r="EA19" s="183" t="s">
        <v>2757</v>
      </c>
      <c r="EB19" s="183" t="s">
        <v>2757</v>
      </c>
      <c r="EC19" s="183" t="s">
        <v>2875</v>
      </c>
      <c r="ED19" s="183" t="s">
        <v>2757</v>
      </c>
      <c r="EE19" s="183" t="s">
        <v>2757</v>
      </c>
      <c r="EF19" s="183" t="s">
        <v>2875</v>
      </c>
      <c r="EG19" s="183" t="s">
        <v>2757</v>
      </c>
      <c r="EH19" s="183" t="s">
        <v>2757</v>
      </c>
      <c r="EI19" s="183" t="s">
        <v>2875</v>
      </c>
      <c r="EJ19" s="183" t="s">
        <v>2757</v>
      </c>
      <c r="EK19" s="183" t="s">
        <v>2757</v>
      </c>
      <c r="EL19" s="183" t="s">
        <v>2875</v>
      </c>
      <c r="EM19" s="183" t="s">
        <v>2757</v>
      </c>
      <c r="EN19" s="183" t="s">
        <v>2757</v>
      </c>
      <c r="EO19" s="183" t="s">
        <v>2875</v>
      </c>
      <c r="EP19" s="183" t="s">
        <v>2757</v>
      </c>
      <c r="EQ19" s="183" t="s">
        <v>2757</v>
      </c>
      <c r="ER19" s="183" t="s">
        <v>2875</v>
      </c>
      <c r="ES19" s="183" t="s">
        <v>2757</v>
      </c>
      <c r="ET19" s="183" t="s">
        <v>2757</v>
      </c>
    </row>
    <row r="20" spans="1:150" x14ac:dyDescent="0.3">
      <c r="A20" s="1"/>
      <c r="B20" s="182" t="s">
        <v>2913</v>
      </c>
      <c r="C20" s="182" t="s">
        <v>124</v>
      </c>
      <c r="D20" s="182" t="s">
        <v>980</v>
      </c>
      <c r="E20" s="182" t="s">
        <v>2914</v>
      </c>
      <c r="F20" s="182" t="s">
        <v>2915</v>
      </c>
      <c r="G20" s="183" t="s">
        <v>2875</v>
      </c>
      <c r="H20" s="183" t="s">
        <v>2757</v>
      </c>
      <c r="I20" s="183" t="s">
        <v>2757</v>
      </c>
      <c r="J20" s="183" t="s">
        <v>2875</v>
      </c>
      <c r="K20" s="183" t="s">
        <v>2757</v>
      </c>
      <c r="L20" s="183" t="s">
        <v>2757</v>
      </c>
      <c r="M20" s="183" t="s">
        <v>2875</v>
      </c>
      <c r="N20" s="183" t="s">
        <v>2757</v>
      </c>
      <c r="O20" s="183" t="s">
        <v>2757</v>
      </c>
      <c r="P20" s="183" t="s">
        <v>2875</v>
      </c>
      <c r="Q20" s="183" t="s">
        <v>2757</v>
      </c>
      <c r="R20" s="183" t="s">
        <v>2757</v>
      </c>
      <c r="S20" s="183" t="s">
        <v>2875</v>
      </c>
      <c r="T20" s="183" t="s">
        <v>2757</v>
      </c>
      <c r="U20" s="183" t="s">
        <v>2757</v>
      </c>
      <c r="V20" s="183" t="s">
        <v>2875</v>
      </c>
      <c r="W20" s="183" t="s">
        <v>2757</v>
      </c>
      <c r="X20" s="183" t="s">
        <v>2757</v>
      </c>
      <c r="Y20" s="183" t="s">
        <v>2875</v>
      </c>
      <c r="Z20" s="183" t="s">
        <v>2757</v>
      </c>
      <c r="AA20" s="183" t="s">
        <v>2757</v>
      </c>
      <c r="AB20" s="183" t="s">
        <v>2875</v>
      </c>
      <c r="AC20" s="183" t="s">
        <v>2757</v>
      </c>
      <c r="AD20" s="183" t="s">
        <v>2757</v>
      </c>
      <c r="AE20" s="183" t="s">
        <v>2875</v>
      </c>
      <c r="AF20" s="183" t="s">
        <v>2757</v>
      </c>
      <c r="AG20" s="183" t="s">
        <v>2757</v>
      </c>
      <c r="AH20" s="183" t="s">
        <v>2875</v>
      </c>
      <c r="AI20" s="183" t="s">
        <v>2757</v>
      </c>
      <c r="AJ20" s="183" t="s">
        <v>2757</v>
      </c>
      <c r="AK20" s="183" t="s">
        <v>2875</v>
      </c>
      <c r="AL20" s="183" t="s">
        <v>2757</v>
      </c>
      <c r="AM20" s="183" t="s">
        <v>2757</v>
      </c>
      <c r="AN20" s="183" t="s">
        <v>2875</v>
      </c>
      <c r="AO20" s="183" t="s">
        <v>2757</v>
      </c>
      <c r="AP20" s="183" t="s">
        <v>2757</v>
      </c>
      <c r="AQ20" s="183" t="s">
        <v>2875</v>
      </c>
      <c r="AR20" s="183" t="s">
        <v>2757</v>
      </c>
      <c r="AS20" s="183" t="s">
        <v>2757</v>
      </c>
      <c r="AT20" s="183" t="s">
        <v>2875</v>
      </c>
      <c r="AU20" s="183" t="s">
        <v>2757</v>
      </c>
      <c r="AV20" s="183" t="s">
        <v>2757</v>
      </c>
      <c r="AW20" s="183" t="s">
        <v>2875</v>
      </c>
      <c r="AX20" s="183" t="s">
        <v>2757</v>
      </c>
      <c r="AY20" s="183" t="s">
        <v>2757</v>
      </c>
      <c r="AZ20" s="183" t="s">
        <v>2875</v>
      </c>
      <c r="BA20" s="183" t="s">
        <v>2757</v>
      </c>
      <c r="BB20" s="183" t="s">
        <v>2757</v>
      </c>
      <c r="BC20" s="183" t="s">
        <v>2875</v>
      </c>
      <c r="BD20" s="183" t="s">
        <v>2757</v>
      </c>
      <c r="BE20" s="183" t="s">
        <v>2757</v>
      </c>
      <c r="BF20" s="183" t="s">
        <v>2875</v>
      </c>
      <c r="BG20" s="183" t="s">
        <v>2757</v>
      </c>
      <c r="BH20" s="183" t="s">
        <v>2757</v>
      </c>
      <c r="BI20" s="183" t="s">
        <v>2875</v>
      </c>
      <c r="BJ20" s="183" t="s">
        <v>2757</v>
      </c>
      <c r="BK20" s="183" t="s">
        <v>2757</v>
      </c>
      <c r="BL20" s="183" t="s">
        <v>2875</v>
      </c>
      <c r="BM20" s="183" t="s">
        <v>2757</v>
      </c>
      <c r="BN20" s="183" t="s">
        <v>2757</v>
      </c>
      <c r="BO20" s="183" t="s">
        <v>2875</v>
      </c>
      <c r="BP20" s="183" t="s">
        <v>2757</v>
      </c>
      <c r="BQ20" s="183" t="s">
        <v>2757</v>
      </c>
      <c r="BR20" s="183" t="s">
        <v>2875</v>
      </c>
      <c r="BS20" s="183" t="s">
        <v>2757</v>
      </c>
      <c r="BT20" s="183" t="s">
        <v>2757</v>
      </c>
      <c r="BU20" s="183" t="s">
        <v>2875</v>
      </c>
      <c r="BV20" s="183" t="s">
        <v>2757</v>
      </c>
      <c r="BW20" s="183" t="s">
        <v>2757</v>
      </c>
      <c r="BX20" s="183" t="s">
        <v>2875</v>
      </c>
      <c r="BY20" s="183" t="s">
        <v>2757</v>
      </c>
      <c r="BZ20" s="183" t="s">
        <v>2757</v>
      </c>
      <c r="CA20" s="183" t="s">
        <v>2875</v>
      </c>
      <c r="CB20" s="183" t="s">
        <v>2757</v>
      </c>
      <c r="CC20" s="183" t="s">
        <v>2757</v>
      </c>
      <c r="CD20" s="183" t="s">
        <v>2875</v>
      </c>
      <c r="CE20" s="183" t="s">
        <v>2757</v>
      </c>
      <c r="CF20" s="183" t="s">
        <v>2757</v>
      </c>
      <c r="CG20" s="183" t="s">
        <v>2875</v>
      </c>
      <c r="CH20" s="183" t="s">
        <v>2757</v>
      </c>
      <c r="CI20" s="183" t="s">
        <v>2757</v>
      </c>
      <c r="CJ20" s="183" t="s">
        <v>2875</v>
      </c>
      <c r="CK20" s="183" t="s">
        <v>2757</v>
      </c>
      <c r="CL20" s="183" t="s">
        <v>2757</v>
      </c>
      <c r="CM20" s="183" t="s">
        <v>2875</v>
      </c>
      <c r="CN20" s="183" t="s">
        <v>2757</v>
      </c>
      <c r="CO20" s="183" t="s">
        <v>2757</v>
      </c>
      <c r="CP20" s="183" t="s">
        <v>2875</v>
      </c>
      <c r="CQ20" s="183" t="s">
        <v>2757</v>
      </c>
      <c r="CR20" s="183" t="s">
        <v>2757</v>
      </c>
      <c r="CS20" s="183" t="s">
        <v>2875</v>
      </c>
      <c r="CT20" s="183" t="s">
        <v>2757</v>
      </c>
      <c r="CU20" s="183" t="s">
        <v>2757</v>
      </c>
      <c r="CV20" s="183" t="s">
        <v>2875</v>
      </c>
      <c r="CW20" s="183" t="s">
        <v>2757</v>
      </c>
      <c r="CX20" s="183" t="s">
        <v>2757</v>
      </c>
      <c r="CY20" s="183" t="s">
        <v>2875</v>
      </c>
      <c r="CZ20" s="183" t="s">
        <v>2757</v>
      </c>
      <c r="DA20" s="183" t="s">
        <v>2757</v>
      </c>
      <c r="DB20" s="183" t="s">
        <v>2875</v>
      </c>
      <c r="DC20" s="183" t="s">
        <v>2757</v>
      </c>
      <c r="DD20" s="183" t="s">
        <v>2757</v>
      </c>
      <c r="DE20" s="183" t="s">
        <v>2875</v>
      </c>
      <c r="DF20" s="183" t="s">
        <v>2757</v>
      </c>
      <c r="DG20" s="183" t="s">
        <v>2757</v>
      </c>
      <c r="DH20" s="183" t="s">
        <v>2875</v>
      </c>
      <c r="DI20" s="183" t="s">
        <v>2757</v>
      </c>
      <c r="DJ20" s="183" t="s">
        <v>2757</v>
      </c>
      <c r="DK20" s="183" t="s">
        <v>2875</v>
      </c>
      <c r="DL20" s="183" t="s">
        <v>2757</v>
      </c>
      <c r="DM20" s="183" t="s">
        <v>2757</v>
      </c>
      <c r="DN20" s="183" t="s">
        <v>2875</v>
      </c>
      <c r="DO20" s="183" t="s">
        <v>2757</v>
      </c>
      <c r="DP20" s="183" t="s">
        <v>2757</v>
      </c>
      <c r="DQ20" s="183" t="s">
        <v>2875</v>
      </c>
      <c r="DR20" s="183" t="s">
        <v>2757</v>
      </c>
      <c r="DS20" s="183" t="s">
        <v>2757</v>
      </c>
      <c r="DT20" s="183" t="s">
        <v>2875</v>
      </c>
      <c r="DU20" s="183" t="s">
        <v>2757</v>
      </c>
      <c r="DV20" s="183" t="s">
        <v>2757</v>
      </c>
      <c r="DW20" s="183" t="s">
        <v>2875</v>
      </c>
      <c r="DX20" s="183" t="s">
        <v>2757</v>
      </c>
      <c r="DY20" s="183" t="s">
        <v>2757</v>
      </c>
      <c r="DZ20" s="183" t="s">
        <v>2875</v>
      </c>
      <c r="EA20" s="183" t="s">
        <v>2757</v>
      </c>
      <c r="EB20" s="183" t="s">
        <v>2757</v>
      </c>
      <c r="EC20" s="183" t="s">
        <v>2875</v>
      </c>
      <c r="ED20" s="183" t="s">
        <v>2757</v>
      </c>
      <c r="EE20" s="183" t="s">
        <v>2757</v>
      </c>
      <c r="EF20" s="183" t="s">
        <v>2875</v>
      </c>
      <c r="EG20" s="183" t="s">
        <v>2757</v>
      </c>
      <c r="EH20" s="183" t="s">
        <v>2757</v>
      </c>
      <c r="EI20" s="183" t="s">
        <v>2875</v>
      </c>
      <c r="EJ20" s="183" t="s">
        <v>2757</v>
      </c>
      <c r="EK20" s="183" t="s">
        <v>2757</v>
      </c>
      <c r="EL20" s="183" t="s">
        <v>2875</v>
      </c>
      <c r="EM20" s="183" t="s">
        <v>2757</v>
      </c>
      <c r="EN20" s="183" t="s">
        <v>2757</v>
      </c>
      <c r="EO20" s="183" t="s">
        <v>2875</v>
      </c>
      <c r="EP20" s="183" t="s">
        <v>2757</v>
      </c>
      <c r="EQ20" s="183" t="s">
        <v>2757</v>
      </c>
      <c r="ER20" s="183" t="s">
        <v>2875</v>
      </c>
      <c r="ES20" s="183" t="s">
        <v>2757</v>
      </c>
      <c r="ET20" s="183" t="s">
        <v>2757</v>
      </c>
    </row>
    <row r="21" spans="1:150" x14ac:dyDescent="0.3">
      <c r="A21" s="1"/>
      <c r="B21" s="182" t="s">
        <v>2916</v>
      </c>
      <c r="C21" s="182" t="s">
        <v>124</v>
      </c>
      <c r="D21" s="182" t="s">
        <v>980</v>
      </c>
      <c r="E21" s="182" t="s">
        <v>2917</v>
      </c>
      <c r="F21" s="182" t="s">
        <v>2918</v>
      </c>
      <c r="G21" s="183" t="s">
        <v>2875</v>
      </c>
      <c r="H21" s="183" t="s">
        <v>2757</v>
      </c>
      <c r="I21" s="183" t="s">
        <v>2757</v>
      </c>
      <c r="J21" s="183" t="s">
        <v>2875</v>
      </c>
      <c r="K21" s="183" t="s">
        <v>2757</v>
      </c>
      <c r="L21" s="183" t="s">
        <v>2757</v>
      </c>
      <c r="M21" s="183" t="s">
        <v>2875</v>
      </c>
      <c r="N21" s="183" t="s">
        <v>2757</v>
      </c>
      <c r="O21" s="183" t="s">
        <v>2757</v>
      </c>
      <c r="P21" s="183" t="s">
        <v>2875</v>
      </c>
      <c r="Q21" s="183" t="s">
        <v>2757</v>
      </c>
      <c r="R21" s="183" t="s">
        <v>2757</v>
      </c>
      <c r="S21" s="183" t="s">
        <v>2875</v>
      </c>
      <c r="T21" s="183" t="s">
        <v>2757</v>
      </c>
      <c r="U21" s="183" t="s">
        <v>2757</v>
      </c>
      <c r="V21" s="183" t="s">
        <v>2875</v>
      </c>
      <c r="W21" s="183" t="s">
        <v>2757</v>
      </c>
      <c r="X21" s="183" t="s">
        <v>2757</v>
      </c>
      <c r="Y21" s="183" t="s">
        <v>2875</v>
      </c>
      <c r="Z21" s="183" t="s">
        <v>2757</v>
      </c>
      <c r="AA21" s="183" t="s">
        <v>2757</v>
      </c>
      <c r="AB21" s="183" t="s">
        <v>2875</v>
      </c>
      <c r="AC21" s="183" t="s">
        <v>2757</v>
      </c>
      <c r="AD21" s="183" t="s">
        <v>2757</v>
      </c>
      <c r="AE21" s="183" t="s">
        <v>2875</v>
      </c>
      <c r="AF21" s="183" t="s">
        <v>2757</v>
      </c>
      <c r="AG21" s="183" t="s">
        <v>2757</v>
      </c>
      <c r="AH21" s="183" t="s">
        <v>2875</v>
      </c>
      <c r="AI21" s="183" t="s">
        <v>2757</v>
      </c>
      <c r="AJ21" s="183" t="s">
        <v>2757</v>
      </c>
      <c r="AK21" s="183" t="s">
        <v>2875</v>
      </c>
      <c r="AL21" s="183" t="s">
        <v>2757</v>
      </c>
      <c r="AM21" s="183" t="s">
        <v>2757</v>
      </c>
      <c r="AN21" s="183" t="s">
        <v>2875</v>
      </c>
      <c r="AO21" s="183" t="s">
        <v>2757</v>
      </c>
      <c r="AP21" s="183" t="s">
        <v>2757</v>
      </c>
      <c r="AQ21" s="183" t="s">
        <v>2875</v>
      </c>
      <c r="AR21" s="183" t="s">
        <v>2757</v>
      </c>
      <c r="AS21" s="183" t="s">
        <v>2757</v>
      </c>
      <c r="AT21" s="183" t="s">
        <v>2875</v>
      </c>
      <c r="AU21" s="183" t="s">
        <v>2757</v>
      </c>
      <c r="AV21" s="183" t="s">
        <v>2757</v>
      </c>
      <c r="AW21" s="183" t="s">
        <v>2875</v>
      </c>
      <c r="AX21" s="183" t="s">
        <v>2757</v>
      </c>
      <c r="AY21" s="183" t="s">
        <v>2757</v>
      </c>
      <c r="AZ21" s="183" t="s">
        <v>2875</v>
      </c>
      <c r="BA21" s="183" t="s">
        <v>2757</v>
      </c>
      <c r="BB21" s="183" t="s">
        <v>2757</v>
      </c>
      <c r="BC21" s="183" t="s">
        <v>2875</v>
      </c>
      <c r="BD21" s="183" t="s">
        <v>2757</v>
      </c>
      <c r="BE21" s="183" t="s">
        <v>2757</v>
      </c>
      <c r="BF21" s="183" t="s">
        <v>2875</v>
      </c>
      <c r="BG21" s="183" t="s">
        <v>2757</v>
      </c>
      <c r="BH21" s="183" t="s">
        <v>2757</v>
      </c>
      <c r="BI21" s="183" t="s">
        <v>2875</v>
      </c>
      <c r="BJ21" s="183" t="s">
        <v>2757</v>
      </c>
      <c r="BK21" s="183" t="s">
        <v>2757</v>
      </c>
      <c r="BL21" s="183" t="s">
        <v>2875</v>
      </c>
      <c r="BM21" s="183" t="s">
        <v>2757</v>
      </c>
      <c r="BN21" s="183" t="s">
        <v>2757</v>
      </c>
      <c r="BO21" s="183" t="s">
        <v>2875</v>
      </c>
      <c r="BP21" s="183" t="s">
        <v>2757</v>
      </c>
      <c r="BQ21" s="183" t="s">
        <v>2757</v>
      </c>
      <c r="BR21" s="183" t="s">
        <v>2875</v>
      </c>
      <c r="BS21" s="183" t="s">
        <v>2757</v>
      </c>
      <c r="BT21" s="183" t="s">
        <v>2757</v>
      </c>
      <c r="BU21" s="183" t="s">
        <v>2875</v>
      </c>
      <c r="BV21" s="183" t="s">
        <v>2757</v>
      </c>
      <c r="BW21" s="183" t="s">
        <v>2757</v>
      </c>
      <c r="BX21" s="183" t="s">
        <v>2875</v>
      </c>
      <c r="BY21" s="183" t="s">
        <v>2757</v>
      </c>
      <c r="BZ21" s="183" t="s">
        <v>2757</v>
      </c>
      <c r="CA21" s="183" t="s">
        <v>2875</v>
      </c>
      <c r="CB21" s="183" t="s">
        <v>2757</v>
      </c>
      <c r="CC21" s="183" t="s">
        <v>2757</v>
      </c>
      <c r="CD21" s="183" t="s">
        <v>2875</v>
      </c>
      <c r="CE21" s="183" t="s">
        <v>2757</v>
      </c>
      <c r="CF21" s="183" t="s">
        <v>2757</v>
      </c>
      <c r="CG21" s="183" t="s">
        <v>2875</v>
      </c>
      <c r="CH21" s="183" t="s">
        <v>2757</v>
      </c>
      <c r="CI21" s="183" t="s">
        <v>2757</v>
      </c>
      <c r="CJ21" s="183" t="s">
        <v>2875</v>
      </c>
      <c r="CK21" s="183" t="s">
        <v>2757</v>
      </c>
      <c r="CL21" s="183" t="s">
        <v>2757</v>
      </c>
      <c r="CM21" s="183" t="s">
        <v>2875</v>
      </c>
      <c r="CN21" s="183" t="s">
        <v>2757</v>
      </c>
      <c r="CO21" s="183" t="s">
        <v>2757</v>
      </c>
      <c r="CP21" s="183" t="s">
        <v>2875</v>
      </c>
      <c r="CQ21" s="183" t="s">
        <v>2757</v>
      </c>
      <c r="CR21" s="183" t="s">
        <v>2757</v>
      </c>
      <c r="CS21" s="183" t="s">
        <v>2875</v>
      </c>
      <c r="CT21" s="183" t="s">
        <v>2757</v>
      </c>
      <c r="CU21" s="183" t="s">
        <v>2757</v>
      </c>
      <c r="CV21" s="183" t="s">
        <v>2875</v>
      </c>
      <c r="CW21" s="183" t="s">
        <v>2757</v>
      </c>
      <c r="CX21" s="183" t="s">
        <v>2757</v>
      </c>
      <c r="CY21" s="183" t="s">
        <v>2875</v>
      </c>
      <c r="CZ21" s="183" t="s">
        <v>2757</v>
      </c>
      <c r="DA21" s="183" t="s">
        <v>2757</v>
      </c>
      <c r="DB21" s="183" t="s">
        <v>2875</v>
      </c>
      <c r="DC21" s="183" t="s">
        <v>2757</v>
      </c>
      <c r="DD21" s="183" t="s">
        <v>2757</v>
      </c>
      <c r="DE21" s="183" t="s">
        <v>2875</v>
      </c>
      <c r="DF21" s="183" t="s">
        <v>2757</v>
      </c>
      <c r="DG21" s="183" t="s">
        <v>2757</v>
      </c>
      <c r="DH21" s="183" t="s">
        <v>2875</v>
      </c>
      <c r="DI21" s="183" t="s">
        <v>2757</v>
      </c>
      <c r="DJ21" s="183" t="s">
        <v>2757</v>
      </c>
      <c r="DK21" s="183" t="s">
        <v>2875</v>
      </c>
      <c r="DL21" s="183" t="s">
        <v>2757</v>
      </c>
      <c r="DM21" s="183" t="s">
        <v>2757</v>
      </c>
      <c r="DN21" s="183" t="s">
        <v>2875</v>
      </c>
      <c r="DO21" s="183" t="s">
        <v>2757</v>
      </c>
      <c r="DP21" s="183" t="s">
        <v>2757</v>
      </c>
      <c r="DQ21" s="183" t="s">
        <v>2875</v>
      </c>
      <c r="DR21" s="183" t="s">
        <v>2757</v>
      </c>
      <c r="DS21" s="183" t="s">
        <v>2757</v>
      </c>
      <c r="DT21" s="183" t="s">
        <v>2875</v>
      </c>
      <c r="DU21" s="183" t="s">
        <v>2757</v>
      </c>
      <c r="DV21" s="183" t="s">
        <v>2757</v>
      </c>
      <c r="DW21" s="183" t="s">
        <v>2875</v>
      </c>
      <c r="DX21" s="183" t="s">
        <v>2757</v>
      </c>
      <c r="DY21" s="183" t="s">
        <v>2757</v>
      </c>
      <c r="DZ21" s="183" t="s">
        <v>2875</v>
      </c>
      <c r="EA21" s="183" t="s">
        <v>2757</v>
      </c>
      <c r="EB21" s="183" t="s">
        <v>2757</v>
      </c>
      <c r="EC21" s="183" t="s">
        <v>2875</v>
      </c>
      <c r="ED21" s="183" t="s">
        <v>2757</v>
      </c>
      <c r="EE21" s="183" t="s">
        <v>2757</v>
      </c>
      <c r="EF21" s="183" t="s">
        <v>2875</v>
      </c>
      <c r="EG21" s="183" t="s">
        <v>2757</v>
      </c>
      <c r="EH21" s="183" t="s">
        <v>2757</v>
      </c>
      <c r="EI21" s="183" t="s">
        <v>2875</v>
      </c>
      <c r="EJ21" s="183" t="s">
        <v>2757</v>
      </c>
      <c r="EK21" s="183" t="s">
        <v>2757</v>
      </c>
      <c r="EL21" s="183" t="s">
        <v>2875</v>
      </c>
      <c r="EM21" s="183" t="s">
        <v>2757</v>
      </c>
      <c r="EN21" s="183" t="s">
        <v>2757</v>
      </c>
      <c r="EO21" s="183" t="s">
        <v>2875</v>
      </c>
      <c r="EP21" s="183" t="s">
        <v>2757</v>
      </c>
      <c r="EQ21" s="183" t="s">
        <v>2757</v>
      </c>
      <c r="ER21" s="183" t="s">
        <v>2875</v>
      </c>
      <c r="ES21" s="183" t="s">
        <v>2757</v>
      </c>
      <c r="ET21" s="183" t="s">
        <v>2757</v>
      </c>
    </row>
    <row r="22" spans="1:150" x14ac:dyDescent="0.3">
      <c r="A22" s="1"/>
      <c r="B22" s="182" t="s">
        <v>2919</v>
      </c>
      <c r="C22" s="182" t="s">
        <v>124</v>
      </c>
      <c r="D22" s="182" t="s">
        <v>980</v>
      </c>
      <c r="E22" s="182" t="s">
        <v>2920</v>
      </c>
      <c r="F22" s="182" t="s">
        <v>2921</v>
      </c>
      <c r="G22" s="183" t="s">
        <v>2875</v>
      </c>
      <c r="H22" s="183" t="s">
        <v>2757</v>
      </c>
      <c r="I22" s="183" t="s">
        <v>2757</v>
      </c>
      <c r="J22" s="183" t="s">
        <v>2875</v>
      </c>
      <c r="K22" s="183" t="s">
        <v>2757</v>
      </c>
      <c r="L22" s="183" t="s">
        <v>2757</v>
      </c>
      <c r="M22" s="183" t="s">
        <v>2875</v>
      </c>
      <c r="N22" s="183" t="s">
        <v>2757</v>
      </c>
      <c r="O22" s="183" t="s">
        <v>2757</v>
      </c>
      <c r="P22" s="183" t="s">
        <v>2875</v>
      </c>
      <c r="Q22" s="183" t="s">
        <v>2757</v>
      </c>
      <c r="R22" s="183" t="s">
        <v>2757</v>
      </c>
      <c r="S22" s="183" t="s">
        <v>2875</v>
      </c>
      <c r="T22" s="183" t="s">
        <v>2757</v>
      </c>
      <c r="U22" s="183" t="s">
        <v>2757</v>
      </c>
      <c r="V22" s="183" t="s">
        <v>2875</v>
      </c>
      <c r="W22" s="183" t="s">
        <v>2757</v>
      </c>
      <c r="X22" s="183" t="s">
        <v>2757</v>
      </c>
      <c r="Y22" s="183" t="s">
        <v>2875</v>
      </c>
      <c r="Z22" s="183" t="s">
        <v>2757</v>
      </c>
      <c r="AA22" s="183" t="s">
        <v>2757</v>
      </c>
      <c r="AB22" s="183" t="s">
        <v>2875</v>
      </c>
      <c r="AC22" s="183" t="s">
        <v>2757</v>
      </c>
      <c r="AD22" s="183" t="s">
        <v>2757</v>
      </c>
      <c r="AE22" s="183" t="s">
        <v>2875</v>
      </c>
      <c r="AF22" s="183" t="s">
        <v>2757</v>
      </c>
      <c r="AG22" s="183" t="s">
        <v>2757</v>
      </c>
      <c r="AH22" s="183" t="s">
        <v>2875</v>
      </c>
      <c r="AI22" s="183" t="s">
        <v>2757</v>
      </c>
      <c r="AJ22" s="183" t="s">
        <v>2757</v>
      </c>
      <c r="AK22" s="183" t="s">
        <v>2875</v>
      </c>
      <c r="AL22" s="183" t="s">
        <v>2757</v>
      </c>
      <c r="AM22" s="183" t="s">
        <v>2757</v>
      </c>
      <c r="AN22" s="183" t="s">
        <v>2875</v>
      </c>
      <c r="AO22" s="183" t="s">
        <v>2757</v>
      </c>
      <c r="AP22" s="183" t="s">
        <v>2757</v>
      </c>
      <c r="AQ22" s="183" t="s">
        <v>2875</v>
      </c>
      <c r="AR22" s="183" t="s">
        <v>2757</v>
      </c>
      <c r="AS22" s="183" t="s">
        <v>2757</v>
      </c>
      <c r="AT22" s="183" t="s">
        <v>2875</v>
      </c>
      <c r="AU22" s="183" t="s">
        <v>2757</v>
      </c>
      <c r="AV22" s="183" t="s">
        <v>2757</v>
      </c>
      <c r="AW22" s="183" t="s">
        <v>2875</v>
      </c>
      <c r="AX22" s="183" t="s">
        <v>2757</v>
      </c>
      <c r="AY22" s="183" t="s">
        <v>2757</v>
      </c>
      <c r="AZ22" s="183" t="s">
        <v>2875</v>
      </c>
      <c r="BA22" s="183" t="s">
        <v>2757</v>
      </c>
      <c r="BB22" s="183" t="s">
        <v>2757</v>
      </c>
      <c r="BC22" s="183" t="s">
        <v>2875</v>
      </c>
      <c r="BD22" s="183" t="s">
        <v>2757</v>
      </c>
      <c r="BE22" s="183" t="s">
        <v>2757</v>
      </c>
      <c r="BF22" s="183" t="s">
        <v>2875</v>
      </c>
      <c r="BG22" s="183" t="s">
        <v>2757</v>
      </c>
      <c r="BH22" s="183" t="s">
        <v>2757</v>
      </c>
      <c r="BI22" s="183" t="s">
        <v>2875</v>
      </c>
      <c r="BJ22" s="183" t="s">
        <v>2757</v>
      </c>
      <c r="BK22" s="183" t="s">
        <v>2757</v>
      </c>
      <c r="BL22" s="183" t="s">
        <v>2875</v>
      </c>
      <c r="BM22" s="183" t="s">
        <v>2757</v>
      </c>
      <c r="BN22" s="183" t="s">
        <v>2757</v>
      </c>
      <c r="BO22" s="183" t="s">
        <v>2757</v>
      </c>
      <c r="BP22" s="183" t="s">
        <v>2757</v>
      </c>
      <c r="BQ22" s="183" t="s">
        <v>2757</v>
      </c>
      <c r="BR22" s="183" t="s">
        <v>2757</v>
      </c>
      <c r="BS22" s="183" t="s">
        <v>2757</v>
      </c>
      <c r="BT22" s="183" t="s">
        <v>2757</v>
      </c>
      <c r="BU22" s="183" t="s">
        <v>2757</v>
      </c>
      <c r="BV22" s="183" t="s">
        <v>2757</v>
      </c>
      <c r="BW22" s="183" t="s">
        <v>2757</v>
      </c>
      <c r="BX22" s="183" t="s">
        <v>2757</v>
      </c>
      <c r="BY22" s="183" t="s">
        <v>2757</v>
      </c>
      <c r="BZ22" s="183" t="s">
        <v>2757</v>
      </c>
      <c r="CA22" s="183" t="s">
        <v>2757</v>
      </c>
      <c r="CB22" s="183" t="s">
        <v>2757</v>
      </c>
      <c r="CC22" s="183" t="s">
        <v>2757</v>
      </c>
      <c r="CD22" s="183" t="s">
        <v>2757</v>
      </c>
      <c r="CE22" s="183" t="s">
        <v>2757</v>
      </c>
      <c r="CF22" s="183" t="s">
        <v>2757</v>
      </c>
      <c r="CG22" s="183" t="s">
        <v>2757</v>
      </c>
      <c r="CH22" s="183" t="s">
        <v>2757</v>
      </c>
      <c r="CI22" s="183" t="s">
        <v>2757</v>
      </c>
      <c r="CJ22" s="183" t="s">
        <v>2757</v>
      </c>
      <c r="CK22" s="183" t="s">
        <v>2757</v>
      </c>
      <c r="CL22" s="183" t="s">
        <v>2757</v>
      </c>
      <c r="CM22" s="183" t="s">
        <v>2757</v>
      </c>
      <c r="CN22" s="183" t="s">
        <v>2757</v>
      </c>
      <c r="CO22" s="183" t="s">
        <v>2757</v>
      </c>
      <c r="CP22" s="183" t="s">
        <v>2757</v>
      </c>
      <c r="CQ22" s="183" t="s">
        <v>2757</v>
      </c>
      <c r="CR22" s="183" t="s">
        <v>2757</v>
      </c>
      <c r="CS22" s="183" t="s">
        <v>2757</v>
      </c>
      <c r="CT22" s="183" t="s">
        <v>2757</v>
      </c>
      <c r="CU22" s="183" t="s">
        <v>2757</v>
      </c>
      <c r="CV22" s="183" t="s">
        <v>2757</v>
      </c>
      <c r="CW22" s="183" t="s">
        <v>2757</v>
      </c>
      <c r="CX22" s="183" t="s">
        <v>2757</v>
      </c>
      <c r="CY22" s="183" t="s">
        <v>2757</v>
      </c>
      <c r="CZ22" s="183" t="s">
        <v>2757</v>
      </c>
      <c r="DA22" s="183" t="s">
        <v>2757</v>
      </c>
      <c r="DB22" s="183" t="s">
        <v>2757</v>
      </c>
      <c r="DC22" s="183" t="s">
        <v>2757</v>
      </c>
      <c r="DD22" s="183" t="s">
        <v>2757</v>
      </c>
      <c r="DE22" s="183" t="s">
        <v>2757</v>
      </c>
      <c r="DF22" s="183" t="s">
        <v>2757</v>
      </c>
      <c r="DG22" s="183" t="s">
        <v>2757</v>
      </c>
      <c r="DH22" s="183" t="s">
        <v>2757</v>
      </c>
      <c r="DI22" s="183" t="s">
        <v>2757</v>
      </c>
      <c r="DJ22" s="183" t="s">
        <v>2757</v>
      </c>
      <c r="DK22" s="183" t="s">
        <v>2757</v>
      </c>
      <c r="DL22" s="183" t="s">
        <v>2757</v>
      </c>
      <c r="DM22" s="183" t="s">
        <v>2757</v>
      </c>
      <c r="DN22" s="183" t="s">
        <v>2757</v>
      </c>
      <c r="DO22" s="183" t="s">
        <v>2757</v>
      </c>
      <c r="DP22" s="183" t="s">
        <v>2757</v>
      </c>
      <c r="DQ22" s="183" t="s">
        <v>2757</v>
      </c>
      <c r="DR22" s="183" t="s">
        <v>2757</v>
      </c>
      <c r="DS22" s="183" t="s">
        <v>2757</v>
      </c>
      <c r="DT22" s="183" t="s">
        <v>2757</v>
      </c>
      <c r="DU22" s="183" t="s">
        <v>2757</v>
      </c>
      <c r="DV22" s="183" t="s">
        <v>2757</v>
      </c>
      <c r="DW22" s="183" t="s">
        <v>2757</v>
      </c>
      <c r="DX22" s="183" t="s">
        <v>2757</v>
      </c>
      <c r="DY22" s="183" t="s">
        <v>2757</v>
      </c>
      <c r="DZ22" s="183" t="s">
        <v>2757</v>
      </c>
      <c r="EA22" s="183" t="s">
        <v>2757</v>
      </c>
      <c r="EB22" s="183" t="s">
        <v>2757</v>
      </c>
      <c r="EC22" s="183" t="s">
        <v>2757</v>
      </c>
      <c r="ED22" s="183" t="s">
        <v>2757</v>
      </c>
      <c r="EE22" s="183" t="s">
        <v>2757</v>
      </c>
      <c r="EF22" s="183" t="s">
        <v>2757</v>
      </c>
      <c r="EG22" s="183" t="s">
        <v>2757</v>
      </c>
      <c r="EH22" s="183" t="s">
        <v>2757</v>
      </c>
      <c r="EI22" s="183" t="s">
        <v>2757</v>
      </c>
      <c r="EJ22" s="183" t="s">
        <v>2757</v>
      </c>
      <c r="EK22" s="183" t="s">
        <v>2757</v>
      </c>
      <c r="EL22" s="183" t="s">
        <v>2757</v>
      </c>
      <c r="EM22" s="183" t="s">
        <v>2757</v>
      </c>
      <c r="EN22" s="183" t="s">
        <v>2757</v>
      </c>
      <c r="EO22" s="183" t="s">
        <v>2757</v>
      </c>
      <c r="EP22" s="183" t="s">
        <v>2757</v>
      </c>
      <c r="EQ22" s="183" t="s">
        <v>2757</v>
      </c>
      <c r="ER22" s="183" t="s">
        <v>2875</v>
      </c>
      <c r="ES22" s="183" t="s">
        <v>2757</v>
      </c>
      <c r="ET22" s="183" t="s">
        <v>2757</v>
      </c>
    </row>
    <row r="23" spans="1:150" x14ac:dyDescent="0.3">
      <c r="A23" s="1"/>
      <c r="B23" s="182" t="s">
        <v>2922</v>
      </c>
      <c r="C23" s="182" t="s">
        <v>124</v>
      </c>
      <c r="D23" s="182" t="s">
        <v>980</v>
      </c>
      <c r="E23" s="182" t="s">
        <v>2923</v>
      </c>
      <c r="F23" s="182" t="s">
        <v>2924</v>
      </c>
      <c r="G23" s="183" t="s">
        <v>2875</v>
      </c>
      <c r="H23" s="183" t="s">
        <v>2757</v>
      </c>
      <c r="I23" s="183" t="s">
        <v>2757</v>
      </c>
      <c r="J23" s="183" t="s">
        <v>2875</v>
      </c>
      <c r="K23" s="183" t="s">
        <v>2757</v>
      </c>
      <c r="L23" s="183" t="s">
        <v>2757</v>
      </c>
      <c r="M23" s="183" t="s">
        <v>2875</v>
      </c>
      <c r="N23" s="183" t="s">
        <v>2757</v>
      </c>
      <c r="O23" s="183" t="s">
        <v>2757</v>
      </c>
      <c r="P23" s="183" t="s">
        <v>2875</v>
      </c>
      <c r="Q23" s="183" t="s">
        <v>2757</v>
      </c>
      <c r="R23" s="183" t="s">
        <v>2757</v>
      </c>
      <c r="S23" s="183" t="s">
        <v>2875</v>
      </c>
      <c r="T23" s="183" t="s">
        <v>2757</v>
      </c>
      <c r="U23" s="183" t="s">
        <v>2757</v>
      </c>
      <c r="V23" s="183" t="s">
        <v>2875</v>
      </c>
      <c r="W23" s="183" t="s">
        <v>2757</v>
      </c>
      <c r="X23" s="183" t="s">
        <v>2757</v>
      </c>
      <c r="Y23" s="183" t="s">
        <v>2875</v>
      </c>
      <c r="Z23" s="183" t="s">
        <v>2757</v>
      </c>
      <c r="AA23" s="183" t="s">
        <v>2757</v>
      </c>
      <c r="AB23" s="183" t="s">
        <v>2875</v>
      </c>
      <c r="AC23" s="183" t="s">
        <v>2757</v>
      </c>
      <c r="AD23" s="183" t="s">
        <v>2757</v>
      </c>
      <c r="AE23" s="183" t="s">
        <v>2875</v>
      </c>
      <c r="AF23" s="183" t="s">
        <v>2757</v>
      </c>
      <c r="AG23" s="183" t="s">
        <v>2757</v>
      </c>
      <c r="AH23" s="183" t="s">
        <v>2875</v>
      </c>
      <c r="AI23" s="183" t="s">
        <v>2757</v>
      </c>
      <c r="AJ23" s="183" t="s">
        <v>2757</v>
      </c>
      <c r="AK23" s="183" t="s">
        <v>2875</v>
      </c>
      <c r="AL23" s="183" t="s">
        <v>2757</v>
      </c>
      <c r="AM23" s="183" t="s">
        <v>2757</v>
      </c>
      <c r="AN23" s="183" t="s">
        <v>2875</v>
      </c>
      <c r="AO23" s="183" t="s">
        <v>2757</v>
      </c>
      <c r="AP23" s="183" t="s">
        <v>2757</v>
      </c>
      <c r="AQ23" s="183" t="s">
        <v>2875</v>
      </c>
      <c r="AR23" s="183" t="s">
        <v>2757</v>
      </c>
      <c r="AS23" s="183" t="s">
        <v>2757</v>
      </c>
      <c r="AT23" s="183" t="s">
        <v>2875</v>
      </c>
      <c r="AU23" s="183" t="s">
        <v>2757</v>
      </c>
      <c r="AV23" s="183" t="s">
        <v>2757</v>
      </c>
      <c r="AW23" s="183" t="s">
        <v>2875</v>
      </c>
      <c r="AX23" s="183" t="s">
        <v>2757</v>
      </c>
      <c r="AY23" s="183" t="s">
        <v>2757</v>
      </c>
      <c r="AZ23" s="183" t="s">
        <v>2875</v>
      </c>
      <c r="BA23" s="183" t="s">
        <v>2757</v>
      </c>
      <c r="BB23" s="183" t="s">
        <v>2757</v>
      </c>
      <c r="BC23" s="183" t="s">
        <v>2875</v>
      </c>
      <c r="BD23" s="183" t="s">
        <v>2757</v>
      </c>
      <c r="BE23" s="183" t="s">
        <v>2757</v>
      </c>
      <c r="BF23" s="183" t="s">
        <v>2875</v>
      </c>
      <c r="BG23" s="183" t="s">
        <v>2757</v>
      </c>
      <c r="BH23" s="183" t="s">
        <v>2757</v>
      </c>
      <c r="BI23" s="183" t="s">
        <v>2875</v>
      </c>
      <c r="BJ23" s="183" t="s">
        <v>2757</v>
      </c>
      <c r="BK23" s="183" t="s">
        <v>2757</v>
      </c>
      <c r="BL23" s="183" t="s">
        <v>2875</v>
      </c>
      <c r="BM23" s="183" t="s">
        <v>2757</v>
      </c>
      <c r="BN23" s="183" t="s">
        <v>2757</v>
      </c>
      <c r="BO23" s="183" t="s">
        <v>2875</v>
      </c>
      <c r="BP23" s="183" t="s">
        <v>2757</v>
      </c>
      <c r="BQ23" s="183" t="s">
        <v>2757</v>
      </c>
      <c r="BR23" s="183" t="s">
        <v>2875</v>
      </c>
      <c r="BS23" s="183" t="s">
        <v>2757</v>
      </c>
      <c r="BT23" s="183" t="s">
        <v>2757</v>
      </c>
      <c r="BU23" s="183" t="s">
        <v>2875</v>
      </c>
      <c r="BV23" s="183" t="s">
        <v>2757</v>
      </c>
      <c r="BW23" s="183" t="s">
        <v>2757</v>
      </c>
      <c r="BX23" s="183" t="s">
        <v>2875</v>
      </c>
      <c r="BY23" s="183" t="s">
        <v>2757</v>
      </c>
      <c r="BZ23" s="183" t="s">
        <v>2757</v>
      </c>
      <c r="CA23" s="183" t="s">
        <v>2875</v>
      </c>
      <c r="CB23" s="183" t="s">
        <v>2757</v>
      </c>
      <c r="CC23" s="183" t="s">
        <v>2757</v>
      </c>
      <c r="CD23" s="183" t="s">
        <v>2875</v>
      </c>
      <c r="CE23" s="183" t="s">
        <v>2757</v>
      </c>
      <c r="CF23" s="183" t="s">
        <v>2757</v>
      </c>
      <c r="CG23" s="183" t="s">
        <v>2875</v>
      </c>
      <c r="CH23" s="183" t="s">
        <v>2757</v>
      </c>
      <c r="CI23" s="183" t="s">
        <v>2757</v>
      </c>
      <c r="CJ23" s="183" t="s">
        <v>2875</v>
      </c>
      <c r="CK23" s="183" t="s">
        <v>2757</v>
      </c>
      <c r="CL23" s="183" t="s">
        <v>2757</v>
      </c>
      <c r="CM23" s="183" t="s">
        <v>2875</v>
      </c>
      <c r="CN23" s="183" t="s">
        <v>2757</v>
      </c>
      <c r="CO23" s="183" t="s">
        <v>2757</v>
      </c>
      <c r="CP23" s="183" t="s">
        <v>2875</v>
      </c>
      <c r="CQ23" s="183" t="s">
        <v>2757</v>
      </c>
      <c r="CR23" s="183" t="s">
        <v>2757</v>
      </c>
      <c r="CS23" s="183" t="s">
        <v>2875</v>
      </c>
      <c r="CT23" s="183" t="s">
        <v>2757</v>
      </c>
      <c r="CU23" s="183" t="s">
        <v>2757</v>
      </c>
      <c r="CV23" s="183" t="s">
        <v>2875</v>
      </c>
      <c r="CW23" s="183" t="s">
        <v>2757</v>
      </c>
      <c r="CX23" s="183" t="s">
        <v>2757</v>
      </c>
      <c r="CY23" s="183" t="s">
        <v>2875</v>
      </c>
      <c r="CZ23" s="183" t="s">
        <v>2757</v>
      </c>
      <c r="DA23" s="183" t="s">
        <v>2757</v>
      </c>
      <c r="DB23" s="183" t="s">
        <v>2875</v>
      </c>
      <c r="DC23" s="183" t="s">
        <v>2757</v>
      </c>
      <c r="DD23" s="183" t="s">
        <v>2757</v>
      </c>
      <c r="DE23" s="183" t="s">
        <v>2875</v>
      </c>
      <c r="DF23" s="183" t="s">
        <v>2757</v>
      </c>
      <c r="DG23" s="183" t="s">
        <v>2757</v>
      </c>
      <c r="DH23" s="183" t="s">
        <v>2875</v>
      </c>
      <c r="DI23" s="183" t="s">
        <v>2757</v>
      </c>
      <c r="DJ23" s="183" t="s">
        <v>2757</v>
      </c>
      <c r="DK23" s="183" t="s">
        <v>2875</v>
      </c>
      <c r="DL23" s="183" t="s">
        <v>2757</v>
      </c>
      <c r="DM23" s="183" t="s">
        <v>2757</v>
      </c>
      <c r="DN23" s="183" t="s">
        <v>2875</v>
      </c>
      <c r="DO23" s="183" t="s">
        <v>2757</v>
      </c>
      <c r="DP23" s="183" t="s">
        <v>2757</v>
      </c>
      <c r="DQ23" s="183" t="s">
        <v>2875</v>
      </c>
      <c r="DR23" s="183" t="s">
        <v>2757</v>
      </c>
      <c r="DS23" s="183" t="s">
        <v>2757</v>
      </c>
      <c r="DT23" s="183" t="s">
        <v>2875</v>
      </c>
      <c r="DU23" s="183" t="s">
        <v>2757</v>
      </c>
      <c r="DV23" s="183" t="s">
        <v>2757</v>
      </c>
      <c r="DW23" s="183" t="s">
        <v>2875</v>
      </c>
      <c r="DX23" s="183" t="s">
        <v>2757</v>
      </c>
      <c r="DY23" s="183" t="s">
        <v>2757</v>
      </c>
      <c r="DZ23" s="183" t="s">
        <v>2875</v>
      </c>
      <c r="EA23" s="183" t="s">
        <v>2757</v>
      </c>
      <c r="EB23" s="183" t="s">
        <v>2757</v>
      </c>
      <c r="EC23" s="183" t="s">
        <v>2875</v>
      </c>
      <c r="ED23" s="183" t="s">
        <v>2757</v>
      </c>
      <c r="EE23" s="183" t="s">
        <v>2757</v>
      </c>
      <c r="EF23" s="183" t="s">
        <v>2875</v>
      </c>
      <c r="EG23" s="183" t="s">
        <v>2757</v>
      </c>
      <c r="EH23" s="183" t="s">
        <v>2757</v>
      </c>
      <c r="EI23" s="183" t="s">
        <v>2875</v>
      </c>
      <c r="EJ23" s="183" t="s">
        <v>2757</v>
      </c>
      <c r="EK23" s="183" t="s">
        <v>2757</v>
      </c>
      <c r="EL23" s="183" t="s">
        <v>2875</v>
      </c>
      <c r="EM23" s="183" t="s">
        <v>2757</v>
      </c>
      <c r="EN23" s="183" t="s">
        <v>2757</v>
      </c>
      <c r="EO23" s="183" t="s">
        <v>2875</v>
      </c>
      <c r="EP23" s="183" t="s">
        <v>2757</v>
      </c>
      <c r="EQ23" s="183" t="s">
        <v>2757</v>
      </c>
      <c r="ER23" s="183" t="s">
        <v>2875</v>
      </c>
      <c r="ES23" s="183" t="s">
        <v>2757</v>
      </c>
      <c r="ET23" s="183" t="s">
        <v>2757</v>
      </c>
    </row>
    <row r="24" spans="1:150" x14ac:dyDescent="0.3">
      <c r="A24" s="1"/>
      <c r="B24" s="181" t="s">
        <v>2925</v>
      </c>
      <c r="C24" s="181" t="s">
        <v>124</v>
      </c>
      <c r="D24" s="181" t="s">
        <v>978</v>
      </c>
      <c r="E24" s="181" t="s">
        <v>2926</v>
      </c>
      <c r="F24" s="181" t="s">
        <v>2927</v>
      </c>
      <c r="G24" s="181" t="s">
        <v>2875</v>
      </c>
      <c r="H24" s="181" t="s">
        <v>2928</v>
      </c>
      <c r="I24" s="181" t="s">
        <v>2757</v>
      </c>
      <c r="J24" s="181" t="s">
        <v>2875</v>
      </c>
      <c r="K24" s="181" t="s">
        <v>2928</v>
      </c>
      <c r="L24" s="181" t="s">
        <v>2757</v>
      </c>
      <c r="M24" s="181" t="s">
        <v>2875</v>
      </c>
      <c r="N24" s="181" t="s">
        <v>2928</v>
      </c>
      <c r="O24" s="181" t="s">
        <v>2757</v>
      </c>
      <c r="P24" s="181" t="s">
        <v>2875</v>
      </c>
      <c r="Q24" s="181" t="s">
        <v>2928</v>
      </c>
      <c r="R24" s="181" t="s">
        <v>2757</v>
      </c>
      <c r="S24" s="181" t="s">
        <v>2875</v>
      </c>
      <c r="T24" s="181" t="s">
        <v>2928</v>
      </c>
      <c r="U24" s="181" t="s">
        <v>2757</v>
      </c>
      <c r="V24" s="181" t="s">
        <v>2875</v>
      </c>
      <c r="W24" s="181" t="s">
        <v>2928</v>
      </c>
      <c r="X24" s="181" t="s">
        <v>2757</v>
      </c>
      <c r="Y24" s="181" t="s">
        <v>2875</v>
      </c>
      <c r="Z24" s="181" t="s">
        <v>2928</v>
      </c>
      <c r="AA24" s="181" t="s">
        <v>2757</v>
      </c>
      <c r="AB24" s="181" t="s">
        <v>2875</v>
      </c>
      <c r="AC24" s="181" t="s">
        <v>2928</v>
      </c>
      <c r="AD24" s="181" t="s">
        <v>2757</v>
      </c>
      <c r="AE24" s="181" t="s">
        <v>2875</v>
      </c>
      <c r="AF24" s="181" t="s">
        <v>2928</v>
      </c>
      <c r="AG24" s="181" t="s">
        <v>2757</v>
      </c>
      <c r="AH24" s="181" t="s">
        <v>2875</v>
      </c>
      <c r="AI24" s="181" t="s">
        <v>2928</v>
      </c>
      <c r="AJ24" s="181" t="s">
        <v>2757</v>
      </c>
      <c r="AK24" s="181" t="s">
        <v>2875</v>
      </c>
      <c r="AL24" s="181" t="s">
        <v>2928</v>
      </c>
      <c r="AM24" s="181" t="s">
        <v>2757</v>
      </c>
      <c r="AN24" s="181" t="s">
        <v>2875</v>
      </c>
      <c r="AO24" s="181" t="s">
        <v>2928</v>
      </c>
      <c r="AP24" s="181" t="s">
        <v>2757</v>
      </c>
      <c r="AQ24" s="181" t="s">
        <v>2875</v>
      </c>
      <c r="AR24" s="181" t="s">
        <v>2928</v>
      </c>
      <c r="AS24" s="181" t="s">
        <v>2757</v>
      </c>
      <c r="AT24" s="181" t="s">
        <v>2875</v>
      </c>
      <c r="AU24" s="181" t="s">
        <v>2928</v>
      </c>
      <c r="AV24" s="181" t="s">
        <v>2757</v>
      </c>
      <c r="AW24" s="181" t="s">
        <v>2875</v>
      </c>
      <c r="AX24" s="181" t="s">
        <v>2928</v>
      </c>
      <c r="AY24" s="181" t="s">
        <v>2757</v>
      </c>
      <c r="AZ24" s="181" t="s">
        <v>2875</v>
      </c>
      <c r="BA24" s="181" t="s">
        <v>2928</v>
      </c>
      <c r="BB24" s="181" t="s">
        <v>2757</v>
      </c>
      <c r="BC24" s="181" t="s">
        <v>2875</v>
      </c>
      <c r="BD24" s="181" t="s">
        <v>2928</v>
      </c>
      <c r="BE24" s="181" t="s">
        <v>2757</v>
      </c>
      <c r="BF24" s="181" t="s">
        <v>2875</v>
      </c>
      <c r="BG24" s="181" t="s">
        <v>2928</v>
      </c>
      <c r="BH24" s="181" t="s">
        <v>2757</v>
      </c>
      <c r="BI24" s="181" t="s">
        <v>2875</v>
      </c>
      <c r="BJ24" s="181" t="s">
        <v>2928</v>
      </c>
      <c r="BK24" s="181" t="s">
        <v>2757</v>
      </c>
      <c r="BL24" s="181" t="s">
        <v>2875</v>
      </c>
      <c r="BM24" s="181" t="s">
        <v>2928</v>
      </c>
      <c r="BN24" s="181" t="s">
        <v>2757</v>
      </c>
      <c r="BO24" s="181" t="s">
        <v>2875</v>
      </c>
      <c r="BP24" s="181" t="s">
        <v>2928</v>
      </c>
      <c r="BQ24" s="181" t="s">
        <v>2757</v>
      </c>
      <c r="BR24" s="181" t="s">
        <v>2875</v>
      </c>
      <c r="BS24" s="181" t="s">
        <v>2929</v>
      </c>
      <c r="BT24" s="181" t="s">
        <v>2930</v>
      </c>
      <c r="BU24" s="181" t="s">
        <v>2875</v>
      </c>
      <c r="BV24" s="181" t="s">
        <v>2931</v>
      </c>
      <c r="BW24" s="181" t="s">
        <v>2757</v>
      </c>
      <c r="BX24" s="181" t="s">
        <v>2875</v>
      </c>
      <c r="BY24" s="181" t="s">
        <v>2931</v>
      </c>
      <c r="BZ24" s="181" t="s">
        <v>2757</v>
      </c>
      <c r="CA24" s="181" t="s">
        <v>2875</v>
      </c>
      <c r="CB24" s="181" t="s">
        <v>2931</v>
      </c>
      <c r="CC24" s="181" t="s">
        <v>2757</v>
      </c>
      <c r="CD24" s="181" t="s">
        <v>2875</v>
      </c>
      <c r="CE24" s="181" t="s">
        <v>2931</v>
      </c>
      <c r="CF24" s="181" t="s">
        <v>2757</v>
      </c>
      <c r="CG24" s="181" t="s">
        <v>2875</v>
      </c>
      <c r="CH24" s="181" t="s">
        <v>2931</v>
      </c>
      <c r="CI24" s="181" t="s">
        <v>2757</v>
      </c>
      <c r="CJ24" s="181" t="s">
        <v>2875</v>
      </c>
      <c r="CK24" s="181" t="s">
        <v>2931</v>
      </c>
      <c r="CL24" s="181" t="s">
        <v>2757</v>
      </c>
      <c r="CM24" s="181" t="s">
        <v>2875</v>
      </c>
      <c r="CN24" s="181" t="s">
        <v>2931</v>
      </c>
      <c r="CO24" s="181" t="s">
        <v>2757</v>
      </c>
      <c r="CP24" s="181" t="s">
        <v>2875</v>
      </c>
      <c r="CQ24" s="181" t="s">
        <v>2931</v>
      </c>
      <c r="CR24" s="181" t="s">
        <v>2757</v>
      </c>
      <c r="CS24" s="181" t="s">
        <v>2875</v>
      </c>
      <c r="CT24" s="181" t="s">
        <v>2931</v>
      </c>
      <c r="CU24" s="181" t="s">
        <v>2757</v>
      </c>
      <c r="CV24" s="181" t="s">
        <v>2875</v>
      </c>
      <c r="CW24" s="181" t="s">
        <v>2932</v>
      </c>
      <c r="CX24" s="181" t="s">
        <v>2757</v>
      </c>
      <c r="CY24" s="181" t="s">
        <v>2875</v>
      </c>
      <c r="CZ24" s="181" t="s">
        <v>2931</v>
      </c>
      <c r="DA24" s="181" t="s">
        <v>2757</v>
      </c>
      <c r="DB24" s="181" t="s">
        <v>2875</v>
      </c>
      <c r="DC24" s="181" t="s">
        <v>2931</v>
      </c>
      <c r="DD24" s="181" t="s">
        <v>2757</v>
      </c>
      <c r="DE24" s="181" t="s">
        <v>2875</v>
      </c>
      <c r="DF24" s="181" t="s">
        <v>2931</v>
      </c>
      <c r="DG24" s="181" t="s">
        <v>2757</v>
      </c>
      <c r="DH24" s="181" t="s">
        <v>2875</v>
      </c>
      <c r="DI24" s="181" t="s">
        <v>2931</v>
      </c>
      <c r="DJ24" s="181" t="s">
        <v>2757</v>
      </c>
      <c r="DK24" s="181" t="s">
        <v>2875</v>
      </c>
      <c r="DL24" s="181" t="s">
        <v>2931</v>
      </c>
      <c r="DM24" s="181" t="s">
        <v>2757</v>
      </c>
      <c r="DN24" s="181" t="s">
        <v>2875</v>
      </c>
      <c r="DO24" s="181" t="s">
        <v>2931</v>
      </c>
      <c r="DP24" s="181" t="s">
        <v>2757</v>
      </c>
      <c r="DQ24" s="181" t="s">
        <v>2875</v>
      </c>
      <c r="DR24" s="181" t="s">
        <v>2931</v>
      </c>
      <c r="DS24" s="181" t="s">
        <v>2757</v>
      </c>
      <c r="DT24" s="181" t="s">
        <v>2875</v>
      </c>
      <c r="DU24" s="181" t="s">
        <v>2931</v>
      </c>
      <c r="DV24" s="181" t="s">
        <v>2757</v>
      </c>
      <c r="DW24" s="181" t="s">
        <v>2875</v>
      </c>
      <c r="DX24" s="181" t="s">
        <v>2931</v>
      </c>
      <c r="DY24" s="181" t="s">
        <v>2757</v>
      </c>
      <c r="DZ24" s="181" t="s">
        <v>2875</v>
      </c>
      <c r="EA24" s="181" t="s">
        <v>2931</v>
      </c>
      <c r="EB24" s="181" t="s">
        <v>2757</v>
      </c>
      <c r="EC24" s="181" t="s">
        <v>2875</v>
      </c>
      <c r="ED24" s="181" t="s">
        <v>2931</v>
      </c>
      <c r="EE24" s="181" t="s">
        <v>2757</v>
      </c>
      <c r="EF24" s="181" t="s">
        <v>2875</v>
      </c>
      <c r="EG24" s="181" t="s">
        <v>2931</v>
      </c>
      <c r="EH24" s="181" t="s">
        <v>2757</v>
      </c>
      <c r="EI24" s="181" t="s">
        <v>2875</v>
      </c>
      <c r="EJ24" s="181" t="s">
        <v>2931</v>
      </c>
      <c r="EK24" s="181" t="s">
        <v>2757</v>
      </c>
      <c r="EL24" s="181" t="s">
        <v>2875</v>
      </c>
      <c r="EM24" s="181" t="s">
        <v>2931</v>
      </c>
      <c r="EN24" s="181" t="s">
        <v>2757</v>
      </c>
      <c r="EO24" s="181" t="s">
        <v>2875</v>
      </c>
      <c r="EP24" s="181" t="s">
        <v>2931</v>
      </c>
      <c r="EQ24" s="181" t="s">
        <v>2757</v>
      </c>
      <c r="ER24" s="181" t="s">
        <v>2875</v>
      </c>
      <c r="ES24" s="181" t="s">
        <v>2931</v>
      </c>
      <c r="ET24" s="181" t="s">
        <v>2757</v>
      </c>
    </row>
    <row r="25" spans="1:150" x14ac:dyDescent="0.3">
      <c r="A25" s="1"/>
      <c r="B25" s="182" t="s">
        <v>2933</v>
      </c>
      <c r="C25" s="182" t="s">
        <v>124</v>
      </c>
      <c r="D25" s="182" t="s">
        <v>978</v>
      </c>
      <c r="E25" s="182" t="s">
        <v>2934</v>
      </c>
      <c r="F25" s="182" t="s">
        <v>2935</v>
      </c>
      <c r="G25" s="183" t="s">
        <v>2875</v>
      </c>
      <c r="H25" s="183" t="s">
        <v>2757</v>
      </c>
      <c r="I25" s="183" t="s">
        <v>2757</v>
      </c>
      <c r="J25" s="183" t="s">
        <v>2875</v>
      </c>
      <c r="K25" s="183" t="s">
        <v>2757</v>
      </c>
      <c r="L25" s="183" t="s">
        <v>2757</v>
      </c>
      <c r="M25" s="183" t="s">
        <v>2875</v>
      </c>
      <c r="N25" s="183" t="s">
        <v>2757</v>
      </c>
      <c r="O25" s="183" t="s">
        <v>2757</v>
      </c>
      <c r="P25" s="183" t="s">
        <v>2875</v>
      </c>
      <c r="Q25" s="183" t="s">
        <v>2757</v>
      </c>
      <c r="R25" s="183" t="s">
        <v>2757</v>
      </c>
      <c r="S25" s="183" t="s">
        <v>2875</v>
      </c>
      <c r="T25" s="183" t="s">
        <v>2936</v>
      </c>
      <c r="U25" s="183" t="s">
        <v>2757</v>
      </c>
      <c r="V25" s="183" t="s">
        <v>2875</v>
      </c>
      <c r="W25" s="183" t="s">
        <v>2757</v>
      </c>
      <c r="X25" s="183" t="s">
        <v>2757</v>
      </c>
      <c r="Y25" s="183" t="s">
        <v>2875</v>
      </c>
      <c r="Z25" s="183" t="s">
        <v>2757</v>
      </c>
      <c r="AA25" s="183" t="s">
        <v>2757</v>
      </c>
      <c r="AB25" s="183" t="s">
        <v>2875</v>
      </c>
      <c r="AC25" s="183" t="s">
        <v>2757</v>
      </c>
      <c r="AD25" s="183" t="s">
        <v>2757</v>
      </c>
      <c r="AE25" s="183" t="s">
        <v>2875</v>
      </c>
      <c r="AF25" s="183" t="s">
        <v>2757</v>
      </c>
      <c r="AG25" s="183" t="s">
        <v>2757</v>
      </c>
      <c r="AH25" s="183" t="s">
        <v>2875</v>
      </c>
      <c r="AI25" s="183" t="s">
        <v>2757</v>
      </c>
      <c r="AJ25" s="183" t="s">
        <v>2757</v>
      </c>
      <c r="AK25" s="183" t="s">
        <v>2875</v>
      </c>
      <c r="AL25" s="183" t="s">
        <v>2757</v>
      </c>
      <c r="AM25" s="183" t="s">
        <v>2757</v>
      </c>
      <c r="AN25" s="183" t="s">
        <v>2875</v>
      </c>
      <c r="AO25" s="183" t="s">
        <v>2757</v>
      </c>
      <c r="AP25" s="183" t="s">
        <v>2757</v>
      </c>
      <c r="AQ25" s="183" t="s">
        <v>2875</v>
      </c>
      <c r="AR25" s="183" t="s">
        <v>2757</v>
      </c>
      <c r="AS25" s="183" t="s">
        <v>2757</v>
      </c>
      <c r="AT25" s="183" t="s">
        <v>2875</v>
      </c>
      <c r="AU25" s="183" t="s">
        <v>2936</v>
      </c>
      <c r="AV25" s="183" t="s">
        <v>2757</v>
      </c>
      <c r="AW25" s="183" t="s">
        <v>2875</v>
      </c>
      <c r="AX25" s="183" t="s">
        <v>2936</v>
      </c>
      <c r="AY25" s="183" t="s">
        <v>2757</v>
      </c>
      <c r="AZ25" s="183" t="s">
        <v>2875</v>
      </c>
      <c r="BA25" s="183" t="s">
        <v>2936</v>
      </c>
      <c r="BB25" s="183" t="s">
        <v>2757</v>
      </c>
      <c r="BC25" s="183" t="s">
        <v>2875</v>
      </c>
      <c r="BD25" s="183" t="s">
        <v>2936</v>
      </c>
      <c r="BE25" s="183" t="s">
        <v>2757</v>
      </c>
      <c r="BF25" s="183" t="s">
        <v>2875</v>
      </c>
      <c r="BG25" s="183" t="s">
        <v>2936</v>
      </c>
      <c r="BH25" s="183" t="s">
        <v>2757</v>
      </c>
      <c r="BI25" s="183" t="s">
        <v>2875</v>
      </c>
      <c r="BJ25" s="183" t="s">
        <v>2936</v>
      </c>
      <c r="BK25" s="183" t="s">
        <v>2757</v>
      </c>
      <c r="BL25" s="183" t="s">
        <v>2875</v>
      </c>
      <c r="BM25" s="183" t="s">
        <v>2936</v>
      </c>
      <c r="BN25" s="183" t="s">
        <v>2757</v>
      </c>
      <c r="BO25" s="183" t="s">
        <v>2875</v>
      </c>
      <c r="BP25" s="183" t="s">
        <v>2936</v>
      </c>
      <c r="BQ25" s="183" t="s">
        <v>2757</v>
      </c>
      <c r="BR25" s="183" t="s">
        <v>2875</v>
      </c>
      <c r="BS25" s="183" t="s">
        <v>2937</v>
      </c>
      <c r="BT25" s="183" t="s">
        <v>2938</v>
      </c>
      <c r="BU25" s="183" t="s">
        <v>2875</v>
      </c>
      <c r="BV25" s="183" t="s">
        <v>2939</v>
      </c>
      <c r="BW25" s="183" t="s">
        <v>2757</v>
      </c>
      <c r="BX25" s="183" t="s">
        <v>2875</v>
      </c>
      <c r="BY25" s="183" t="s">
        <v>2939</v>
      </c>
      <c r="BZ25" s="183" t="s">
        <v>2757</v>
      </c>
      <c r="CA25" s="183" t="s">
        <v>2875</v>
      </c>
      <c r="CB25" s="183" t="s">
        <v>2939</v>
      </c>
      <c r="CC25" s="183" t="s">
        <v>2757</v>
      </c>
      <c r="CD25" s="183" t="s">
        <v>2875</v>
      </c>
      <c r="CE25" s="183" t="s">
        <v>2939</v>
      </c>
      <c r="CF25" s="183" t="s">
        <v>2757</v>
      </c>
      <c r="CG25" s="183" t="s">
        <v>2875</v>
      </c>
      <c r="CH25" s="183" t="s">
        <v>2939</v>
      </c>
      <c r="CI25" s="183" t="s">
        <v>2757</v>
      </c>
      <c r="CJ25" s="183" t="s">
        <v>2875</v>
      </c>
      <c r="CK25" s="183" t="s">
        <v>2939</v>
      </c>
      <c r="CL25" s="183" t="s">
        <v>2757</v>
      </c>
      <c r="CM25" s="183" t="s">
        <v>2875</v>
      </c>
      <c r="CN25" s="183" t="s">
        <v>2939</v>
      </c>
      <c r="CO25" s="183" t="s">
        <v>2757</v>
      </c>
      <c r="CP25" s="183" t="s">
        <v>2875</v>
      </c>
      <c r="CQ25" s="183" t="s">
        <v>2939</v>
      </c>
      <c r="CR25" s="183" t="s">
        <v>2757</v>
      </c>
      <c r="CS25" s="183" t="s">
        <v>2875</v>
      </c>
      <c r="CT25" s="183" t="s">
        <v>2939</v>
      </c>
      <c r="CU25" s="183" t="s">
        <v>2757</v>
      </c>
      <c r="CV25" s="183" t="s">
        <v>2875</v>
      </c>
      <c r="CW25" s="183" t="s">
        <v>2940</v>
      </c>
      <c r="CX25" s="183" t="s">
        <v>2757</v>
      </c>
      <c r="CY25" s="183" t="s">
        <v>2875</v>
      </c>
      <c r="CZ25" s="183" t="s">
        <v>2939</v>
      </c>
      <c r="DA25" s="183" t="s">
        <v>2757</v>
      </c>
      <c r="DB25" s="183" t="s">
        <v>2875</v>
      </c>
      <c r="DC25" s="183" t="s">
        <v>2939</v>
      </c>
      <c r="DD25" s="183" t="s">
        <v>2757</v>
      </c>
      <c r="DE25" s="183" t="s">
        <v>2875</v>
      </c>
      <c r="DF25" s="183" t="s">
        <v>2939</v>
      </c>
      <c r="DG25" s="183" t="s">
        <v>2757</v>
      </c>
      <c r="DH25" s="183" t="s">
        <v>2875</v>
      </c>
      <c r="DI25" s="183" t="s">
        <v>2939</v>
      </c>
      <c r="DJ25" s="183" t="s">
        <v>2757</v>
      </c>
      <c r="DK25" s="183" t="s">
        <v>2875</v>
      </c>
      <c r="DL25" s="183" t="s">
        <v>2939</v>
      </c>
      <c r="DM25" s="183" t="s">
        <v>2757</v>
      </c>
      <c r="DN25" s="183" t="s">
        <v>2875</v>
      </c>
      <c r="DO25" s="183" t="s">
        <v>2939</v>
      </c>
      <c r="DP25" s="183" t="s">
        <v>2757</v>
      </c>
      <c r="DQ25" s="183" t="s">
        <v>2875</v>
      </c>
      <c r="DR25" s="183" t="s">
        <v>2939</v>
      </c>
      <c r="DS25" s="183" t="s">
        <v>2757</v>
      </c>
      <c r="DT25" s="183" t="s">
        <v>2875</v>
      </c>
      <c r="DU25" s="183" t="s">
        <v>2939</v>
      </c>
      <c r="DV25" s="183" t="s">
        <v>2757</v>
      </c>
      <c r="DW25" s="183" t="s">
        <v>2875</v>
      </c>
      <c r="DX25" s="183" t="s">
        <v>2939</v>
      </c>
      <c r="DY25" s="183" t="s">
        <v>2757</v>
      </c>
      <c r="DZ25" s="183" t="s">
        <v>2875</v>
      </c>
      <c r="EA25" s="183" t="s">
        <v>2939</v>
      </c>
      <c r="EB25" s="183" t="s">
        <v>2757</v>
      </c>
      <c r="EC25" s="183" t="s">
        <v>2875</v>
      </c>
      <c r="ED25" s="183" t="s">
        <v>2939</v>
      </c>
      <c r="EE25" s="183" t="s">
        <v>2757</v>
      </c>
      <c r="EF25" s="183" t="s">
        <v>2875</v>
      </c>
      <c r="EG25" s="183" t="s">
        <v>2939</v>
      </c>
      <c r="EH25" s="183" t="s">
        <v>2757</v>
      </c>
      <c r="EI25" s="183" t="s">
        <v>2875</v>
      </c>
      <c r="EJ25" s="183" t="s">
        <v>2939</v>
      </c>
      <c r="EK25" s="183" t="s">
        <v>2757</v>
      </c>
      <c r="EL25" s="183" t="s">
        <v>2875</v>
      </c>
      <c r="EM25" s="183" t="s">
        <v>2939</v>
      </c>
      <c r="EN25" s="183" t="s">
        <v>2757</v>
      </c>
      <c r="EO25" s="183" t="s">
        <v>2875</v>
      </c>
      <c r="EP25" s="183" t="s">
        <v>2757</v>
      </c>
      <c r="EQ25" s="183" t="s">
        <v>2757</v>
      </c>
      <c r="ER25" s="183" t="s">
        <v>2875</v>
      </c>
      <c r="ES25" s="183" t="s">
        <v>2757</v>
      </c>
      <c r="ET25" s="183" t="s">
        <v>2757</v>
      </c>
    </row>
    <row r="26" spans="1:150" x14ac:dyDescent="0.3">
      <c r="A26" s="1"/>
      <c r="B26" s="182" t="s">
        <v>2941</v>
      </c>
      <c r="C26" s="182" t="s">
        <v>124</v>
      </c>
      <c r="D26" s="182" t="s">
        <v>978</v>
      </c>
      <c r="E26" s="182" t="s">
        <v>2942</v>
      </c>
      <c r="F26" s="182" t="s">
        <v>2943</v>
      </c>
      <c r="G26" s="183" t="s">
        <v>2875</v>
      </c>
      <c r="H26" s="183" t="s">
        <v>2757</v>
      </c>
      <c r="I26" s="183" t="s">
        <v>2757</v>
      </c>
      <c r="J26" s="183" t="s">
        <v>2875</v>
      </c>
      <c r="K26" s="183" t="s">
        <v>2757</v>
      </c>
      <c r="L26" s="183" t="s">
        <v>2757</v>
      </c>
      <c r="M26" s="183" t="s">
        <v>2875</v>
      </c>
      <c r="N26" s="183" t="s">
        <v>2757</v>
      </c>
      <c r="O26" s="183" t="s">
        <v>2757</v>
      </c>
      <c r="P26" s="183" t="s">
        <v>2875</v>
      </c>
      <c r="Q26" s="183" t="s">
        <v>2757</v>
      </c>
      <c r="R26" s="183" t="s">
        <v>2757</v>
      </c>
      <c r="S26" s="183" t="s">
        <v>2875</v>
      </c>
      <c r="T26" s="183" t="s">
        <v>2936</v>
      </c>
      <c r="U26" s="183" t="s">
        <v>2757</v>
      </c>
      <c r="V26" s="183" t="s">
        <v>2875</v>
      </c>
      <c r="W26" s="183" t="s">
        <v>2757</v>
      </c>
      <c r="X26" s="183" t="s">
        <v>2757</v>
      </c>
      <c r="Y26" s="183" t="s">
        <v>2875</v>
      </c>
      <c r="Z26" s="183" t="s">
        <v>2757</v>
      </c>
      <c r="AA26" s="183" t="s">
        <v>2757</v>
      </c>
      <c r="AB26" s="183" t="s">
        <v>2875</v>
      </c>
      <c r="AC26" s="183" t="s">
        <v>2757</v>
      </c>
      <c r="AD26" s="183" t="s">
        <v>2757</v>
      </c>
      <c r="AE26" s="183" t="s">
        <v>2875</v>
      </c>
      <c r="AF26" s="183" t="s">
        <v>2757</v>
      </c>
      <c r="AG26" s="183" t="s">
        <v>2757</v>
      </c>
      <c r="AH26" s="183" t="s">
        <v>2875</v>
      </c>
      <c r="AI26" s="183" t="s">
        <v>2757</v>
      </c>
      <c r="AJ26" s="183" t="s">
        <v>2757</v>
      </c>
      <c r="AK26" s="183" t="s">
        <v>2875</v>
      </c>
      <c r="AL26" s="183" t="s">
        <v>2757</v>
      </c>
      <c r="AM26" s="183" t="s">
        <v>2757</v>
      </c>
      <c r="AN26" s="183" t="s">
        <v>2875</v>
      </c>
      <c r="AO26" s="183" t="s">
        <v>2757</v>
      </c>
      <c r="AP26" s="183" t="s">
        <v>2757</v>
      </c>
      <c r="AQ26" s="183" t="s">
        <v>2875</v>
      </c>
      <c r="AR26" s="183" t="s">
        <v>2757</v>
      </c>
      <c r="AS26" s="183" t="s">
        <v>2757</v>
      </c>
      <c r="AT26" s="183" t="s">
        <v>2875</v>
      </c>
      <c r="AU26" s="183" t="s">
        <v>2936</v>
      </c>
      <c r="AV26" s="183" t="s">
        <v>2757</v>
      </c>
      <c r="AW26" s="183" t="s">
        <v>2875</v>
      </c>
      <c r="AX26" s="183" t="s">
        <v>2936</v>
      </c>
      <c r="AY26" s="183" t="s">
        <v>2757</v>
      </c>
      <c r="AZ26" s="183" t="s">
        <v>2875</v>
      </c>
      <c r="BA26" s="183" t="s">
        <v>2936</v>
      </c>
      <c r="BB26" s="183" t="s">
        <v>2757</v>
      </c>
      <c r="BC26" s="183" t="s">
        <v>2875</v>
      </c>
      <c r="BD26" s="183" t="s">
        <v>2936</v>
      </c>
      <c r="BE26" s="183" t="s">
        <v>2757</v>
      </c>
      <c r="BF26" s="183" t="s">
        <v>2875</v>
      </c>
      <c r="BG26" s="183" t="s">
        <v>2936</v>
      </c>
      <c r="BH26" s="183" t="s">
        <v>2757</v>
      </c>
      <c r="BI26" s="183" t="s">
        <v>2875</v>
      </c>
      <c r="BJ26" s="183" t="s">
        <v>2936</v>
      </c>
      <c r="BK26" s="183" t="s">
        <v>2757</v>
      </c>
      <c r="BL26" s="183" t="s">
        <v>2875</v>
      </c>
      <c r="BM26" s="183" t="s">
        <v>2936</v>
      </c>
      <c r="BN26" s="183" t="s">
        <v>2757</v>
      </c>
      <c r="BO26" s="183" t="s">
        <v>2875</v>
      </c>
      <c r="BP26" s="183" t="s">
        <v>2936</v>
      </c>
      <c r="BQ26" s="183" t="s">
        <v>2757</v>
      </c>
      <c r="BR26" s="183" t="s">
        <v>2875</v>
      </c>
      <c r="BS26" s="183" t="s">
        <v>2937</v>
      </c>
      <c r="BT26" s="183" t="s">
        <v>2938</v>
      </c>
      <c r="BU26" s="183" t="s">
        <v>2875</v>
      </c>
      <c r="BV26" s="183" t="s">
        <v>2939</v>
      </c>
      <c r="BW26" s="183" t="s">
        <v>2757</v>
      </c>
      <c r="BX26" s="183" t="s">
        <v>2875</v>
      </c>
      <c r="BY26" s="183" t="s">
        <v>2939</v>
      </c>
      <c r="BZ26" s="183" t="s">
        <v>2757</v>
      </c>
      <c r="CA26" s="183" t="s">
        <v>2875</v>
      </c>
      <c r="CB26" s="183" t="s">
        <v>2939</v>
      </c>
      <c r="CC26" s="183" t="s">
        <v>2757</v>
      </c>
      <c r="CD26" s="183" t="s">
        <v>2875</v>
      </c>
      <c r="CE26" s="183" t="s">
        <v>2939</v>
      </c>
      <c r="CF26" s="183" t="s">
        <v>2757</v>
      </c>
      <c r="CG26" s="183" t="s">
        <v>2875</v>
      </c>
      <c r="CH26" s="183" t="s">
        <v>2939</v>
      </c>
      <c r="CI26" s="183" t="s">
        <v>2757</v>
      </c>
      <c r="CJ26" s="183" t="s">
        <v>2875</v>
      </c>
      <c r="CK26" s="183" t="s">
        <v>2939</v>
      </c>
      <c r="CL26" s="183" t="s">
        <v>2757</v>
      </c>
      <c r="CM26" s="183" t="s">
        <v>2875</v>
      </c>
      <c r="CN26" s="183" t="s">
        <v>2939</v>
      </c>
      <c r="CO26" s="183" t="s">
        <v>2757</v>
      </c>
      <c r="CP26" s="183" t="s">
        <v>2875</v>
      </c>
      <c r="CQ26" s="183" t="s">
        <v>2939</v>
      </c>
      <c r="CR26" s="183" t="s">
        <v>2757</v>
      </c>
      <c r="CS26" s="183" t="s">
        <v>2875</v>
      </c>
      <c r="CT26" s="183" t="s">
        <v>2939</v>
      </c>
      <c r="CU26" s="183" t="s">
        <v>2757</v>
      </c>
      <c r="CV26" s="183" t="s">
        <v>2875</v>
      </c>
      <c r="CW26" s="183" t="s">
        <v>2940</v>
      </c>
      <c r="CX26" s="183" t="s">
        <v>2757</v>
      </c>
      <c r="CY26" s="183" t="s">
        <v>2875</v>
      </c>
      <c r="CZ26" s="183" t="s">
        <v>2939</v>
      </c>
      <c r="DA26" s="183" t="s">
        <v>2757</v>
      </c>
      <c r="DB26" s="183" t="s">
        <v>2875</v>
      </c>
      <c r="DC26" s="183" t="s">
        <v>2939</v>
      </c>
      <c r="DD26" s="183" t="s">
        <v>2757</v>
      </c>
      <c r="DE26" s="183" t="s">
        <v>2875</v>
      </c>
      <c r="DF26" s="183" t="s">
        <v>2939</v>
      </c>
      <c r="DG26" s="183" t="s">
        <v>2757</v>
      </c>
      <c r="DH26" s="183" t="s">
        <v>2875</v>
      </c>
      <c r="DI26" s="183" t="s">
        <v>2939</v>
      </c>
      <c r="DJ26" s="183" t="s">
        <v>2757</v>
      </c>
      <c r="DK26" s="183" t="s">
        <v>2875</v>
      </c>
      <c r="DL26" s="183" t="s">
        <v>2939</v>
      </c>
      <c r="DM26" s="183" t="s">
        <v>2757</v>
      </c>
      <c r="DN26" s="183" t="s">
        <v>2875</v>
      </c>
      <c r="DO26" s="183" t="s">
        <v>2939</v>
      </c>
      <c r="DP26" s="183" t="s">
        <v>2757</v>
      </c>
      <c r="DQ26" s="183" t="s">
        <v>2875</v>
      </c>
      <c r="DR26" s="183" t="s">
        <v>2939</v>
      </c>
      <c r="DS26" s="183" t="s">
        <v>2757</v>
      </c>
      <c r="DT26" s="183" t="s">
        <v>2875</v>
      </c>
      <c r="DU26" s="183" t="s">
        <v>2939</v>
      </c>
      <c r="DV26" s="183" t="s">
        <v>2757</v>
      </c>
      <c r="DW26" s="183" t="s">
        <v>2875</v>
      </c>
      <c r="DX26" s="183" t="s">
        <v>2939</v>
      </c>
      <c r="DY26" s="183" t="s">
        <v>2757</v>
      </c>
      <c r="DZ26" s="183" t="s">
        <v>2875</v>
      </c>
      <c r="EA26" s="183" t="s">
        <v>2939</v>
      </c>
      <c r="EB26" s="183" t="s">
        <v>2757</v>
      </c>
      <c r="EC26" s="183" t="s">
        <v>2875</v>
      </c>
      <c r="ED26" s="183" t="s">
        <v>2939</v>
      </c>
      <c r="EE26" s="183" t="s">
        <v>2757</v>
      </c>
      <c r="EF26" s="183" t="s">
        <v>2875</v>
      </c>
      <c r="EG26" s="183" t="s">
        <v>2939</v>
      </c>
      <c r="EH26" s="183" t="s">
        <v>2757</v>
      </c>
      <c r="EI26" s="183" t="s">
        <v>2875</v>
      </c>
      <c r="EJ26" s="183" t="s">
        <v>2939</v>
      </c>
      <c r="EK26" s="183" t="s">
        <v>2757</v>
      </c>
      <c r="EL26" s="183" t="s">
        <v>2875</v>
      </c>
      <c r="EM26" s="183" t="s">
        <v>2939</v>
      </c>
      <c r="EN26" s="183" t="s">
        <v>2757</v>
      </c>
      <c r="EO26" s="183" t="s">
        <v>2875</v>
      </c>
      <c r="EP26" s="183" t="s">
        <v>2757</v>
      </c>
      <c r="EQ26" s="183" t="s">
        <v>2757</v>
      </c>
      <c r="ER26" s="183" t="s">
        <v>2875</v>
      </c>
      <c r="ES26" s="183" t="s">
        <v>2757</v>
      </c>
      <c r="ET26" s="183" t="s">
        <v>2757</v>
      </c>
    </row>
    <row r="27" spans="1:150" x14ac:dyDescent="0.3">
      <c r="A27" s="1"/>
      <c r="B27" s="182" t="s">
        <v>2944</v>
      </c>
      <c r="C27" s="182" t="s">
        <v>124</v>
      </c>
      <c r="D27" s="182" t="s">
        <v>978</v>
      </c>
      <c r="E27" s="182" t="s">
        <v>2945</v>
      </c>
      <c r="F27" s="182" t="s">
        <v>2946</v>
      </c>
      <c r="G27" s="183" t="s">
        <v>2875</v>
      </c>
      <c r="H27" s="183" t="s">
        <v>2757</v>
      </c>
      <c r="I27" s="183" t="s">
        <v>2757</v>
      </c>
      <c r="J27" s="183" t="s">
        <v>2875</v>
      </c>
      <c r="K27" s="183" t="s">
        <v>2757</v>
      </c>
      <c r="L27" s="183" t="s">
        <v>2757</v>
      </c>
      <c r="M27" s="183" t="s">
        <v>2875</v>
      </c>
      <c r="N27" s="183" t="s">
        <v>2757</v>
      </c>
      <c r="O27" s="183" t="s">
        <v>2757</v>
      </c>
      <c r="P27" s="183" t="s">
        <v>2875</v>
      </c>
      <c r="Q27" s="183" t="s">
        <v>2757</v>
      </c>
      <c r="R27" s="183" t="s">
        <v>2757</v>
      </c>
      <c r="S27" s="183" t="s">
        <v>2875</v>
      </c>
      <c r="T27" s="183" t="s">
        <v>2936</v>
      </c>
      <c r="U27" s="183" t="s">
        <v>2757</v>
      </c>
      <c r="V27" s="183" t="s">
        <v>2875</v>
      </c>
      <c r="W27" s="183" t="s">
        <v>2757</v>
      </c>
      <c r="X27" s="183" t="s">
        <v>2757</v>
      </c>
      <c r="Y27" s="183" t="s">
        <v>2875</v>
      </c>
      <c r="Z27" s="183" t="s">
        <v>2757</v>
      </c>
      <c r="AA27" s="183" t="s">
        <v>2757</v>
      </c>
      <c r="AB27" s="183" t="s">
        <v>2875</v>
      </c>
      <c r="AC27" s="183" t="s">
        <v>2757</v>
      </c>
      <c r="AD27" s="183" t="s">
        <v>2757</v>
      </c>
      <c r="AE27" s="183" t="s">
        <v>2875</v>
      </c>
      <c r="AF27" s="183" t="s">
        <v>2757</v>
      </c>
      <c r="AG27" s="183" t="s">
        <v>2757</v>
      </c>
      <c r="AH27" s="183" t="s">
        <v>2875</v>
      </c>
      <c r="AI27" s="183" t="s">
        <v>2757</v>
      </c>
      <c r="AJ27" s="183" t="s">
        <v>2757</v>
      </c>
      <c r="AK27" s="183" t="s">
        <v>2875</v>
      </c>
      <c r="AL27" s="183" t="s">
        <v>2757</v>
      </c>
      <c r="AM27" s="183" t="s">
        <v>2757</v>
      </c>
      <c r="AN27" s="183" t="s">
        <v>2875</v>
      </c>
      <c r="AO27" s="183" t="s">
        <v>2757</v>
      </c>
      <c r="AP27" s="183" t="s">
        <v>2757</v>
      </c>
      <c r="AQ27" s="183" t="s">
        <v>2875</v>
      </c>
      <c r="AR27" s="183" t="s">
        <v>2757</v>
      </c>
      <c r="AS27" s="183" t="s">
        <v>2757</v>
      </c>
      <c r="AT27" s="183" t="s">
        <v>2875</v>
      </c>
      <c r="AU27" s="183" t="s">
        <v>2936</v>
      </c>
      <c r="AV27" s="183" t="s">
        <v>2757</v>
      </c>
      <c r="AW27" s="183" t="s">
        <v>2875</v>
      </c>
      <c r="AX27" s="183" t="s">
        <v>2936</v>
      </c>
      <c r="AY27" s="183" t="s">
        <v>2757</v>
      </c>
      <c r="AZ27" s="183" t="s">
        <v>2875</v>
      </c>
      <c r="BA27" s="183" t="s">
        <v>2936</v>
      </c>
      <c r="BB27" s="183" t="s">
        <v>2757</v>
      </c>
      <c r="BC27" s="183" t="s">
        <v>2875</v>
      </c>
      <c r="BD27" s="183" t="s">
        <v>2936</v>
      </c>
      <c r="BE27" s="183" t="s">
        <v>2757</v>
      </c>
      <c r="BF27" s="183" t="s">
        <v>2875</v>
      </c>
      <c r="BG27" s="183" t="s">
        <v>2936</v>
      </c>
      <c r="BH27" s="183" t="s">
        <v>2757</v>
      </c>
      <c r="BI27" s="183" t="s">
        <v>2875</v>
      </c>
      <c r="BJ27" s="183" t="s">
        <v>2936</v>
      </c>
      <c r="BK27" s="183" t="s">
        <v>2757</v>
      </c>
      <c r="BL27" s="183" t="s">
        <v>2875</v>
      </c>
      <c r="BM27" s="183" t="s">
        <v>2936</v>
      </c>
      <c r="BN27" s="183" t="s">
        <v>2757</v>
      </c>
      <c r="BO27" s="183" t="s">
        <v>2875</v>
      </c>
      <c r="BP27" s="183" t="s">
        <v>2936</v>
      </c>
      <c r="BQ27" s="183" t="s">
        <v>2757</v>
      </c>
      <c r="BR27" s="183" t="s">
        <v>2875</v>
      </c>
      <c r="BS27" s="183" t="s">
        <v>2937</v>
      </c>
      <c r="BT27" s="183" t="s">
        <v>2938</v>
      </c>
      <c r="BU27" s="183" t="s">
        <v>2875</v>
      </c>
      <c r="BV27" s="183" t="s">
        <v>2939</v>
      </c>
      <c r="BW27" s="183" t="s">
        <v>2757</v>
      </c>
      <c r="BX27" s="183" t="s">
        <v>2875</v>
      </c>
      <c r="BY27" s="183" t="s">
        <v>2939</v>
      </c>
      <c r="BZ27" s="183" t="s">
        <v>2757</v>
      </c>
      <c r="CA27" s="183" t="s">
        <v>2875</v>
      </c>
      <c r="CB27" s="183" t="s">
        <v>2939</v>
      </c>
      <c r="CC27" s="183" t="s">
        <v>2757</v>
      </c>
      <c r="CD27" s="183" t="s">
        <v>2875</v>
      </c>
      <c r="CE27" s="183" t="s">
        <v>2939</v>
      </c>
      <c r="CF27" s="183" t="s">
        <v>2757</v>
      </c>
      <c r="CG27" s="183" t="s">
        <v>2875</v>
      </c>
      <c r="CH27" s="183" t="s">
        <v>2939</v>
      </c>
      <c r="CI27" s="183" t="s">
        <v>2757</v>
      </c>
      <c r="CJ27" s="183" t="s">
        <v>2875</v>
      </c>
      <c r="CK27" s="183" t="s">
        <v>2939</v>
      </c>
      <c r="CL27" s="183" t="s">
        <v>2757</v>
      </c>
      <c r="CM27" s="183" t="s">
        <v>2875</v>
      </c>
      <c r="CN27" s="183" t="s">
        <v>2939</v>
      </c>
      <c r="CO27" s="183" t="s">
        <v>2757</v>
      </c>
      <c r="CP27" s="183" t="s">
        <v>2875</v>
      </c>
      <c r="CQ27" s="183" t="s">
        <v>2939</v>
      </c>
      <c r="CR27" s="183" t="s">
        <v>2757</v>
      </c>
      <c r="CS27" s="183" t="s">
        <v>2875</v>
      </c>
      <c r="CT27" s="183" t="s">
        <v>2939</v>
      </c>
      <c r="CU27" s="183" t="s">
        <v>2757</v>
      </c>
      <c r="CV27" s="183" t="s">
        <v>2875</v>
      </c>
      <c r="CW27" s="183" t="s">
        <v>2940</v>
      </c>
      <c r="CX27" s="183" t="s">
        <v>2757</v>
      </c>
      <c r="CY27" s="183" t="s">
        <v>2875</v>
      </c>
      <c r="CZ27" s="183" t="s">
        <v>2939</v>
      </c>
      <c r="DA27" s="183" t="s">
        <v>2757</v>
      </c>
      <c r="DB27" s="183" t="s">
        <v>2875</v>
      </c>
      <c r="DC27" s="183" t="s">
        <v>2939</v>
      </c>
      <c r="DD27" s="183" t="s">
        <v>2757</v>
      </c>
      <c r="DE27" s="183" t="s">
        <v>2875</v>
      </c>
      <c r="DF27" s="183" t="s">
        <v>2939</v>
      </c>
      <c r="DG27" s="183" t="s">
        <v>2757</v>
      </c>
      <c r="DH27" s="183" t="s">
        <v>2875</v>
      </c>
      <c r="DI27" s="183" t="s">
        <v>2939</v>
      </c>
      <c r="DJ27" s="183" t="s">
        <v>2757</v>
      </c>
      <c r="DK27" s="183" t="s">
        <v>2875</v>
      </c>
      <c r="DL27" s="183" t="s">
        <v>2939</v>
      </c>
      <c r="DM27" s="183" t="s">
        <v>2757</v>
      </c>
      <c r="DN27" s="183" t="s">
        <v>2875</v>
      </c>
      <c r="DO27" s="183" t="s">
        <v>2939</v>
      </c>
      <c r="DP27" s="183" t="s">
        <v>2757</v>
      </c>
      <c r="DQ27" s="183" t="s">
        <v>2875</v>
      </c>
      <c r="DR27" s="183" t="s">
        <v>2939</v>
      </c>
      <c r="DS27" s="183" t="s">
        <v>2757</v>
      </c>
      <c r="DT27" s="183" t="s">
        <v>2875</v>
      </c>
      <c r="DU27" s="183" t="s">
        <v>2939</v>
      </c>
      <c r="DV27" s="183" t="s">
        <v>2757</v>
      </c>
      <c r="DW27" s="183" t="s">
        <v>2875</v>
      </c>
      <c r="DX27" s="183" t="s">
        <v>2939</v>
      </c>
      <c r="DY27" s="183" t="s">
        <v>2757</v>
      </c>
      <c r="DZ27" s="183" t="s">
        <v>2875</v>
      </c>
      <c r="EA27" s="183" t="s">
        <v>2939</v>
      </c>
      <c r="EB27" s="183" t="s">
        <v>2757</v>
      </c>
      <c r="EC27" s="183" t="s">
        <v>2875</v>
      </c>
      <c r="ED27" s="183" t="s">
        <v>2939</v>
      </c>
      <c r="EE27" s="183" t="s">
        <v>2757</v>
      </c>
      <c r="EF27" s="183" t="s">
        <v>2875</v>
      </c>
      <c r="EG27" s="183" t="s">
        <v>2939</v>
      </c>
      <c r="EH27" s="183" t="s">
        <v>2757</v>
      </c>
      <c r="EI27" s="183" t="s">
        <v>2875</v>
      </c>
      <c r="EJ27" s="183" t="s">
        <v>2939</v>
      </c>
      <c r="EK27" s="183" t="s">
        <v>2757</v>
      </c>
      <c r="EL27" s="183" t="s">
        <v>2875</v>
      </c>
      <c r="EM27" s="183" t="s">
        <v>2939</v>
      </c>
      <c r="EN27" s="183" t="s">
        <v>2757</v>
      </c>
      <c r="EO27" s="183" t="s">
        <v>2875</v>
      </c>
      <c r="EP27" s="183" t="s">
        <v>2757</v>
      </c>
      <c r="EQ27" s="183" t="s">
        <v>2757</v>
      </c>
      <c r="ER27" s="183" t="s">
        <v>2875</v>
      </c>
      <c r="ES27" s="183" t="s">
        <v>2757</v>
      </c>
      <c r="ET27" s="183" t="s">
        <v>2757</v>
      </c>
    </row>
    <row r="28" spans="1:150" x14ac:dyDescent="0.3">
      <c r="A28" s="1"/>
      <c r="B28" s="182" t="s">
        <v>2947</v>
      </c>
      <c r="C28" s="182" t="s">
        <v>124</v>
      </c>
      <c r="D28" s="182" t="s">
        <v>978</v>
      </c>
      <c r="E28" s="182" t="s">
        <v>2948</v>
      </c>
      <c r="F28" s="182" t="s">
        <v>2949</v>
      </c>
      <c r="G28" s="183" t="s">
        <v>2875</v>
      </c>
      <c r="H28" s="183" t="s">
        <v>2757</v>
      </c>
      <c r="I28" s="183" t="s">
        <v>2757</v>
      </c>
      <c r="J28" s="183" t="s">
        <v>2875</v>
      </c>
      <c r="K28" s="183" t="s">
        <v>2757</v>
      </c>
      <c r="L28" s="183" t="s">
        <v>2757</v>
      </c>
      <c r="M28" s="183" t="s">
        <v>2875</v>
      </c>
      <c r="N28" s="183" t="s">
        <v>2757</v>
      </c>
      <c r="O28" s="183" t="s">
        <v>2757</v>
      </c>
      <c r="P28" s="183" t="s">
        <v>2875</v>
      </c>
      <c r="Q28" s="183" t="s">
        <v>2757</v>
      </c>
      <c r="R28" s="183" t="s">
        <v>2757</v>
      </c>
      <c r="S28" s="183" t="s">
        <v>2875</v>
      </c>
      <c r="T28" s="183" t="s">
        <v>2936</v>
      </c>
      <c r="U28" s="183" t="s">
        <v>2757</v>
      </c>
      <c r="V28" s="183" t="s">
        <v>2875</v>
      </c>
      <c r="W28" s="183" t="s">
        <v>2757</v>
      </c>
      <c r="X28" s="183" t="s">
        <v>2757</v>
      </c>
      <c r="Y28" s="183" t="s">
        <v>2875</v>
      </c>
      <c r="Z28" s="183" t="s">
        <v>2757</v>
      </c>
      <c r="AA28" s="183" t="s">
        <v>2757</v>
      </c>
      <c r="AB28" s="183" t="s">
        <v>2875</v>
      </c>
      <c r="AC28" s="183" t="s">
        <v>2757</v>
      </c>
      <c r="AD28" s="183" t="s">
        <v>2757</v>
      </c>
      <c r="AE28" s="183" t="s">
        <v>2875</v>
      </c>
      <c r="AF28" s="183" t="s">
        <v>2757</v>
      </c>
      <c r="AG28" s="183" t="s">
        <v>2757</v>
      </c>
      <c r="AH28" s="183" t="s">
        <v>2875</v>
      </c>
      <c r="AI28" s="183" t="s">
        <v>2757</v>
      </c>
      <c r="AJ28" s="183" t="s">
        <v>2757</v>
      </c>
      <c r="AK28" s="183" t="s">
        <v>2875</v>
      </c>
      <c r="AL28" s="183" t="s">
        <v>2757</v>
      </c>
      <c r="AM28" s="183" t="s">
        <v>2757</v>
      </c>
      <c r="AN28" s="183" t="s">
        <v>2875</v>
      </c>
      <c r="AO28" s="183" t="s">
        <v>2757</v>
      </c>
      <c r="AP28" s="183" t="s">
        <v>2757</v>
      </c>
      <c r="AQ28" s="183" t="s">
        <v>2875</v>
      </c>
      <c r="AR28" s="183" t="s">
        <v>2757</v>
      </c>
      <c r="AS28" s="183" t="s">
        <v>2757</v>
      </c>
      <c r="AT28" s="183" t="s">
        <v>2875</v>
      </c>
      <c r="AU28" s="183" t="s">
        <v>2936</v>
      </c>
      <c r="AV28" s="183" t="s">
        <v>2757</v>
      </c>
      <c r="AW28" s="183" t="s">
        <v>2875</v>
      </c>
      <c r="AX28" s="183" t="s">
        <v>2936</v>
      </c>
      <c r="AY28" s="183" t="s">
        <v>2757</v>
      </c>
      <c r="AZ28" s="183" t="s">
        <v>2875</v>
      </c>
      <c r="BA28" s="183" t="s">
        <v>2936</v>
      </c>
      <c r="BB28" s="183" t="s">
        <v>2757</v>
      </c>
      <c r="BC28" s="183" t="s">
        <v>2875</v>
      </c>
      <c r="BD28" s="183" t="s">
        <v>2936</v>
      </c>
      <c r="BE28" s="183" t="s">
        <v>2757</v>
      </c>
      <c r="BF28" s="183" t="s">
        <v>2875</v>
      </c>
      <c r="BG28" s="183" t="s">
        <v>2936</v>
      </c>
      <c r="BH28" s="183" t="s">
        <v>2757</v>
      </c>
      <c r="BI28" s="183" t="s">
        <v>2875</v>
      </c>
      <c r="BJ28" s="183" t="s">
        <v>2936</v>
      </c>
      <c r="BK28" s="183" t="s">
        <v>2757</v>
      </c>
      <c r="BL28" s="183" t="s">
        <v>2875</v>
      </c>
      <c r="BM28" s="183" t="s">
        <v>2936</v>
      </c>
      <c r="BN28" s="183" t="s">
        <v>2757</v>
      </c>
      <c r="BO28" s="183" t="s">
        <v>2875</v>
      </c>
      <c r="BP28" s="183" t="s">
        <v>2936</v>
      </c>
      <c r="BQ28" s="183" t="s">
        <v>2757</v>
      </c>
      <c r="BR28" s="183" t="s">
        <v>2875</v>
      </c>
      <c r="BS28" s="183" t="s">
        <v>2937</v>
      </c>
      <c r="BT28" s="183" t="s">
        <v>2938</v>
      </c>
      <c r="BU28" s="183" t="s">
        <v>2875</v>
      </c>
      <c r="BV28" s="183" t="s">
        <v>2939</v>
      </c>
      <c r="BW28" s="183" t="s">
        <v>2757</v>
      </c>
      <c r="BX28" s="183" t="s">
        <v>2875</v>
      </c>
      <c r="BY28" s="183" t="s">
        <v>2939</v>
      </c>
      <c r="BZ28" s="183" t="s">
        <v>2757</v>
      </c>
      <c r="CA28" s="183" t="s">
        <v>2875</v>
      </c>
      <c r="CB28" s="183" t="s">
        <v>2939</v>
      </c>
      <c r="CC28" s="183" t="s">
        <v>2757</v>
      </c>
      <c r="CD28" s="183" t="s">
        <v>2875</v>
      </c>
      <c r="CE28" s="183" t="s">
        <v>2939</v>
      </c>
      <c r="CF28" s="183" t="s">
        <v>2757</v>
      </c>
      <c r="CG28" s="183" t="s">
        <v>2875</v>
      </c>
      <c r="CH28" s="183" t="s">
        <v>2939</v>
      </c>
      <c r="CI28" s="183" t="s">
        <v>2757</v>
      </c>
      <c r="CJ28" s="183" t="s">
        <v>2875</v>
      </c>
      <c r="CK28" s="183" t="s">
        <v>2939</v>
      </c>
      <c r="CL28" s="183" t="s">
        <v>2757</v>
      </c>
      <c r="CM28" s="183" t="s">
        <v>2875</v>
      </c>
      <c r="CN28" s="183" t="s">
        <v>2939</v>
      </c>
      <c r="CO28" s="183" t="s">
        <v>2757</v>
      </c>
      <c r="CP28" s="183" t="s">
        <v>2875</v>
      </c>
      <c r="CQ28" s="183" t="s">
        <v>2939</v>
      </c>
      <c r="CR28" s="183" t="s">
        <v>2757</v>
      </c>
      <c r="CS28" s="183" t="s">
        <v>2875</v>
      </c>
      <c r="CT28" s="183" t="s">
        <v>2939</v>
      </c>
      <c r="CU28" s="183" t="s">
        <v>2757</v>
      </c>
      <c r="CV28" s="183" t="s">
        <v>2875</v>
      </c>
      <c r="CW28" s="183" t="s">
        <v>2940</v>
      </c>
      <c r="CX28" s="183" t="s">
        <v>2757</v>
      </c>
      <c r="CY28" s="183" t="s">
        <v>2875</v>
      </c>
      <c r="CZ28" s="183" t="s">
        <v>2939</v>
      </c>
      <c r="DA28" s="183" t="s">
        <v>2757</v>
      </c>
      <c r="DB28" s="183" t="s">
        <v>2875</v>
      </c>
      <c r="DC28" s="183" t="s">
        <v>2939</v>
      </c>
      <c r="DD28" s="183" t="s">
        <v>2757</v>
      </c>
      <c r="DE28" s="183" t="s">
        <v>2875</v>
      </c>
      <c r="DF28" s="183" t="s">
        <v>2939</v>
      </c>
      <c r="DG28" s="183" t="s">
        <v>2757</v>
      </c>
      <c r="DH28" s="183" t="s">
        <v>2875</v>
      </c>
      <c r="DI28" s="183" t="s">
        <v>2939</v>
      </c>
      <c r="DJ28" s="183" t="s">
        <v>2757</v>
      </c>
      <c r="DK28" s="183" t="s">
        <v>2875</v>
      </c>
      <c r="DL28" s="183" t="s">
        <v>2939</v>
      </c>
      <c r="DM28" s="183" t="s">
        <v>2757</v>
      </c>
      <c r="DN28" s="183" t="s">
        <v>2875</v>
      </c>
      <c r="DO28" s="183" t="s">
        <v>2939</v>
      </c>
      <c r="DP28" s="183" t="s">
        <v>2757</v>
      </c>
      <c r="DQ28" s="183" t="s">
        <v>2875</v>
      </c>
      <c r="DR28" s="183" t="s">
        <v>2939</v>
      </c>
      <c r="DS28" s="183" t="s">
        <v>2757</v>
      </c>
      <c r="DT28" s="183" t="s">
        <v>2875</v>
      </c>
      <c r="DU28" s="183" t="s">
        <v>2939</v>
      </c>
      <c r="DV28" s="183" t="s">
        <v>2757</v>
      </c>
      <c r="DW28" s="183" t="s">
        <v>2875</v>
      </c>
      <c r="DX28" s="183" t="s">
        <v>2939</v>
      </c>
      <c r="DY28" s="183" t="s">
        <v>2757</v>
      </c>
      <c r="DZ28" s="183" t="s">
        <v>2875</v>
      </c>
      <c r="EA28" s="183" t="s">
        <v>2939</v>
      </c>
      <c r="EB28" s="183" t="s">
        <v>2757</v>
      </c>
      <c r="EC28" s="183" t="s">
        <v>2875</v>
      </c>
      <c r="ED28" s="183" t="s">
        <v>2939</v>
      </c>
      <c r="EE28" s="183" t="s">
        <v>2757</v>
      </c>
      <c r="EF28" s="183" t="s">
        <v>2875</v>
      </c>
      <c r="EG28" s="183" t="s">
        <v>2939</v>
      </c>
      <c r="EH28" s="183" t="s">
        <v>2757</v>
      </c>
      <c r="EI28" s="183" t="s">
        <v>2875</v>
      </c>
      <c r="EJ28" s="183" t="s">
        <v>2939</v>
      </c>
      <c r="EK28" s="183" t="s">
        <v>2757</v>
      </c>
      <c r="EL28" s="183" t="s">
        <v>2875</v>
      </c>
      <c r="EM28" s="183" t="s">
        <v>2939</v>
      </c>
      <c r="EN28" s="183" t="s">
        <v>2757</v>
      </c>
      <c r="EO28" s="183" t="s">
        <v>2875</v>
      </c>
      <c r="EP28" s="183" t="s">
        <v>2757</v>
      </c>
      <c r="EQ28" s="183" t="s">
        <v>2757</v>
      </c>
      <c r="ER28" s="183" t="s">
        <v>2875</v>
      </c>
      <c r="ES28" s="183" t="s">
        <v>2757</v>
      </c>
      <c r="ET28" s="183" t="s">
        <v>2757</v>
      </c>
    </row>
    <row r="29" spans="1:150" x14ac:dyDescent="0.3">
      <c r="A29" s="1"/>
      <c r="B29" s="181" t="s">
        <v>2950</v>
      </c>
      <c r="C29" s="181" t="s">
        <v>124</v>
      </c>
      <c r="D29" s="181" t="s">
        <v>1123</v>
      </c>
      <c r="E29" s="181" t="s">
        <v>2951</v>
      </c>
      <c r="F29" s="181" t="s">
        <v>2952</v>
      </c>
      <c r="G29" s="181" t="s">
        <v>2875</v>
      </c>
      <c r="H29" s="181" t="s">
        <v>2757</v>
      </c>
      <c r="I29" s="181" t="s">
        <v>2757</v>
      </c>
      <c r="J29" s="181" t="s">
        <v>2875</v>
      </c>
      <c r="K29" s="181" t="s">
        <v>2757</v>
      </c>
      <c r="L29" s="181" t="s">
        <v>2757</v>
      </c>
      <c r="M29" s="181" t="s">
        <v>2875</v>
      </c>
      <c r="N29" s="181" t="s">
        <v>2757</v>
      </c>
      <c r="O29" s="181" t="s">
        <v>2757</v>
      </c>
      <c r="P29" s="181" t="s">
        <v>2875</v>
      </c>
      <c r="Q29" s="181" t="s">
        <v>2757</v>
      </c>
      <c r="R29" s="181" t="s">
        <v>2757</v>
      </c>
      <c r="S29" s="181" t="s">
        <v>2875</v>
      </c>
      <c r="T29" s="181" t="s">
        <v>2757</v>
      </c>
      <c r="U29" s="181" t="s">
        <v>2757</v>
      </c>
      <c r="V29" s="181" t="s">
        <v>2875</v>
      </c>
      <c r="W29" s="181" t="s">
        <v>2757</v>
      </c>
      <c r="X29" s="181" t="s">
        <v>2757</v>
      </c>
      <c r="Y29" s="181" t="s">
        <v>2875</v>
      </c>
      <c r="Z29" s="181" t="s">
        <v>2757</v>
      </c>
      <c r="AA29" s="181" t="s">
        <v>2757</v>
      </c>
      <c r="AB29" s="181" t="s">
        <v>2875</v>
      </c>
      <c r="AC29" s="181" t="s">
        <v>2757</v>
      </c>
      <c r="AD29" s="181" t="s">
        <v>2757</v>
      </c>
      <c r="AE29" s="181" t="s">
        <v>2875</v>
      </c>
      <c r="AF29" s="181" t="s">
        <v>2757</v>
      </c>
      <c r="AG29" s="181" t="s">
        <v>2757</v>
      </c>
      <c r="AH29" s="181" t="s">
        <v>2875</v>
      </c>
      <c r="AI29" s="181" t="s">
        <v>2757</v>
      </c>
      <c r="AJ29" s="181" t="s">
        <v>2757</v>
      </c>
      <c r="AK29" s="181" t="s">
        <v>2875</v>
      </c>
      <c r="AL29" s="181" t="s">
        <v>2757</v>
      </c>
      <c r="AM29" s="181" t="s">
        <v>2757</v>
      </c>
      <c r="AN29" s="181" t="s">
        <v>2875</v>
      </c>
      <c r="AO29" s="181" t="s">
        <v>2757</v>
      </c>
      <c r="AP29" s="181" t="s">
        <v>2757</v>
      </c>
      <c r="AQ29" s="181" t="s">
        <v>2875</v>
      </c>
      <c r="AR29" s="181" t="s">
        <v>2757</v>
      </c>
      <c r="AS29" s="181" t="s">
        <v>2757</v>
      </c>
      <c r="AT29" s="181" t="s">
        <v>2875</v>
      </c>
      <c r="AU29" s="181" t="s">
        <v>2757</v>
      </c>
      <c r="AV29" s="181" t="s">
        <v>2757</v>
      </c>
      <c r="AW29" s="181" t="s">
        <v>2875</v>
      </c>
      <c r="AX29" s="181" t="s">
        <v>2757</v>
      </c>
      <c r="AY29" s="181" t="s">
        <v>2757</v>
      </c>
      <c r="AZ29" s="181" t="s">
        <v>2875</v>
      </c>
      <c r="BA29" s="181" t="s">
        <v>2757</v>
      </c>
      <c r="BB29" s="181" t="s">
        <v>2757</v>
      </c>
      <c r="BC29" s="181" t="s">
        <v>2875</v>
      </c>
      <c r="BD29" s="181" t="s">
        <v>2757</v>
      </c>
      <c r="BE29" s="181" t="s">
        <v>2757</v>
      </c>
      <c r="BF29" s="181" t="s">
        <v>2875</v>
      </c>
      <c r="BG29" s="181" t="s">
        <v>2757</v>
      </c>
      <c r="BH29" s="181" t="s">
        <v>2757</v>
      </c>
      <c r="BI29" s="181" t="s">
        <v>2875</v>
      </c>
      <c r="BJ29" s="181" t="s">
        <v>2757</v>
      </c>
      <c r="BK29" s="181" t="s">
        <v>2757</v>
      </c>
      <c r="BL29" s="181" t="s">
        <v>2875</v>
      </c>
      <c r="BM29" s="181" t="s">
        <v>2757</v>
      </c>
      <c r="BN29" s="181" t="s">
        <v>2757</v>
      </c>
      <c r="BO29" s="181" t="s">
        <v>2875</v>
      </c>
      <c r="BP29" s="181" t="s">
        <v>2757</v>
      </c>
      <c r="BQ29" s="181" t="s">
        <v>2757</v>
      </c>
      <c r="BR29" s="181" t="s">
        <v>2875</v>
      </c>
      <c r="BS29" s="181" t="s">
        <v>2757</v>
      </c>
      <c r="BT29" s="181" t="s">
        <v>2757</v>
      </c>
      <c r="BU29" s="181" t="s">
        <v>2875</v>
      </c>
      <c r="BV29" s="181" t="s">
        <v>2757</v>
      </c>
      <c r="BW29" s="181" t="s">
        <v>2757</v>
      </c>
      <c r="BX29" s="181" t="s">
        <v>2875</v>
      </c>
      <c r="BY29" s="181" t="s">
        <v>2757</v>
      </c>
      <c r="BZ29" s="181" t="s">
        <v>2757</v>
      </c>
      <c r="CA29" s="181" t="s">
        <v>2875</v>
      </c>
      <c r="CB29" s="181" t="s">
        <v>2757</v>
      </c>
      <c r="CC29" s="181" t="s">
        <v>2757</v>
      </c>
      <c r="CD29" s="181" t="s">
        <v>2875</v>
      </c>
      <c r="CE29" s="181" t="s">
        <v>2757</v>
      </c>
      <c r="CF29" s="181" t="s">
        <v>2757</v>
      </c>
      <c r="CG29" s="181" t="s">
        <v>2875</v>
      </c>
      <c r="CH29" s="181" t="s">
        <v>2757</v>
      </c>
      <c r="CI29" s="181" t="s">
        <v>2757</v>
      </c>
      <c r="CJ29" s="181" t="s">
        <v>2875</v>
      </c>
      <c r="CK29" s="181" t="s">
        <v>2757</v>
      </c>
      <c r="CL29" s="181" t="s">
        <v>2757</v>
      </c>
      <c r="CM29" s="181" t="s">
        <v>2875</v>
      </c>
      <c r="CN29" s="181" t="s">
        <v>2757</v>
      </c>
      <c r="CO29" s="181" t="s">
        <v>2757</v>
      </c>
      <c r="CP29" s="181" t="s">
        <v>2875</v>
      </c>
      <c r="CQ29" s="181" t="s">
        <v>2757</v>
      </c>
      <c r="CR29" s="181" t="s">
        <v>2757</v>
      </c>
      <c r="CS29" s="181" t="s">
        <v>2875</v>
      </c>
      <c r="CT29" s="181" t="s">
        <v>2757</v>
      </c>
      <c r="CU29" s="181" t="s">
        <v>2757</v>
      </c>
      <c r="CV29" s="181" t="s">
        <v>2875</v>
      </c>
      <c r="CW29" s="181" t="s">
        <v>2757</v>
      </c>
      <c r="CX29" s="181" t="s">
        <v>2757</v>
      </c>
      <c r="CY29" s="181" t="s">
        <v>2875</v>
      </c>
      <c r="CZ29" s="181" t="s">
        <v>2757</v>
      </c>
      <c r="DA29" s="181" t="s">
        <v>2757</v>
      </c>
      <c r="DB29" s="181" t="s">
        <v>2875</v>
      </c>
      <c r="DC29" s="181" t="s">
        <v>2757</v>
      </c>
      <c r="DD29" s="181" t="s">
        <v>2757</v>
      </c>
      <c r="DE29" s="181" t="s">
        <v>2875</v>
      </c>
      <c r="DF29" s="181" t="s">
        <v>2757</v>
      </c>
      <c r="DG29" s="181" t="s">
        <v>2757</v>
      </c>
      <c r="DH29" s="181" t="s">
        <v>2875</v>
      </c>
      <c r="DI29" s="181" t="s">
        <v>2757</v>
      </c>
      <c r="DJ29" s="181" t="s">
        <v>2757</v>
      </c>
      <c r="DK29" s="181" t="s">
        <v>2875</v>
      </c>
      <c r="DL29" s="181" t="s">
        <v>2757</v>
      </c>
      <c r="DM29" s="181" t="s">
        <v>2757</v>
      </c>
      <c r="DN29" s="181" t="s">
        <v>2875</v>
      </c>
      <c r="DO29" s="181" t="s">
        <v>2757</v>
      </c>
      <c r="DP29" s="181" t="s">
        <v>2757</v>
      </c>
      <c r="DQ29" s="181" t="s">
        <v>2875</v>
      </c>
      <c r="DR29" s="181" t="s">
        <v>2757</v>
      </c>
      <c r="DS29" s="181" t="s">
        <v>2757</v>
      </c>
      <c r="DT29" s="181" t="s">
        <v>2875</v>
      </c>
      <c r="DU29" s="181" t="s">
        <v>2757</v>
      </c>
      <c r="DV29" s="181" t="s">
        <v>2757</v>
      </c>
      <c r="DW29" s="181" t="s">
        <v>2875</v>
      </c>
      <c r="DX29" s="181" t="s">
        <v>2757</v>
      </c>
      <c r="DY29" s="181" t="s">
        <v>2757</v>
      </c>
      <c r="DZ29" s="181" t="s">
        <v>2875</v>
      </c>
      <c r="EA29" s="181" t="s">
        <v>2757</v>
      </c>
      <c r="EB29" s="181" t="s">
        <v>2757</v>
      </c>
      <c r="EC29" s="181" t="s">
        <v>2875</v>
      </c>
      <c r="ED29" s="181" t="s">
        <v>2757</v>
      </c>
      <c r="EE29" s="181" t="s">
        <v>2757</v>
      </c>
      <c r="EF29" s="181" t="s">
        <v>2875</v>
      </c>
      <c r="EG29" s="181" t="s">
        <v>2757</v>
      </c>
      <c r="EH29" s="181" t="s">
        <v>2757</v>
      </c>
      <c r="EI29" s="181" t="s">
        <v>2875</v>
      </c>
      <c r="EJ29" s="181" t="s">
        <v>2757</v>
      </c>
      <c r="EK29" s="181" t="s">
        <v>2757</v>
      </c>
      <c r="EL29" s="181" t="s">
        <v>2875</v>
      </c>
      <c r="EM29" s="181" t="s">
        <v>2757</v>
      </c>
      <c r="EN29" s="181" t="s">
        <v>2757</v>
      </c>
      <c r="EO29" s="181" t="s">
        <v>2875</v>
      </c>
      <c r="EP29" s="181" t="s">
        <v>2757</v>
      </c>
      <c r="EQ29" s="181" t="s">
        <v>2757</v>
      </c>
      <c r="ER29" s="181" t="s">
        <v>2875</v>
      </c>
      <c r="ES29" s="181" t="s">
        <v>2757</v>
      </c>
      <c r="ET29" s="181" t="s">
        <v>2757</v>
      </c>
    </row>
    <row r="30" spans="1:150" x14ac:dyDescent="0.3">
      <c r="A30" s="1"/>
      <c r="B30" s="182" t="s">
        <v>2953</v>
      </c>
      <c r="C30" s="182" t="s">
        <v>124</v>
      </c>
      <c r="D30" s="182" t="s">
        <v>1123</v>
      </c>
      <c r="E30" s="182" t="s">
        <v>2954</v>
      </c>
      <c r="F30" s="182" t="s">
        <v>2955</v>
      </c>
      <c r="G30" s="183" t="s">
        <v>2875</v>
      </c>
      <c r="H30" s="183" t="s">
        <v>915</v>
      </c>
      <c r="I30" s="183" t="s">
        <v>915</v>
      </c>
      <c r="J30" s="183" t="s">
        <v>2875</v>
      </c>
      <c r="K30" s="183" t="s">
        <v>915</v>
      </c>
      <c r="L30" s="183" t="s">
        <v>915</v>
      </c>
      <c r="M30" s="183" t="s">
        <v>2875</v>
      </c>
      <c r="N30" s="183" t="s">
        <v>915</v>
      </c>
      <c r="O30" s="183" t="s">
        <v>915</v>
      </c>
      <c r="P30" s="183" t="s">
        <v>2875</v>
      </c>
      <c r="Q30" s="183" t="s">
        <v>915</v>
      </c>
      <c r="R30" s="183" t="s">
        <v>915</v>
      </c>
      <c r="S30" s="183" t="s">
        <v>2875</v>
      </c>
      <c r="T30" s="183" t="s">
        <v>915</v>
      </c>
      <c r="U30" s="183" t="s">
        <v>915</v>
      </c>
      <c r="V30" s="183" t="s">
        <v>2875</v>
      </c>
      <c r="W30" s="183" t="s">
        <v>915</v>
      </c>
      <c r="X30" s="183" t="s">
        <v>915</v>
      </c>
      <c r="Y30" s="183" t="s">
        <v>2875</v>
      </c>
      <c r="Z30" s="183" t="s">
        <v>915</v>
      </c>
      <c r="AA30" s="183" t="s">
        <v>915</v>
      </c>
      <c r="AB30" s="183" t="s">
        <v>2875</v>
      </c>
      <c r="AC30" s="183" t="s">
        <v>915</v>
      </c>
      <c r="AD30" s="183" t="s">
        <v>915</v>
      </c>
      <c r="AE30" s="183" t="s">
        <v>2875</v>
      </c>
      <c r="AF30" s="183" t="s">
        <v>915</v>
      </c>
      <c r="AG30" s="183" t="s">
        <v>915</v>
      </c>
      <c r="AH30" s="183" t="s">
        <v>2875</v>
      </c>
      <c r="AI30" s="183" t="s">
        <v>915</v>
      </c>
      <c r="AJ30" s="183" t="s">
        <v>915</v>
      </c>
      <c r="AK30" s="183" t="s">
        <v>2875</v>
      </c>
      <c r="AL30" s="183" t="s">
        <v>915</v>
      </c>
      <c r="AM30" s="183" t="s">
        <v>915</v>
      </c>
      <c r="AN30" s="183" t="s">
        <v>2875</v>
      </c>
      <c r="AO30" s="183" t="s">
        <v>915</v>
      </c>
      <c r="AP30" s="183" t="s">
        <v>915</v>
      </c>
      <c r="AQ30" s="183" t="s">
        <v>2875</v>
      </c>
      <c r="AR30" s="183" t="s">
        <v>915</v>
      </c>
      <c r="AS30" s="183" t="s">
        <v>915</v>
      </c>
      <c r="AT30" s="183" t="s">
        <v>2875</v>
      </c>
      <c r="AU30" s="183" t="s">
        <v>915</v>
      </c>
      <c r="AV30" s="183" t="s">
        <v>915</v>
      </c>
      <c r="AW30" s="183" t="s">
        <v>2875</v>
      </c>
      <c r="AX30" s="183" t="s">
        <v>915</v>
      </c>
      <c r="AY30" s="183" t="s">
        <v>915</v>
      </c>
      <c r="AZ30" s="183" t="s">
        <v>2875</v>
      </c>
      <c r="BA30" s="183" t="s">
        <v>915</v>
      </c>
      <c r="BB30" s="183" t="s">
        <v>915</v>
      </c>
      <c r="BC30" s="183" t="s">
        <v>2875</v>
      </c>
      <c r="BD30" s="183" t="s">
        <v>915</v>
      </c>
      <c r="BE30" s="183" t="s">
        <v>915</v>
      </c>
      <c r="BF30" s="183" t="s">
        <v>2875</v>
      </c>
      <c r="BG30" s="183" t="s">
        <v>915</v>
      </c>
      <c r="BH30" s="183" t="s">
        <v>915</v>
      </c>
      <c r="BI30" s="183" t="s">
        <v>2875</v>
      </c>
      <c r="BJ30" s="183" t="s">
        <v>915</v>
      </c>
      <c r="BK30" s="183" t="s">
        <v>915</v>
      </c>
      <c r="BL30" s="183" t="s">
        <v>2875</v>
      </c>
      <c r="BM30" s="183" t="s">
        <v>915</v>
      </c>
      <c r="BN30" s="183" t="s">
        <v>915</v>
      </c>
      <c r="BO30" s="183" t="s">
        <v>2875</v>
      </c>
      <c r="BP30" s="183" t="s">
        <v>915</v>
      </c>
      <c r="BQ30" s="183" t="s">
        <v>915</v>
      </c>
      <c r="BR30" s="183" t="s">
        <v>2875</v>
      </c>
      <c r="BS30" s="183" t="s">
        <v>915</v>
      </c>
      <c r="BT30" s="183" t="s">
        <v>915</v>
      </c>
      <c r="BU30" s="183" t="s">
        <v>2875</v>
      </c>
      <c r="BV30" s="183" t="s">
        <v>915</v>
      </c>
      <c r="BW30" s="183" t="s">
        <v>915</v>
      </c>
      <c r="BX30" s="183" t="s">
        <v>2875</v>
      </c>
      <c r="BY30" s="183" t="s">
        <v>915</v>
      </c>
      <c r="BZ30" s="183" t="s">
        <v>915</v>
      </c>
      <c r="CA30" s="183" t="s">
        <v>2875</v>
      </c>
      <c r="CB30" s="183" t="s">
        <v>915</v>
      </c>
      <c r="CC30" s="183" t="s">
        <v>915</v>
      </c>
      <c r="CD30" s="183" t="s">
        <v>2875</v>
      </c>
      <c r="CE30" s="183" t="s">
        <v>915</v>
      </c>
      <c r="CF30" s="183" t="s">
        <v>915</v>
      </c>
      <c r="CG30" s="183" t="s">
        <v>2875</v>
      </c>
      <c r="CH30" s="183" t="s">
        <v>915</v>
      </c>
      <c r="CI30" s="183" t="s">
        <v>915</v>
      </c>
      <c r="CJ30" s="183" t="s">
        <v>2875</v>
      </c>
      <c r="CK30" s="183" t="s">
        <v>915</v>
      </c>
      <c r="CL30" s="183" t="s">
        <v>915</v>
      </c>
      <c r="CM30" s="183" t="s">
        <v>2875</v>
      </c>
      <c r="CN30" s="183" t="s">
        <v>915</v>
      </c>
      <c r="CO30" s="183" t="s">
        <v>915</v>
      </c>
      <c r="CP30" s="183" t="s">
        <v>2875</v>
      </c>
      <c r="CQ30" s="183" t="s">
        <v>915</v>
      </c>
      <c r="CR30" s="183" t="s">
        <v>915</v>
      </c>
      <c r="CS30" s="183" t="s">
        <v>2875</v>
      </c>
      <c r="CT30" s="183" t="s">
        <v>915</v>
      </c>
      <c r="CU30" s="183" t="s">
        <v>915</v>
      </c>
      <c r="CV30" s="183" t="s">
        <v>2875</v>
      </c>
      <c r="CW30" s="183" t="s">
        <v>915</v>
      </c>
      <c r="CX30" s="183" t="s">
        <v>915</v>
      </c>
      <c r="CY30" s="183" t="s">
        <v>2875</v>
      </c>
      <c r="CZ30" s="183" t="s">
        <v>915</v>
      </c>
      <c r="DA30" s="183" t="s">
        <v>915</v>
      </c>
      <c r="DB30" s="183" t="s">
        <v>2875</v>
      </c>
      <c r="DC30" s="183" t="s">
        <v>915</v>
      </c>
      <c r="DD30" s="183" t="s">
        <v>915</v>
      </c>
      <c r="DE30" s="183" t="s">
        <v>2875</v>
      </c>
      <c r="DF30" s="183" t="s">
        <v>915</v>
      </c>
      <c r="DG30" s="183" t="s">
        <v>915</v>
      </c>
      <c r="DH30" s="183" t="s">
        <v>2875</v>
      </c>
      <c r="DI30" s="183" t="s">
        <v>915</v>
      </c>
      <c r="DJ30" s="183" t="s">
        <v>915</v>
      </c>
      <c r="DK30" s="183" t="s">
        <v>2875</v>
      </c>
      <c r="DL30" s="183" t="s">
        <v>915</v>
      </c>
      <c r="DM30" s="183" t="s">
        <v>915</v>
      </c>
      <c r="DN30" s="183" t="s">
        <v>2875</v>
      </c>
      <c r="DO30" s="183" t="s">
        <v>915</v>
      </c>
      <c r="DP30" s="183" t="s">
        <v>915</v>
      </c>
      <c r="DQ30" s="183" t="s">
        <v>2875</v>
      </c>
      <c r="DR30" s="183" t="s">
        <v>915</v>
      </c>
      <c r="DS30" s="183" t="s">
        <v>915</v>
      </c>
      <c r="DT30" s="183" t="s">
        <v>2875</v>
      </c>
      <c r="DU30" s="183" t="s">
        <v>915</v>
      </c>
      <c r="DV30" s="183" t="s">
        <v>915</v>
      </c>
      <c r="DW30" s="183" t="s">
        <v>2875</v>
      </c>
      <c r="DX30" s="183" t="s">
        <v>915</v>
      </c>
      <c r="DY30" s="183" t="s">
        <v>915</v>
      </c>
      <c r="DZ30" s="183" t="s">
        <v>2875</v>
      </c>
      <c r="EA30" s="183" t="s">
        <v>915</v>
      </c>
      <c r="EB30" s="183" t="s">
        <v>915</v>
      </c>
      <c r="EC30" s="183" t="s">
        <v>2875</v>
      </c>
      <c r="ED30" s="183" t="s">
        <v>915</v>
      </c>
      <c r="EE30" s="183" t="s">
        <v>915</v>
      </c>
      <c r="EF30" s="183" t="s">
        <v>2875</v>
      </c>
      <c r="EG30" s="183" t="s">
        <v>915</v>
      </c>
      <c r="EH30" s="183" t="s">
        <v>915</v>
      </c>
      <c r="EI30" s="183" t="s">
        <v>2875</v>
      </c>
      <c r="EJ30" s="183" t="s">
        <v>915</v>
      </c>
      <c r="EK30" s="183" t="s">
        <v>915</v>
      </c>
      <c r="EL30" s="183" t="s">
        <v>2875</v>
      </c>
      <c r="EM30" s="183" t="s">
        <v>915</v>
      </c>
      <c r="EN30" s="183" t="s">
        <v>915</v>
      </c>
      <c r="EO30" s="183" t="s">
        <v>2875</v>
      </c>
      <c r="EP30" s="183" t="s">
        <v>915</v>
      </c>
      <c r="EQ30" s="183" t="s">
        <v>915</v>
      </c>
      <c r="ER30" s="183" t="s">
        <v>2875</v>
      </c>
      <c r="ES30" s="183" t="s">
        <v>915</v>
      </c>
      <c r="ET30" s="183" t="s">
        <v>915</v>
      </c>
    </row>
    <row r="31" spans="1:150" x14ac:dyDescent="0.3">
      <c r="A31" s="1"/>
      <c r="B31" s="182" t="s">
        <v>2956</v>
      </c>
      <c r="C31" s="182" t="s">
        <v>124</v>
      </c>
      <c r="D31" s="182" t="s">
        <v>1123</v>
      </c>
      <c r="E31" s="182" t="s">
        <v>2957</v>
      </c>
      <c r="F31" s="182" t="s">
        <v>2958</v>
      </c>
      <c r="G31" s="183" t="s">
        <v>2875</v>
      </c>
      <c r="H31" s="183" t="s">
        <v>915</v>
      </c>
      <c r="I31" s="183" t="s">
        <v>915</v>
      </c>
      <c r="J31" s="183" t="s">
        <v>2875</v>
      </c>
      <c r="K31" s="183" t="s">
        <v>915</v>
      </c>
      <c r="L31" s="183" t="s">
        <v>915</v>
      </c>
      <c r="M31" s="183" t="s">
        <v>2875</v>
      </c>
      <c r="N31" s="183" t="s">
        <v>915</v>
      </c>
      <c r="O31" s="183" t="s">
        <v>915</v>
      </c>
      <c r="P31" s="183" t="s">
        <v>2875</v>
      </c>
      <c r="Q31" s="183" t="s">
        <v>915</v>
      </c>
      <c r="R31" s="183" t="s">
        <v>915</v>
      </c>
      <c r="S31" s="183" t="s">
        <v>2875</v>
      </c>
      <c r="T31" s="183" t="s">
        <v>915</v>
      </c>
      <c r="U31" s="183" t="s">
        <v>915</v>
      </c>
      <c r="V31" s="183" t="s">
        <v>2875</v>
      </c>
      <c r="W31" s="183" t="s">
        <v>915</v>
      </c>
      <c r="X31" s="183" t="s">
        <v>915</v>
      </c>
      <c r="Y31" s="183" t="s">
        <v>2875</v>
      </c>
      <c r="Z31" s="183" t="s">
        <v>915</v>
      </c>
      <c r="AA31" s="183" t="s">
        <v>915</v>
      </c>
      <c r="AB31" s="183" t="s">
        <v>2875</v>
      </c>
      <c r="AC31" s="183" t="s">
        <v>915</v>
      </c>
      <c r="AD31" s="183" t="s">
        <v>915</v>
      </c>
      <c r="AE31" s="183" t="s">
        <v>2875</v>
      </c>
      <c r="AF31" s="183" t="s">
        <v>915</v>
      </c>
      <c r="AG31" s="183" t="s">
        <v>915</v>
      </c>
      <c r="AH31" s="183" t="s">
        <v>2875</v>
      </c>
      <c r="AI31" s="183" t="s">
        <v>915</v>
      </c>
      <c r="AJ31" s="183" t="s">
        <v>915</v>
      </c>
      <c r="AK31" s="183" t="s">
        <v>2875</v>
      </c>
      <c r="AL31" s="183" t="s">
        <v>915</v>
      </c>
      <c r="AM31" s="183" t="s">
        <v>915</v>
      </c>
      <c r="AN31" s="183" t="s">
        <v>2875</v>
      </c>
      <c r="AO31" s="183" t="s">
        <v>915</v>
      </c>
      <c r="AP31" s="183" t="s">
        <v>915</v>
      </c>
      <c r="AQ31" s="183" t="s">
        <v>2875</v>
      </c>
      <c r="AR31" s="183" t="s">
        <v>915</v>
      </c>
      <c r="AS31" s="183" t="s">
        <v>915</v>
      </c>
      <c r="AT31" s="183" t="s">
        <v>2875</v>
      </c>
      <c r="AU31" s="183" t="s">
        <v>915</v>
      </c>
      <c r="AV31" s="183" t="s">
        <v>915</v>
      </c>
      <c r="AW31" s="183" t="s">
        <v>2875</v>
      </c>
      <c r="AX31" s="183" t="s">
        <v>915</v>
      </c>
      <c r="AY31" s="183" t="s">
        <v>915</v>
      </c>
      <c r="AZ31" s="183" t="s">
        <v>2875</v>
      </c>
      <c r="BA31" s="183" t="s">
        <v>915</v>
      </c>
      <c r="BB31" s="183" t="s">
        <v>915</v>
      </c>
      <c r="BC31" s="183" t="s">
        <v>2875</v>
      </c>
      <c r="BD31" s="183" t="s">
        <v>915</v>
      </c>
      <c r="BE31" s="183" t="s">
        <v>915</v>
      </c>
      <c r="BF31" s="183" t="s">
        <v>2875</v>
      </c>
      <c r="BG31" s="183" t="s">
        <v>915</v>
      </c>
      <c r="BH31" s="183" t="s">
        <v>915</v>
      </c>
      <c r="BI31" s="183" t="s">
        <v>2875</v>
      </c>
      <c r="BJ31" s="183" t="s">
        <v>915</v>
      </c>
      <c r="BK31" s="183" t="s">
        <v>915</v>
      </c>
      <c r="BL31" s="183" t="s">
        <v>2875</v>
      </c>
      <c r="BM31" s="183" t="s">
        <v>915</v>
      </c>
      <c r="BN31" s="183" t="s">
        <v>915</v>
      </c>
      <c r="BO31" s="183" t="s">
        <v>2875</v>
      </c>
      <c r="BP31" s="183" t="s">
        <v>915</v>
      </c>
      <c r="BQ31" s="183" t="s">
        <v>915</v>
      </c>
      <c r="BR31" s="183" t="s">
        <v>2875</v>
      </c>
      <c r="BS31" s="183" t="s">
        <v>915</v>
      </c>
      <c r="BT31" s="183" t="s">
        <v>915</v>
      </c>
      <c r="BU31" s="183" t="s">
        <v>2875</v>
      </c>
      <c r="BV31" s="183" t="s">
        <v>915</v>
      </c>
      <c r="BW31" s="183" t="s">
        <v>915</v>
      </c>
      <c r="BX31" s="183" t="s">
        <v>2875</v>
      </c>
      <c r="BY31" s="183" t="s">
        <v>915</v>
      </c>
      <c r="BZ31" s="183" t="s">
        <v>915</v>
      </c>
      <c r="CA31" s="183" t="s">
        <v>2875</v>
      </c>
      <c r="CB31" s="183" t="s">
        <v>915</v>
      </c>
      <c r="CC31" s="183" t="s">
        <v>915</v>
      </c>
      <c r="CD31" s="183" t="s">
        <v>2875</v>
      </c>
      <c r="CE31" s="183" t="s">
        <v>915</v>
      </c>
      <c r="CF31" s="183" t="s">
        <v>915</v>
      </c>
      <c r="CG31" s="183" t="s">
        <v>2875</v>
      </c>
      <c r="CH31" s="183" t="s">
        <v>915</v>
      </c>
      <c r="CI31" s="183" t="s">
        <v>915</v>
      </c>
      <c r="CJ31" s="183" t="s">
        <v>2875</v>
      </c>
      <c r="CK31" s="183" t="s">
        <v>915</v>
      </c>
      <c r="CL31" s="183" t="s">
        <v>915</v>
      </c>
      <c r="CM31" s="183" t="s">
        <v>2875</v>
      </c>
      <c r="CN31" s="183" t="s">
        <v>915</v>
      </c>
      <c r="CO31" s="183" t="s">
        <v>915</v>
      </c>
      <c r="CP31" s="183" t="s">
        <v>2875</v>
      </c>
      <c r="CQ31" s="183" t="s">
        <v>915</v>
      </c>
      <c r="CR31" s="183" t="s">
        <v>915</v>
      </c>
      <c r="CS31" s="183" t="s">
        <v>2875</v>
      </c>
      <c r="CT31" s="183" t="s">
        <v>915</v>
      </c>
      <c r="CU31" s="183" t="s">
        <v>915</v>
      </c>
      <c r="CV31" s="183" t="s">
        <v>2875</v>
      </c>
      <c r="CW31" s="183" t="s">
        <v>915</v>
      </c>
      <c r="CX31" s="183" t="s">
        <v>915</v>
      </c>
      <c r="CY31" s="183" t="s">
        <v>2875</v>
      </c>
      <c r="CZ31" s="183" t="s">
        <v>915</v>
      </c>
      <c r="DA31" s="183" t="s">
        <v>915</v>
      </c>
      <c r="DB31" s="183" t="s">
        <v>2875</v>
      </c>
      <c r="DC31" s="183" t="s">
        <v>915</v>
      </c>
      <c r="DD31" s="183" t="s">
        <v>915</v>
      </c>
      <c r="DE31" s="183" t="s">
        <v>2875</v>
      </c>
      <c r="DF31" s="183" t="s">
        <v>915</v>
      </c>
      <c r="DG31" s="183" t="s">
        <v>915</v>
      </c>
      <c r="DH31" s="183" t="s">
        <v>2875</v>
      </c>
      <c r="DI31" s="183" t="s">
        <v>915</v>
      </c>
      <c r="DJ31" s="183" t="s">
        <v>915</v>
      </c>
      <c r="DK31" s="183" t="s">
        <v>2875</v>
      </c>
      <c r="DL31" s="183" t="s">
        <v>915</v>
      </c>
      <c r="DM31" s="183" t="s">
        <v>915</v>
      </c>
      <c r="DN31" s="183" t="s">
        <v>2875</v>
      </c>
      <c r="DO31" s="183" t="s">
        <v>915</v>
      </c>
      <c r="DP31" s="183" t="s">
        <v>915</v>
      </c>
      <c r="DQ31" s="183" t="s">
        <v>2875</v>
      </c>
      <c r="DR31" s="183" t="s">
        <v>915</v>
      </c>
      <c r="DS31" s="183" t="s">
        <v>915</v>
      </c>
      <c r="DT31" s="183" t="s">
        <v>2875</v>
      </c>
      <c r="DU31" s="183" t="s">
        <v>915</v>
      </c>
      <c r="DV31" s="183" t="s">
        <v>915</v>
      </c>
      <c r="DW31" s="183" t="s">
        <v>2875</v>
      </c>
      <c r="DX31" s="183" t="s">
        <v>915</v>
      </c>
      <c r="DY31" s="183" t="s">
        <v>915</v>
      </c>
      <c r="DZ31" s="183" t="s">
        <v>2875</v>
      </c>
      <c r="EA31" s="183" t="s">
        <v>915</v>
      </c>
      <c r="EB31" s="183" t="s">
        <v>915</v>
      </c>
      <c r="EC31" s="183" t="s">
        <v>2875</v>
      </c>
      <c r="ED31" s="183" t="s">
        <v>915</v>
      </c>
      <c r="EE31" s="183" t="s">
        <v>915</v>
      </c>
      <c r="EF31" s="183" t="s">
        <v>2875</v>
      </c>
      <c r="EG31" s="183" t="s">
        <v>915</v>
      </c>
      <c r="EH31" s="183" t="s">
        <v>915</v>
      </c>
      <c r="EI31" s="183" t="s">
        <v>2875</v>
      </c>
      <c r="EJ31" s="183" t="s">
        <v>915</v>
      </c>
      <c r="EK31" s="183" t="s">
        <v>915</v>
      </c>
      <c r="EL31" s="183" t="s">
        <v>2875</v>
      </c>
      <c r="EM31" s="183" t="s">
        <v>915</v>
      </c>
      <c r="EN31" s="183" t="s">
        <v>915</v>
      </c>
      <c r="EO31" s="183" t="s">
        <v>2875</v>
      </c>
      <c r="EP31" s="183" t="s">
        <v>915</v>
      </c>
      <c r="EQ31" s="183" t="s">
        <v>915</v>
      </c>
      <c r="ER31" s="183" t="s">
        <v>2875</v>
      </c>
      <c r="ES31" s="183" t="s">
        <v>915</v>
      </c>
      <c r="ET31" s="183" t="s">
        <v>915</v>
      </c>
    </row>
    <row r="32" spans="1:150" x14ac:dyDescent="0.3">
      <c r="A32" s="1"/>
      <c r="B32" s="181" t="s">
        <v>2959</v>
      </c>
      <c r="C32" s="181" t="s">
        <v>93</v>
      </c>
      <c r="D32" s="181" t="s">
        <v>2960</v>
      </c>
      <c r="E32" s="181" t="s">
        <v>2961</v>
      </c>
      <c r="F32" s="181" t="s">
        <v>2962</v>
      </c>
      <c r="G32" s="181" t="s">
        <v>2875</v>
      </c>
      <c r="H32" s="181" t="s">
        <v>2757</v>
      </c>
      <c r="I32" s="181" t="s">
        <v>2757</v>
      </c>
      <c r="J32" s="181" t="s">
        <v>2875</v>
      </c>
      <c r="K32" s="181" t="s">
        <v>2757</v>
      </c>
      <c r="L32" s="181" t="s">
        <v>2757</v>
      </c>
      <c r="M32" s="181" t="s">
        <v>2875</v>
      </c>
      <c r="N32" s="181" t="s">
        <v>2757</v>
      </c>
      <c r="O32" s="181" t="s">
        <v>2757</v>
      </c>
      <c r="P32" s="181" t="s">
        <v>2875</v>
      </c>
      <c r="Q32" s="181" t="s">
        <v>2757</v>
      </c>
      <c r="R32" s="181" t="s">
        <v>2757</v>
      </c>
      <c r="S32" s="181" t="s">
        <v>2875</v>
      </c>
      <c r="T32" s="181" t="s">
        <v>2757</v>
      </c>
      <c r="U32" s="181" t="s">
        <v>2757</v>
      </c>
      <c r="V32" s="181" t="s">
        <v>2875</v>
      </c>
      <c r="W32" s="181" t="s">
        <v>2757</v>
      </c>
      <c r="X32" s="181" t="s">
        <v>2757</v>
      </c>
      <c r="Y32" s="181" t="s">
        <v>2875</v>
      </c>
      <c r="Z32" s="181" t="s">
        <v>2757</v>
      </c>
      <c r="AA32" s="181" t="s">
        <v>2757</v>
      </c>
      <c r="AB32" s="181" t="s">
        <v>2875</v>
      </c>
      <c r="AC32" s="181" t="s">
        <v>2757</v>
      </c>
      <c r="AD32" s="181" t="s">
        <v>2757</v>
      </c>
      <c r="AE32" s="181" t="s">
        <v>2875</v>
      </c>
      <c r="AF32" s="181" t="s">
        <v>2757</v>
      </c>
      <c r="AG32" s="181" t="s">
        <v>2757</v>
      </c>
      <c r="AH32" s="181" t="s">
        <v>2875</v>
      </c>
      <c r="AI32" s="181" t="s">
        <v>2757</v>
      </c>
      <c r="AJ32" s="181" t="s">
        <v>2757</v>
      </c>
      <c r="AK32" s="181" t="s">
        <v>2875</v>
      </c>
      <c r="AL32" s="181" t="s">
        <v>2757</v>
      </c>
      <c r="AM32" s="181" t="s">
        <v>2757</v>
      </c>
      <c r="AN32" s="181" t="s">
        <v>2875</v>
      </c>
      <c r="AO32" s="181" t="s">
        <v>2757</v>
      </c>
      <c r="AP32" s="181" t="s">
        <v>2757</v>
      </c>
      <c r="AQ32" s="181" t="s">
        <v>2875</v>
      </c>
      <c r="AR32" s="181" t="s">
        <v>2757</v>
      </c>
      <c r="AS32" s="181" t="s">
        <v>2757</v>
      </c>
      <c r="AT32" s="181" t="s">
        <v>2875</v>
      </c>
      <c r="AU32" s="181" t="s">
        <v>2757</v>
      </c>
      <c r="AV32" s="181" t="s">
        <v>2757</v>
      </c>
      <c r="AW32" s="181" t="s">
        <v>2875</v>
      </c>
      <c r="AX32" s="181" t="s">
        <v>2757</v>
      </c>
      <c r="AY32" s="181" t="s">
        <v>2757</v>
      </c>
      <c r="AZ32" s="181" t="s">
        <v>2875</v>
      </c>
      <c r="BA32" s="181" t="s">
        <v>2757</v>
      </c>
      <c r="BB32" s="181" t="s">
        <v>2757</v>
      </c>
      <c r="BC32" s="181" t="s">
        <v>2875</v>
      </c>
      <c r="BD32" s="181" t="s">
        <v>2757</v>
      </c>
      <c r="BE32" s="181" t="s">
        <v>2757</v>
      </c>
      <c r="BF32" s="181" t="s">
        <v>2875</v>
      </c>
      <c r="BG32" s="181" t="s">
        <v>2757</v>
      </c>
      <c r="BH32" s="181" t="s">
        <v>2757</v>
      </c>
      <c r="BI32" s="181" t="s">
        <v>2875</v>
      </c>
      <c r="BJ32" s="181" t="s">
        <v>2757</v>
      </c>
      <c r="BK32" s="181" t="s">
        <v>2757</v>
      </c>
      <c r="BL32" s="181" t="s">
        <v>2875</v>
      </c>
      <c r="BM32" s="181" t="s">
        <v>2757</v>
      </c>
      <c r="BN32" s="181" t="s">
        <v>2757</v>
      </c>
      <c r="BO32" s="181" t="s">
        <v>2875</v>
      </c>
      <c r="BP32" s="181" t="s">
        <v>2757</v>
      </c>
      <c r="BQ32" s="181" t="s">
        <v>2757</v>
      </c>
      <c r="BR32" s="181" t="s">
        <v>2875</v>
      </c>
      <c r="BS32" s="181" t="s">
        <v>2757</v>
      </c>
      <c r="BT32" s="181" t="s">
        <v>2757</v>
      </c>
      <c r="BU32" s="181" t="s">
        <v>2875</v>
      </c>
      <c r="BV32" s="181" t="s">
        <v>2757</v>
      </c>
      <c r="BW32" s="181" t="s">
        <v>2757</v>
      </c>
      <c r="BX32" s="181" t="s">
        <v>2875</v>
      </c>
      <c r="BY32" s="181" t="s">
        <v>2757</v>
      </c>
      <c r="BZ32" s="181" t="s">
        <v>2757</v>
      </c>
      <c r="CA32" s="181" t="s">
        <v>2875</v>
      </c>
      <c r="CB32" s="181" t="s">
        <v>2757</v>
      </c>
      <c r="CC32" s="181" t="s">
        <v>2757</v>
      </c>
      <c r="CD32" s="181" t="s">
        <v>2875</v>
      </c>
      <c r="CE32" s="181" t="s">
        <v>2757</v>
      </c>
      <c r="CF32" s="181" t="s">
        <v>2757</v>
      </c>
      <c r="CG32" s="181" t="s">
        <v>2875</v>
      </c>
      <c r="CH32" s="181" t="s">
        <v>2757</v>
      </c>
      <c r="CI32" s="181" t="s">
        <v>2757</v>
      </c>
      <c r="CJ32" s="181" t="s">
        <v>2875</v>
      </c>
      <c r="CK32" s="181" t="s">
        <v>2757</v>
      </c>
      <c r="CL32" s="181" t="s">
        <v>2757</v>
      </c>
      <c r="CM32" s="181" t="s">
        <v>2875</v>
      </c>
      <c r="CN32" s="181" t="s">
        <v>2757</v>
      </c>
      <c r="CO32" s="181" t="s">
        <v>2757</v>
      </c>
      <c r="CP32" s="181" t="s">
        <v>2875</v>
      </c>
      <c r="CQ32" s="181" t="s">
        <v>2757</v>
      </c>
      <c r="CR32" s="181" t="s">
        <v>2757</v>
      </c>
      <c r="CS32" s="181" t="s">
        <v>2875</v>
      </c>
      <c r="CT32" s="181" t="s">
        <v>2757</v>
      </c>
      <c r="CU32" s="181" t="s">
        <v>2757</v>
      </c>
      <c r="CV32" s="181" t="s">
        <v>2875</v>
      </c>
      <c r="CW32" s="181" t="s">
        <v>2757</v>
      </c>
      <c r="CX32" s="181" t="s">
        <v>2757</v>
      </c>
      <c r="CY32" s="181" t="s">
        <v>2875</v>
      </c>
      <c r="CZ32" s="181" t="s">
        <v>2757</v>
      </c>
      <c r="DA32" s="181" t="s">
        <v>2757</v>
      </c>
      <c r="DB32" s="181" t="s">
        <v>2875</v>
      </c>
      <c r="DC32" s="181" t="s">
        <v>2757</v>
      </c>
      <c r="DD32" s="181" t="s">
        <v>2757</v>
      </c>
      <c r="DE32" s="181" t="s">
        <v>2875</v>
      </c>
      <c r="DF32" s="181" t="s">
        <v>2757</v>
      </c>
      <c r="DG32" s="181" t="s">
        <v>2757</v>
      </c>
      <c r="DH32" s="181" t="s">
        <v>2875</v>
      </c>
      <c r="DI32" s="181" t="s">
        <v>2757</v>
      </c>
      <c r="DJ32" s="181" t="s">
        <v>2757</v>
      </c>
      <c r="DK32" s="181" t="s">
        <v>2875</v>
      </c>
      <c r="DL32" s="181" t="s">
        <v>2757</v>
      </c>
      <c r="DM32" s="181" t="s">
        <v>2757</v>
      </c>
      <c r="DN32" s="181" t="s">
        <v>2875</v>
      </c>
      <c r="DO32" s="181" t="s">
        <v>2757</v>
      </c>
      <c r="DP32" s="181" t="s">
        <v>2757</v>
      </c>
      <c r="DQ32" s="181" t="s">
        <v>2875</v>
      </c>
      <c r="DR32" s="181" t="s">
        <v>2757</v>
      </c>
      <c r="DS32" s="181" t="s">
        <v>2757</v>
      </c>
      <c r="DT32" s="181" t="s">
        <v>2875</v>
      </c>
      <c r="DU32" s="181" t="s">
        <v>2757</v>
      </c>
      <c r="DV32" s="181" t="s">
        <v>2757</v>
      </c>
      <c r="DW32" s="181" t="s">
        <v>2875</v>
      </c>
      <c r="DX32" s="181" t="s">
        <v>2757</v>
      </c>
      <c r="DY32" s="181" t="s">
        <v>2757</v>
      </c>
      <c r="DZ32" s="181" t="s">
        <v>2875</v>
      </c>
      <c r="EA32" s="181" t="s">
        <v>2757</v>
      </c>
      <c r="EB32" s="181" t="s">
        <v>2757</v>
      </c>
      <c r="EC32" s="181" t="s">
        <v>2875</v>
      </c>
      <c r="ED32" s="181" t="s">
        <v>2757</v>
      </c>
      <c r="EE32" s="181" t="s">
        <v>2757</v>
      </c>
      <c r="EF32" s="181" t="s">
        <v>2875</v>
      </c>
      <c r="EG32" s="181" t="s">
        <v>2757</v>
      </c>
      <c r="EH32" s="181" t="s">
        <v>2757</v>
      </c>
      <c r="EI32" s="181" t="s">
        <v>2875</v>
      </c>
      <c r="EJ32" s="181" t="s">
        <v>2757</v>
      </c>
      <c r="EK32" s="181" t="s">
        <v>2757</v>
      </c>
      <c r="EL32" s="181" t="s">
        <v>2875</v>
      </c>
      <c r="EM32" s="181" t="s">
        <v>2757</v>
      </c>
      <c r="EN32" s="181" t="s">
        <v>2757</v>
      </c>
      <c r="EO32" s="181" t="s">
        <v>2875</v>
      </c>
      <c r="EP32" s="181" t="s">
        <v>2757</v>
      </c>
      <c r="EQ32" s="181" t="s">
        <v>2757</v>
      </c>
      <c r="ER32" s="181" t="s">
        <v>2875</v>
      </c>
      <c r="ES32" s="181" t="s">
        <v>2757</v>
      </c>
      <c r="ET32" s="181" t="s">
        <v>2757</v>
      </c>
    </row>
    <row r="33" spans="1:150" x14ac:dyDescent="0.3">
      <c r="A33" s="1"/>
      <c r="B33" s="182" t="s">
        <v>2963</v>
      </c>
      <c r="C33" s="182" t="s">
        <v>93</v>
      </c>
      <c r="D33" s="182" t="s">
        <v>2960</v>
      </c>
      <c r="E33" s="182" t="s">
        <v>2964</v>
      </c>
      <c r="F33" s="182" t="s">
        <v>2965</v>
      </c>
      <c r="G33" s="183" t="s">
        <v>2875</v>
      </c>
      <c r="H33" s="183" t="s">
        <v>915</v>
      </c>
      <c r="I33" s="183" t="s">
        <v>915</v>
      </c>
      <c r="J33" s="183" t="s">
        <v>2875</v>
      </c>
      <c r="K33" s="183" t="s">
        <v>915</v>
      </c>
      <c r="L33" s="183" t="s">
        <v>915</v>
      </c>
      <c r="M33" s="183" t="s">
        <v>2875</v>
      </c>
      <c r="N33" s="183" t="s">
        <v>915</v>
      </c>
      <c r="O33" s="183" t="s">
        <v>915</v>
      </c>
      <c r="P33" s="183" t="s">
        <v>2875</v>
      </c>
      <c r="Q33" s="183" t="s">
        <v>915</v>
      </c>
      <c r="R33" s="183" t="s">
        <v>915</v>
      </c>
      <c r="S33" s="183" t="s">
        <v>2875</v>
      </c>
      <c r="T33" s="183" t="s">
        <v>915</v>
      </c>
      <c r="U33" s="183" t="s">
        <v>915</v>
      </c>
      <c r="V33" s="183" t="s">
        <v>2875</v>
      </c>
      <c r="W33" s="183" t="s">
        <v>915</v>
      </c>
      <c r="X33" s="183" t="s">
        <v>915</v>
      </c>
      <c r="Y33" s="183" t="s">
        <v>2875</v>
      </c>
      <c r="Z33" s="183" t="s">
        <v>915</v>
      </c>
      <c r="AA33" s="183" t="s">
        <v>915</v>
      </c>
      <c r="AB33" s="183" t="s">
        <v>2875</v>
      </c>
      <c r="AC33" s="183" t="s">
        <v>915</v>
      </c>
      <c r="AD33" s="183" t="s">
        <v>915</v>
      </c>
      <c r="AE33" s="183" t="s">
        <v>2875</v>
      </c>
      <c r="AF33" s="183" t="s">
        <v>915</v>
      </c>
      <c r="AG33" s="183" t="s">
        <v>915</v>
      </c>
      <c r="AH33" s="183" t="s">
        <v>2875</v>
      </c>
      <c r="AI33" s="183" t="s">
        <v>915</v>
      </c>
      <c r="AJ33" s="183" t="s">
        <v>915</v>
      </c>
      <c r="AK33" s="183" t="s">
        <v>2875</v>
      </c>
      <c r="AL33" s="183" t="s">
        <v>915</v>
      </c>
      <c r="AM33" s="183" t="s">
        <v>915</v>
      </c>
      <c r="AN33" s="183" t="s">
        <v>2875</v>
      </c>
      <c r="AO33" s="183" t="s">
        <v>915</v>
      </c>
      <c r="AP33" s="183" t="s">
        <v>915</v>
      </c>
      <c r="AQ33" s="183" t="s">
        <v>2875</v>
      </c>
      <c r="AR33" s="183" t="s">
        <v>915</v>
      </c>
      <c r="AS33" s="183" t="s">
        <v>915</v>
      </c>
      <c r="AT33" s="183" t="s">
        <v>2875</v>
      </c>
      <c r="AU33" s="183" t="s">
        <v>915</v>
      </c>
      <c r="AV33" s="183" t="s">
        <v>915</v>
      </c>
      <c r="AW33" s="183" t="s">
        <v>2875</v>
      </c>
      <c r="AX33" s="183" t="s">
        <v>915</v>
      </c>
      <c r="AY33" s="183" t="s">
        <v>915</v>
      </c>
      <c r="AZ33" s="183" t="s">
        <v>2875</v>
      </c>
      <c r="BA33" s="183" t="s">
        <v>915</v>
      </c>
      <c r="BB33" s="183" t="s">
        <v>915</v>
      </c>
      <c r="BC33" s="183" t="s">
        <v>2875</v>
      </c>
      <c r="BD33" s="183" t="s">
        <v>915</v>
      </c>
      <c r="BE33" s="183" t="s">
        <v>915</v>
      </c>
      <c r="BF33" s="183" t="s">
        <v>2875</v>
      </c>
      <c r="BG33" s="183" t="s">
        <v>915</v>
      </c>
      <c r="BH33" s="183" t="s">
        <v>915</v>
      </c>
      <c r="BI33" s="183" t="s">
        <v>2875</v>
      </c>
      <c r="BJ33" s="183" t="s">
        <v>915</v>
      </c>
      <c r="BK33" s="183" t="s">
        <v>915</v>
      </c>
      <c r="BL33" s="183" t="s">
        <v>2875</v>
      </c>
      <c r="BM33" s="183" t="s">
        <v>915</v>
      </c>
      <c r="BN33" s="183" t="s">
        <v>915</v>
      </c>
      <c r="BO33" s="183" t="s">
        <v>2875</v>
      </c>
      <c r="BP33" s="183" t="s">
        <v>915</v>
      </c>
      <c r="BQ33" s="183" t="s">
        <v>915</v>
      </c>
      <c r="BR33" s="183" t="s">
        <v>2875</v>
      </c>
      <c r="BS33" s="183" t="s">
        <v>915</v>
      </c>
      <c r="BT33" s="183" t="s">
        <v>915</v>
      </c>
      <c r="BU33" s="183" t="s">
        <v>2875</v>
      </c>
      <c r="BV33" s="183" t="s">
        <v>915</v>
      </c>
      <c r="BW33" s="183" t="s">
        <v>915</v>
      </c>
      <c r="BX33" s="183" t="s">
        <v>2875</v>
      </c>
      <c r="BY33" s="183" t="s">
        <v>915</v>
      </c>
      <c r="BZ33" s="183" t="s">
        <v>915</v>
      </c>
      <c r="CA33" s="183" t="s">
        <v>2875</v>
      </c>
      <c r="CB33" s="183" t="s">
        <v>915</v>
      </c>
      <c r="CC33" s="183" t="s">
        <v>915</v>
      </c>
      <c r="CD33" s="183" t="s">
        <v>2875</v>
      </c>
      <c r="CE33" s="183" t="s">
        <v>915</v>
      </c>
      <c r="CF33" s="183" t="s">
        <v>915</v>
      </c>
      <c r="CG33" s="183" t="s">
        <v>2875</v>
      </c>
      <c r="CH33" s="183" t="s">
        <v>915</v>
      </c>
      <c r="CI33" s="183" t="s">
        <v>915</v>
      </c>
      <c r="CJ33" s="183" t="s">
        <v>2875</v>
      </c>
      <c r="CK33" s="183" t="s">
        <v>915</v>
      </c>
      <c r="CL33" s="183" t="s">
        <v>915</v>
      </c>
      <c r="CM33" s="183" t="s">
        <v>2875</v>
      </c>
      <c r="CN33" s="183" t="s">
        <v>915</v>
      </c>
      <c r="CO33" s="183" t="s">
        <v>915</v>
      </c>
      <c r="CP33" s="183" t="s">
        <v>2875</v>
      </c>
      <c r="CQ33" s="183" t="s">
        <v>915</v>
      </c>
      <c r="CR33" s="183" t="s">
        <v>915</v>
      </c>
      <c r="CS33" s="183" t="s">
        <v>2875</v>
      </c>
      <c r="CT33" s="183" t="s">
        <v>915</v>
      </c>
      <c r="CU33" s="183" t="s">
        <v>915</v>
      </c>
      <c r="CV33" s="183" t="s">
        <v>2875</v>
      </c>
      <c r="CW33" s="183" t="s">
        <v>915</v>
      </c>
      <c r="CX33" s="183" t="s">
        <v>915</v>
      </c>
      <c r="CY33" s="183" t="s">
        <v>2875</v>
      </c>
      <c r="CZ33" s="183" t="s">
        <v>915</v>
      </c>
      <c r="DA33" s="183" t="s">
        <v>915</v>
      </c>
      <c r="DB33" s="183" t="s">
        <v>2875</v>
      </c>
      <c r="DC33" s="183" t="s">
        <v>915</v>
      </c>
      <c r="DD33" s="183" t="s">
        <v>915</v>
      </c>
      <c r="DE33" s="183" t="s">
        <v>2875</v>
      </c>
      <c r="DF33" s="183" t="s">
        <v>915</v>
      </c>
      <c r="DG33" s="183" t="s">
        <v>915</v>
      </c>
      <c r="DH33" s="183" t="s">
        <v>2875</v>
      </c>
      <c r="DI33" s="183" t="s">
        <v>915</v>
      </c>
      <c r="DJ33" s="183" t="s">
        <v>915</v>
      </c>
      <c r="DK33" s="183" t="s">
        <v>2875</v>
      </c>
      <c r="DL33" s="183" t="s">
        <v>915</v>
      </c>
      <c r="DM33" s="183" t="s">
        <v>915</v>
      </c>
      <c r="DN33" s="183" t="s">
        <v>2875</v>
      </c>
      <c r="DO33" s="183" t="s">
        <v>915</v>
      </c>
      <c r="DP33" s="183" t="s">
        <v>915</v>
      </c>
      <c r="DQ33" s="183" t="s">
        <v>2875</v>
      </c>
      <c r="DR33" s="183" t="s">
        <v>915</v>
      </c>
      <c r="DS33" s="183" t="s">
        <v>915</v>
      </c>
      <c r="DT33" s="183" t="s">
        <v>2875</v>
      </c>
      <c r="DU33" s="183" t="s">
        <v>915</v>
      </c>
      <c r="DV33" s="183" t="s">
        <v>915</v>
      </c>
      <c r="DW33" s="183" t="s">
        <v>2875</v>
      </c>
      <c r="DX33" s="183" t="s">
        <v>915</v>
      </c>
      <c r="DY33" s="183" t="s">
        <v>915</v>
      </c>
      <c r="DZ33" s="183" t="s">
        <v>2875</v>
      </c>
      <c r="EA33" s="183" t="s">
        <v>915</v>
      </c>
      <c r="EB33" s="183" t="s">
        <v>915</v>
      </c>
      <c r="EC33" s="183" t="s">
        <v>2875</v>
      </c>
      <c r="ED33" s="183" t="s">
        <v>915</v>
      </c>
      <c r="EE33" s="183" t="s">
        <v>915</v>
      </c>
      <c r="EF33" s="183" t="s">
        <v>2875</v>
      </c>
      <c r="EG33" s="183" t="s">
        <v>915</v>
      </c>
      <c r="EH33" s="183" t="s">
        <v>915</v>
      </c>
      <c r="EI33" s="183" t="s">
        <v>2875</v>
      </c>
      <c r="EJ33" s="183" t="s">
        <v>915</v>
      </c>
      <c r="EK33" s="183" t="s">
        <v>915</v>
      </c>
      <c r="EL33" s="183" t="s">
        <v>2875</v>
      </c>
      <c r="EM33" s="183" t="s">
        <v>915</v>
      </c>
      <c r="EN33" s="183" t="s">
        <v>915</v>
      </c>
      <c r="EO33" s="183" t="s">
        <v>2875</v>
      </c>
      <c r="EP33" s="183" t="s">
        <v>915</v>
      </c>
      <c r="EQ33" s="183" t="s">
        <v>915</v>
      </c>
      <c r="ER33" s="183" t="s">
        <v>2875</v>
      </c>
      <c r="ES33" s="183" t="s">
        <v>915</v>
      </c>
      <c r="ET33" s="183" t="s">
        <v>915</v>
      </c>
    </row>
    <row r="34" spans="1:150" x14ac:dyDescent="0.3">
      <c r="A34" s="1"/>
      <c r="B34" s="182" t="s">
        <v>2966</v>
      </c>
      <c r="C34" s="182" t="s">
        <v>93</v>
      </c>
      <c r="D34" s="182" t="s">
        <v>2960</v>
      </c>
      <c r="E34" s="182" t="s">
        <v>2967</v>
      </c>
      <c r="F34" s="182" t="s">
        <v>2968</v>
      </c>
      <c r="G34" s="183" t="s">
        <v>2875</v>
      </c>
      <c r="H34" s="183" t="s">
        <v>915</v>
      </c>
      <c r="I34" s="183" t="s">
        <v>915</v>
      </c>
      <c r="J34" s="183" t="s">
        <v>2875</v>
      </c>
      <c r="K34" s="183" t="s">
        <v>915</v>
      </c>
      <c r="L34" s="183" t="s">
        <v>915</v>
      </c>
      <c r="M34" s="183" t="s">
        <v>2875</v>
      </c>
      <c r="N34" s="183" t="s">
        <v>915</v>
      </c>
      <c r="O34" s="183" t="s">
        <v>915</v>
      </c>
      <c r="P34" s="183" t="s">
        <v>2875</v>
      </c>
      <c r="Q34" s="183" t="s">
        <v>915</v>
      </c>
      <c r="R34" s="183" t="s">
        <v>915</v>
      </c>
      <c r="S34" s="183" t="s">
        <v>2875</v>
      </c>
      <c r="T34" s="183" t="s">
        <v>915</v>
      </c>
      <c r="U34" s="183" t="s">
        <v>915</v>
      </c>
      <c r="V34" s="183" t="s">
        <v>2875</v>
      </c>
      <c r="W34" s="183" t="s">
        <v>915</v>
      </c>
      <c r="X34" s="183" t="s">
        <v>915</v>
      </c>
      <c r="Y34" s="183" t="s">
        <v>2875</v>
      </c>
      <c r="Z34" s="183" t="s">
        <v>915</v>
      </c>
      <c r="AA34" s="183" t="s">
        <v>915</v>
      </c>
      <c r="AB34" s="183" t="s">
        <v>2875</v>
      </c>
      <c r="AC34" s="183" t="s">
        <v>915</v>
      </c>
      <c r="AD34" s="183" t="s">
        <v>915</v>
      </c>
      <c r="AE34" s="183" t="s">
        <v>2875</v>
      </c>
      <c r="AF34" s="183" t="s">
        <v>915</v>
      </c>
      <c r="AG34" s="183" t="s">
        <v>915</v>
      </c>
      <c r="AH34" s="183" t="s">
        <v>2875</v>
      </c>
      <c r="AI34" s="183" t="s">
        <v>915</v>
      </c>
      <c r="AJ34" s="183" t="s">
        <v>915</v>
      </c>
      <c r="AK34" s="183" t="s">
        <v>2875</v>
      </c>
      <c r="AL34" s="183" t="s">
        <v>915</v>
      </c>
      <c r="AM34" s="183" t="s">
        <v>915</v>
      </c>
      <c r="AN34" s="183" t="s">
        <v>2875</v>
      </c>
      <c r="AO34" s="183" t="s">
        <v>915</v>
      </c>
      <c r="AP34" s="183" t="s">
        <v>915</v>
      </c>
      <c r="AQ34" s="183" t="s">
        <v>2875</v>
      </c>
      <c r="AR34" s="183" t="s">
        <v>915</v>
      </c>
      <c r="AS34" s="183" t="s">
        <v>915</v>
      </c>
      <c r="AT34" s="183" t="s">
        <v>2875</v>
      </c>
      <c r="AU34" s="183" t="s">
        <v>915</v>
      </c>
      <c r="AV34" s="183" t="s">
        <v>915</v>
      </c>
      <c r="AW34" s="183" t="s">
        <v>2875</v>
      </c>
      <c r="AX34" s="183" t="s">
        <v>915</v>
      </c>
      <c r="AY34" s="183" t="s">
        <v>915</v>
      </c>
      <c r="AZ34" s="183" t="s">
        <v>2875</v>
      </c>
      <c r="BA34" s="183" t="s">
        <v>915</v>
      </c>
      <c r="BB34" s="183" t="s">
        <v>915</v>
      </c>
      <c r="BC34" s="183" t="s">
        <v>2875</v>
      </c>
      <c r="BD34" s="183" t="s">
        <v>915</v>
      </c>
      <c r="BE34" s="183" t="s">
        <v>915</v>
      </c>
      <c r="BF34" s="183" t="s">
        <v>2875</v>
      </c>
      <c r="BG34" s="183" t="s">
        <v>915</v>
      </c>
      <c r="BH34" s="183" t="s">
        <v>915</v>
      </c>
      <c r="BI34" s="183" t="s">
        <v>2875</v>
      </c>
      <c r="BJ34" s="183" t="s">
        <v>915</v>
      </c>
      <c r="BK34" s="183" t="s">
        <v>915</v>
      </c>
      <c r="BL34" s="183" t="s">
        <v>2875</v>
      </c>
      <c r="BM34" s="183" t="s">
        <v>915</v>
      </c>
      <c r="BN34" s="183" t="s">
        <v>915</v>
      </c>
      <c r="BO34" s="183" t="s">
        <v>2875</v>
      </c>
      <c r="BP34" s="183" t="s">
        <v>915</v>
      </c>
      <c r="BQ34" s="183" t="s">
        <v>915</v>
      </c>
      <c r="BR34" s="183" t="s">
        <v>2875</v>
      </c>
      <c r="BS34" s="183" t="s">
        <v>915</v>
      </c>
      <c r="BT34" s="183" t="s">
        <v>915</v>
      </c>
      <c r="BU34" s="183" t="s">
        <v>2875</v>
      </c>
      <c r="BV34" s="183" t="s">
        <v>915</v>
      </c>
      <c r="BW34" s="183" t="s">
        <v>915</v>
      </c>
      <c r="BX34" s="183" t="s">
        <v>2875</v>
      </c>
      <c r="BY34" s="183" t="s">
        <v>915</v>
      </c>
      <c r="BZ34" s="183" t="s">
        <v>915</v>
      </c>
      <c r="CA34" s="183" t="s">
        <v>2875</v>
      </c>
      <c r="CB34" s="183" t="s">
        <v>915</v>
      </c>
      <c r="CC34" s="183" t="s">
        <v>915</v>
      </c>
      <c r="CD34" s="183" t="s">
        <v>2875</v>
      </c>
      <c r="CE34" s="183" t="s">
        <v>915</v>
      </c>
      <c r="CF34" s="183" t="s">
        <v>915</v>
      </c>
      <c r="CG34" s="183" t="s">
        <v>2875</v>
      </c>
      <c r="CH34" s="183" t="s">
        <v>915</v>
      </c>
      <c r="CI34" s="183" t="s">
        <v>915</v>
      </c>
      <c r="CJ34" s="183" t="s">
        <v>2875</v>
      </c>
      <c r="CK34" s="183" t="s">
        <v>915</v>
      </c>
      <c r="CL34" s="183" t="s">
        <v>915</v>
      </c>
      <c r="CM34" s="183" t="s">
        <v>2875</v>
      </c>
      <c r="CN34" s="183" t="s">
        <v>915</v>
      </c>
      <c r="CO34" s="183" t="s">
        <v>915</v>
      </c>
      <c r="CP34" s="183" t="s">
        <v>2875</v>
      </c>
      <c r="CQ34" s="183" t="s">
        <v>915</v>
      </c>
      <c r="CR34" s="183" t="s">
        <v>915</v>
      </c>
      <c r="CS34" s="183" t="s">
        <v>2875</v>
      </c>
      <c r="CT34" s="183" t="s">
        <v>915</v>
      </c>
      <c r="CU34" s="183" t="s">
        <v>915</v>
      </c>
      <c r="CV34" s="183" t="s">
        <v>2875</v>
      </c>
      <c r="CW34" s="183" t="s">
        <v>915</v>
      </c>
      <c r="CX34" s="183" t="s">
        <v>915</v>
      </c>
      <c r="CY34" s="183" t="s">
        <v>2875</v>
      </c>
      <c r="CZ34" s="183" t="s">
        <v>915</v>
      </c>
      <c r="DA34" s="183" t="s">
        <v>915</v>
      </c>
      <c r="DB34" s="183" t="s">
        <v>2875</v>
      </c>
      <c r="DC34" s="183" t="s">
        <v>915</v>
      </c>
      <c r="DD34" s="183" t="s">
        <v>915</v>
      </c>
      <c r="DE34" s="183" t="s">
        <v>2875</v>
      </c>
      <c r="DF34" s="183" t="s">
        <v>915</v>
      </c>
      <c r="DG34" s="183" t="s">
        <v>915</v>
      </c>
      <c r="DH34" s="183" t="s">
        <v>2875</v>
      </c>
      <c r="DI34" s="183" t="s">
        <v>915</v>
      </c>
      <c r="DJ34" s="183" t="s">
        <v>915</v>
      </c>
      <c r="DK34" s="183" t="s">
        <v>2875</v>
      </c>
      <c r="DL34" s="183" t="s">
        <v>915</v>
      </c>
      <c r="DM34" s="183" t="s">
        <v>915</v>
      </c>
      <c r="DN34" s="183" t="s">
        <v>2875</v>
      </c>
      <c r="DO34" s="183" t="s">
        <v>915</v>
      </c>
      <c r="DP34" s="183" t="s">
        <v>915</v>
      </c>
      <c r="DQ34" s="183" t="s">
        <v>2875</v>
      </c>
      <c r="DR34" s="183" t="s">
        <v>915</v>
      </c>
      <c r="DS34" s="183" t="s">
        <v>915</v>
      </c>
      <c r="DT34" s="183" t="s">
        <v>2875</v>
      </c>
      <c r="DU34" s="183" t="s">
        <v>915</v>
      </c>
      <c r="DV34" s="183" t="s">
        <v>915</v>
      </c>
      <c r="DW34" s="183" t="s">
        <v>2875</v>
      </c>
      <c r="DX34" s="183" t="s">
        <v>915</v>
      </c>
      <c r="DY34" s="183" t="s">
        <v>915</v>
      </c>
      <c r="DZ34" s="183" t="s">
        <v>2875</v>
      </c>
      <c r="EA34" s="183" t="s">
        <v>915</v>
      </c>
      <c r="EB34" s="183" t="s">
        <v>915</v>
      </c>
      <c r="EC34" s="183" t="s">
        <v>2875</v>
      </c>
      <c r="ED34" s="183" t="s">
        <v>915</v>
      </c>
      <c r="EE34" s="183" t="s">
        <v>915</v>
      </c>
      <c r="EF34" s="183" t="s">
        <v>2875</v>
      </c>
      <c r="EG34" s="183" t="s">
        <v>915</v>
      </c>
      <c r="EH34" s="183" t="s">
        <v>915</v>
      </c>
      <c r="EI34" s="183" t="s">
        <v>2875</v>
      </c>
      <c r="EJ34" s="183" t="s">
        <v>915</v>
      </c>
      <c r="EK34" s="183" t="s">
        <v>915</v>
      </c>
      <c r="EL34" s="183" t="s">
        <v>2875</v>
      </c>
      <c r="EM34" s="183" t="s">
        <v>915</v>
      </c>
      <c r="EN34" s="183" t="s">
        <v>915</v>
      </c>
      <c r="EO34" s="183" t="s">
        <v>2875</v>
      </c>
      <c r="EP34" s="183" t="s">
        <v>915</v>
      </c>
      <c r="EQ34" s="183" t="s">
        <v>915</v>
      </c>
      <c r="ER34" s="183" t="s">
        <v>2875</v>
      </c>
      <c r="ES34" s="183" t="s">
        <v>915</v>
      </c>
      <c r="ET34" s="183" t="s">
        <v>915</v>
      </c>
    </row>
    <row r="35" spans="1:150" x14ac:dyDescent="0.3">
      <c r="A35" s="1"/>
      <c r="B35" s="182" t="s">
        <v>2969</v>
      </c>
      <c r="C35" s="182" t="s">
        <v>93</v>
      </c>
      <c r="D35" s="182" t="s">
        <v>2960</v>
      </c>
      <c r="E35" s="182" t="s">
        <v>2970</v>
      </c>
      <c r="F35" s="182" t="s">
        <v>2971</v>
      </c>
      <c r="G35" s="183" t="s">
        <v>2875</v>
      </c>
      <c r="H35" s="183" t="s">
        <v>915</v>
      </c>
      <c r="I35" s="183" t="s">
        <v>915</v>
      </c>
      <c r="J35" s="183" t="s">
        <v>2875</v>
      </c>
      <c r="K35" s="183" t="s">
        <v>915</v>
      </c>
      <c r="L35" s="183" t="s">
        <v>915</v>
      </c>
      <c r="M35" s="183" t="s">
        <v>2875</v>
      </c>
      <c r="N35" s="183" t="s">
        <v>915</v>
      </c>
      <c r="O35" s="183" t="s">
        <v>915</v>
      </c>
      <c r="P35" s="183" t="s">
        <v>2875</v>
      </c>
      <c r="Q35" s="183" t="s">
        <v>915</v>
      </c>
      <c r="R35" s="183" t="s">
        <v>915</v>
      </c>
      <c r="S35" s="183" t="s">
        <v>2875</v>
      </c>
      <c r="T35" s="183" t="s">
        <v>915</v>
      </c>
      <c r="U35" s="183" t="s">
        <v>915</v>
      </c>
      <c r="V35" s="183" t="s">
        <v>2875</v>
      </c>
      <c r="W35" s="183" t="s">
        <v>915</v>
      </c>
      <c r="X35" s="183" t="s">
        <v>915</v>
      </c>
      <c r="Y35" s="183" t="s">
        <v>2875</v>
      </c>
      <c r="Z35" s="183" t="s">
        <v>915</v>
      </c>
      <c r="AA35" s="183" t="s">
        <v>915</v>
      </c>
      <c r="AB35" s="183" t="s">
        <v>2875</v>
      </c>
      <c r="AC35" s="183" t="s">
        <v>915</v>
      </c>
      <c r="AD35" s="183" t="s">
        <v>915</v>
      </c>
      <c r="AE35" s="183" t="s">
        <v>2875</v>
      </c>
      <c r="AF35" s="183" t="s">
        <v>915</v>
      </c>
      <c r="AG35" s="183" t="s">
        <v>915</v>
      </c>
      <c r="AH35" s="183" t="s">
        <v>2875</v>
      </c>
      <c r="AI35" s="183" t="s">
        <v>915</v>
      </c>
      <c r="AJ35" s="183" t="s">
        <v>915</v>
      </c>
      <c r="AK35" s="183" t="s">
        <v>2875</v>
      </c>
      <c r="AL35" s="183" t="s">
        <v>915</v>
      </c>
      <c r="AM35" s="183" t="s">
        <v>915</v>
      </c>
      <c r="AN35" s="183" t="s">
        <v>2875</v>
      </c>
      <c r="AO35" s="183" t="s">
        <v>915</v>
      </c>
      <c r="AP35" s="183" t="s">
        <v>915</v>
      </c>
      <c r="AQ35" s="183" t="s">
        <v>2875</v>
      </c>
      <c r="AR35" s="183" t="s">
        <v>915</v>
      </c>
      <c r="AS35" s="183" t="s">
        <v>915</v>
      </c>
      <c r="AT35" s="183" t="s">
        <v>2875</v>
      </c>
      <c r="AU35" s="183" t="s">
        <v>915</v>
      </c>
      <c r="AV35" s="183" t="s">
        <v>915</v>
      </c>
      <c r="AW35" s="183" t="s">
        <v>2875</v>
      </c>
      <c r="AX35" s="183" t="s">
        <v>915</v>
      </c>
      <c r="AY35" s="183" t="s">
        <v>915</v>
      </c>
      <c r="AZ35" s="183" t="s">
        <v>2875</v>
      </c>
      <c r="BA35" s="183" t="s">
        <v>915</v>
      </c>
      <c r="BB35" s="183" t="s">
        <v>915</v>
      </c>
      <c r="BC35" s="183" t="s">
        <v>2875</v>
      </c>
      <c r="BD35" s="183" t="s">
        <v>915</v>
      </c>
      <c r="BE35" s="183" t="s">
        <v>915</v>
      </c>
      <c r="BF35" s="183" t="s">
        <v>2875</v>
      </c>
      <c r="BG35" s="183" t="s">
        <v>915</v>
      </c>
      <c r="BH35" s="183" t="s">
        <v>915</v>
      </c>
      <c r="BI35" s="183" t="s">
        <v>2875</v>
      </c>
      <c r="BJ35" s="183" t="s">
        <v>915</v>
      </c>
      <c r="BK35" s="183" t="s">
        <v>915</v>
      </c>
      <c r="BL35" s="183" t="s">
        <v>2875</v>
      </c>
      <c r="BM35" s="183" t="s">
        <v>915</v>
      </c>
      <c r="BN35" s="183" t="s">
        <v>915</v>
      </c>
      <c r="BO35" s="183" t="s">
        <v>2875</v>
      </c>
      <c r="BP35" s="183" t="s">
        <v>915</v>
      </c>
      <c r="BQ35" s="183" t="s">
        <v>915</v>
      </c>
      <c r="BR35" s="183" t="s">
        <v>2875</v>
      </c>
      <c r="BS35" s="183" t="s">
        <v>915</v>
      </c>
      <c r="BT35" s="183" t="s">
        <v>915</v>
      </c>
      <c r="BU35" s="183" t="s">
        <v>2875</v>
      </c>
      <c r="BV35" s="183" t="s">
        <v>915</v>
      </c>
      <c r="BW35" s="183" t="s">
        <v>915</v>
      </c>
      <c r="BX35" s="183" t="s">
        <v>2875</v>
      </c>
      <c r="BY35" s="183" t="s">
        <v>915</v>
      </c>
      <c r="BZ35" s="183" t="s">
        <v>915</v>
      </c>
      <c r="CA35" s="183" t="s">
        <v>2875</v>
      </c>
      <c r="CB35" s="183" t="s">
        <v>915</v>
      </c>
      <c r="CC35" s="183" t="s">
        <v>915</v>
      </c>
      <c r="CD35" s="183" t="s">
        <v>2875</v>
      </c>
      <c r="CE35" s="183" t="s">
        <v>915</v>
      </c>
      <c r="CF35" s="183" t="s">
        <v>915</v>
      </c>
      <c r="CG35" s="183" t="s">
        <v>2875</v>
      </c>
      <c r="CH35" s="183" t="s">
        <v>915</v>
      </c>
      <c r="CI35" s="183" t="s">
        <v>915</v>
      </c>
      <c r="CJ35" s="183" t="s">
        <v>2875</v>
      </c>
      <c r="CK35" s="183" t="s">
        <v>915</v>
      </c>
      <c r="CL35" s="183" t="s">
        <v>915</v>
      </c>
      <c r="CM35" s="183" t="s">
        <v>2875</v>
      </c>
      <c r="CN35" s="183" t="s">
        <v>915</v>
      </c>
      <c r="CO35" s="183" t="s">
        <v>915</v>
      </c>
      <c r="CP35" s="183" t="s">
        <v>2875</v>
      </c>
      <c r="CQ35" s="183" t="s">
        <v>915</v>
      </c>
      <c r="CR35" s="183" t="s">
        <v>915</v>
      </c>
      <c r="CS35" s="183" t="s">
        <v>2875</v>
      </c>
      <c r="CT35" s="183" t="s">
        <v>915</v>
      </c>
      <c r="CU35" s="183" t="s">
        <v>915</v>
      </c>
      <c r="CV35" s="183" t="s">
        <v>2875</v>
      </c>
      <c r="CW35" s="183" t="s">
        <v>915</v>
      </c>
      <c r="CX35" s="183" t="s">
        <v>915</v>
      </c>
      <c r="CY35" s="183" t="s">
        <v>2875</v>
      </c>
      <c r="CZ35" s="183" t="s">
        <v>915</v>
      </c>
      <c r="DA35" s="183" t="s">
        <v>915</v>
      </c>
      <c r="DB35" s="183" t="s">
        <v>2875</v>
      </c>
      <c r="DC35" s="183" t="s">
        <v>915</v>
      </c>
      <c r="DD35" s="183" t="s">
        <v>915</v>
      </c>
      <c r="DE35" s="183" t="s">
        <v>2875</v>
      </c>
      <c r="DF35" s="183" t="s">
        <v>915</v>
      </c>
      <c r="DG35" s="183" t="s">
        <v>915</v>
      </c>
      <c r="DH35" s="183" t="s">
        <v>2875</v>
      </c>
      <c r="DI35" s="183" t="s">
        <v>915</v>
      </c>
      <c r="DJ35" s="183" t="s">
        <v>915</v>
      </c>
      <c r="DK35" s="183" t="s">
        <v>2875</v>
      </c>
      <c r="DL35" s="183" t="s">
        <v>915</v>
      </c>
      <c r="DM35" s="183" t="s">
        <v>915</v>
      </c>
      <c r="DN35" s="183" t="s">
        <v>2875</v>
      </c>
      <c r="DO35" s="183" t="s">
        <v>915</v>
      </c>
      <c r="DP35" s="183" t="s">
        <v>915</v>
      </c>
      <c r="DQ35" s="183" t="s">
        <v>2875</v>
      </c>
      <c r="DR35" s="183" t="s">
        <v>915</v>
      </c>
      <c r="DS35" s="183" t="s">
        <v>915</v>
      </c>
      <c r="DT35" s="183" t="s">
        <v>2875</v>
      </c>
      <c r="DU35" s="183" t="s">
        <v>915</v>
      </c>
      <c r="DV35" s="183" t="s">
        <v>915</v>
      </c>
      <c r="DW35" s="183" t="s">
        <v>2875</v>
      </c>
      <c r="DX35" s="183" t="s">
        <v>915</v>
      </c>
      <c r="DY35" s="183" t="s">
        <v>915</v>
      </c>
      <c r="DZ35" s="183" t="s">
        <v>2875</v>
      </c>
      <c r="EA35" s="183" t="s">
        <v>915</v>
      </c>
      <c r="EB35" s="183" t="s">
        <v>915</v>
      </c>
      <c r="EC35" s="183" t="s">
        <v>2875</v>
      </c>
      <c r="ED35" s="183" t="s">
        <v>915</v>
      </c>
      <c r="EE35" s="183" t="s">
        <v>915</v>
      </c>
      <c r="EF35" s="183" t="s">
        <v>2875</v>
      </c>
      <c r="EG35" s="183" t="s">
        <v>915</v>
      </c>
      <c r="EH35" s="183" t="s">
        <v>915</v>
      </c>
      <c r="EI35" s="183" t="s">
        <v>2875</v>
      </c>
      <c r="EJ35" s="183" t="s">
        <v>915</v>
      </c>
      <c r="EK35" s="183" t="s">
        <v>915</v>
      </c>
      <c r="EL35" s="183" t="s">
        <v>2875</v>
      </c>
      <c r="EM35" s="183" t="s">
        <v>915</v>
      </c>
      <c r="EN35" s="183" t="s">
        <v>915</v>
      </c>
      <c r="EO35" s="183" t="s">
        <v>2875</v>
      </c>
      <c r="EP35" s="183" t="s">
        <v>915</v>
      </c>
      <c r="EQ35" s="183" t="s">
        <v>915</v>
      </c>
      <c r="ER35" s="183" t="s">
        <v>2875</v>
      </c>
      <c r="ES35" s="183" t="s">
        <v>915</v>
      </c>
      <c r="ET35" s="183" t="s">
        <v>915</v>
      </c>
    </row>
    <row r="36" spans="1:150" x14ac:dyDescent="0.3">
      <c r="A36" s="1"/>
      <c r="B36" s="182" t="s">
        <v>2972</v>
      </c>
      <c r="C36" s="182" t="s">
        <v>93</v>
      </c>
      <c r="D36" s="182" t="s">
        <v>2960</v>
      </c>
      <c r="E36" s="182" t="s">
        <v>2973</v>
      </c>
      <c r="F36" s="182" t="s">
        <v>2974</v>
      </c>
      <c r="G36" s="183" t="s">
        <v>2875</v>
      </c>
      <c r="H36" s="183" t="s">
        <v>915</v>
      </c>
      <c r="I36" s="183" t="s">
        <v>915</v>
      </c>
      <c r="J36" s="183" t="s">
        <v>2875</v>
      </c>
      <c r="K36" s="183" t="s">
        <v>915</v>
      </c>
      <c r="L36" s="183" t="s">
        <v>915</v>
      </c>
      <c r="M36" s="183" t="s">
        <v>2875</v>
      </c>
      <c r="N36" s="183" t="s">
        <v>915</v>
      </c>
      <c r="O36" s="183" t="s">
        <v>915</v>
      </c>
      <c r="P36" s="183" t="s">
        <v>2875</v>
      </c>
      <c r="Q36" s="183" t="s">
        <v>915</v>
      </c>
      <c r="R36" s="183" t="s">
        <v>915</v>
      </c>
      <c r="S36" s="183" t="s">
        <v>2875</v>
      </c>
      <c r="T36" s="183" t="s">
        <v>915</v>
      </c>
      <c r="U36" s="183" t="s">
        <v>915</v>
      </c>
      <c r="V36" s="183" t="s">
        <v>2875</v>
      </c>
      <c r="W36" s="183" t="s">
        <v>915</v>
      </c>
      <c r="X36" s="183" t="s">
        <v>915</v>
      </c>
      <c r="Y36" s="183" t="s">
        <v>2875</v>
      </c>
      <c r="Z36" s="183" t="s">
        <v>915</v>
      </c>
      <c r="AA36" s="183" t="s">
        <v>915</v>
      </c>
      <c r="AB36" s="183" t="s">
        <v>2875</v>
      </c>
      <c r="AC36" s="183" t="s">
        <v>915</v>
      </c>
      <c r="AD36" s="183" t="s">
        <v>915</v>
      </c>
      <c r="AE36" s="183" t="s">
        <v>2875</v>
      </c>
      <c r="AF36" s="183" t="s">
        <v>915</v>
      </c>
      <c r="AG36" s="183" t="s">
        <v>915</v>
      </c>
      <c r="AH36" s="183" t="s">
        <v>2875</v>
      </c>
      <c r="AI36" s="183" t="s">
        <v>915</v>
      </c>
      <c r="AJ36" s="183" t="s">
        <v>915</v>
      </c>
      <c r="AK36" s="183" t="s">
        <v>2875</v>
      </c>
      <c r="AL36" s="183" t="s">
        <v>915</v>
      </c>
      <c r="AM36" s="183" t="s">
        <v>915</v>
      </c>
      <c r="AN36" s="183" t="s">
        <v>2875</v>
      </c>
      <c r="AO36" s="183" t="s">
        <v>915</v>
      </c>
      <c r="AP36" s="183" t="s">
        <v>915</v>
      </c>
      <c r="AQ36" s="183" t="s">
        <v>2875</v>
      </c>
      <c r="AR36" s="183" t="s">
        <v>915</v>
      </c>
      <c r="AS36" s="183" t="s">
        <v>915</v>
      </c>
      <c r="AT36" s="183" t="s">
        <v>2875</v>
      </c>
      <c r="AU36" s="183" t="s">
        <v>915</v>
      </c>
      <c r="AV36" s="183" t="s">
        <v>915</v>
      </c>
      <c r="AW36" s="183" t="s">
        <v>2875</v>
      </c>
      <c r="AX36" s="183" t="s">
        <v>915</v>
      </c>
      <c r="AY36" s="183" t="s">
        <v>915</v>
      </c>
      <c r="AZ36" s="183" t="s">
        <v>2875</v>
      </c>
      <c r="BA36" s="183" t="s">
        <v>915</v>
      </c>
      <c r="BB36" s="183" t="s">
        <v>915</v>
      </c>
      <c r="BC36" s="183" t="s">
        <v>2875</v>
      </c>
      <c r="BD36" s="183" t="s">
        <v>915</v>
      </c>
      <c r="BE36" s="183" t="s">
        <v>915</v>
      </c>
      <c r="BF36" s="183" t="s">
        <v>2875</v>
      </c>
      <c r="BG36" s="183" t="s">
        <v>915</v>
      </c>
      <c r="BH36" s="183" t="s">
        <v>915</v>
      </c>
      <c r="BI36" s="183" t="s">
        <v>2875</v>
      </c>
      <c r="BJ36" s="183" t="s">
        <v>915</v>
      </c>
      <c r="BK36" s="183" t="s">
        <v>915</v>
      </c>
      <c r="BL36" s="183" t="s">
        <v>2875</v>
      </c>
      <c r="BM36" s="183" t="s">
        <v>915</v>
      </c>
      <c r="BN36" s="183" t="s">
        <v>915</v>
      </c>
      <c r="BO36" s="183" t="s">
        <v>2875</v>
      </c>
      <c r="BP36" s="183" t="s">
        <v>915</v>
      </c>
      <c r="BQ36" s="183" t="s">
        <v>915</v>
      </c>
      <c r="BR36" s="183" t="s">
        <v>2875</v>
      </c>
      <c r="BS36" s="183" t="s">
        <v>915</v>
      </c>
      <c r="BT36" s="183" t="s">
        <v>915</v>
      </c>
      <c r="BU36" s="183" t="s">
        <v>2875</v>
      </c>
      <c r="BV36" s="183" t="s">
        <v>915</v>
      </c>
      <c r="BW36" s="183" t="s">
        <v>915</v>
      </c>
      <c r="BX36" s="183" t="s">
        <v>2875</v>
      </c>
      <c r="BY36" s="183" t="s">
        <v>915</v>
      </c>
      <c r="BZ36" s="183" t="s">
        <v>915</v>
      </c>
      <c r="CA36" s="183" t="s">
        <v>2875</v>
      </c>
      <c r="CB36" s="183" t="s">
        <v>915</v>
      </c>
      <c r="CC36" s="183" t="s">
        <v>915</v>
      </c>
      <c r="CD36" s="183" t="s">
        <v>2875</v>
      </c>
      <c r="CE36" s="183" t="s">
        <v>915</v>
      </c>
      <c r="CF36" s="183" t="s">
        <v>915</v>
      </c>
      <c r="CG36" s="183" t="s">
        <v>2875</v>
      </c>
      <c r="CH36" s="183" t="s">
        <v>915</v>
      </c>
      <c r="CI36" s="183" t="s">
        <v>915</v>
      </c>
      <c r="CJ36" s="183" t="s">
        <v>2875</v>
      </c>
      <c r="CK36" s="183" t="s">
        <v>915</v>
      </c>
      <c r="CL36" s="183" t="s">
        <v>915</v>
      </c>
      <c r="CM36" s="183" t="s">
        <v>2875</v>
      </c>
      <c r="CN36" s="183" t="s">
        <v>915</v>
      </c>
      <c r="CO36" s="183" t="s">
        <v>915</v>
      </c>
      <c r="CP36" s="183" t="s">
        <v>2875</v>
      </c>
      <c r="CQ36" s="183" t="s">
        <v>915</v>
      </c>
      <c r="CR36" s="183" t="s">
        <v>915</v>
      </c>
      <c r="CS36" s="183" t="s">
        <v>2875</v>
      </c>
      <c r="CT36" s="183" t="s">
        <v>915</v>
      </c>
      <c r="CU36" s="183" t="s">
        <v>915</v>
      </c>
      <c r="CV36" s="183" t="s">
        <v>2875</v>
      </c>
      <c r="CW36" s="183" t="s">
        <v>915</v>
      </c>
      <c r="CX36" s="183" t="s">
        <v>915</v>
      </c>
      <c r="CY36" s="183" t="s">
        <v>2875</v>
      </c>
      <c r="CZ36" s="183" t="s">
        <v>915</v>
      </c>
      <c r="DA36" s="183" t="s">
        <v>915</v>
      </c>
      <c r="DB36" s="183" t="s">
        <v>2875</v>
      </c>
      <c r="DC36" s="183" t="s">
        <v>915</v>
      </c>
      <c r="DD36" s="183" t="s">
        <v>915</v>
      </c>
      <c r="DE36" s="183" t="s">
        <v>2875</v>
      </c>
      <c r="DF36" s="183" t="s">
        <v>915</v>
      </c>
      <c r="DG36" s="183" t="s">
        <v>915</v>
      </c>
      <c r="DH36" s="183" t="s">
        <v>2875</v>
      </c>
      <c r="DI36" s="183" t="s">
        <v>915</v>
      </c>
      <c r="DJ36" s="183" t="s">
        <v>915</v>
      </c>
      <c r="DK36" s="183" t="s">
        <v>2875</v>
      </c>
      <c r="DL36" s="183" t="s">
        <v>915</v>
      </c>
      <c r="DM36" s="183" t="s">
        <v>915</v>
      </c>
      <c r="DN36" s="183" t="s">
        <v>2875</v>
      </c>
      <c r="DO36" s="183" t="s">
        <v>915</v>
      </c>
      <c r="DP36" s="183" t="s">
        <v>915</v>
      </c>
      <c r="DQ36" s="183" t="s">
        <v>2875</v>
      </c>
      <c r="DR36" s="183" t="s">
        <v>915</v>
      </c>
      <c r="DS36" s="183" t="s">
        <v>915</v>
      </c>
      <c r="DT36" s="183" t="s">
        <v>2875</v>
      </c>
      <c r="DU36" s="183" t="s">
        <v>915</v>
      </c>
      <c r="DV36" s="183" t="s">
        <v>915</v>
      </c>
      <c r="DW36" s="183" t="s">
        <v>2875</v>
      </c>
      <c r="DX36" s="183" t="s">
        <v>915</v>
      </c>
      <c r="DY36" s="183" t="s">
        <v>915</v>
      </c>
      <c r="DZ36" s="183" t="s">
        <v>2875</v>
      </c>
      <c r="EA36" s="183" t="s">
        <v>915</v>
      </c>
      <c r="EB36" s="183" t="s">
        <v>915</v>
      </c>
      <c r="EC36" s="183" t="s">
        <v>2875</v>
      </c>
      <c r="ED36" s="183" t="s">
        <v>915</v>
      </c>
      <c r="EE36" s="183" t="s">
        <v>915</v>
      </c>
      <c r="EF36" s="183" t="s">
        <v>2875</v>
      </c>
      <c r="EG36" s="183" t="s">
        <v>915</v>
      </c>
      <c r="EH36" s="183" t="s">
        <v>915</v>
      </c>
      <c r="EI36" s="183" t="s">
        <v>2875</v>
      </c>
      <c r="EJ36" s="183" t="s">
        <v>915</v>
      </c>
      <c r="EK36" s="183" t="s">
        <v>915</v>
      </c>
      <c r="EL36" s="183" t="s">
        <v>2875</v>
      </c>
      <c r="EM36" s="183" t="s">
        <v>915</v>
      </c>
      <c r="EN36" s="183" t="s">
        <v>915</v>
      </c>
      <c r="EO36" s="183" t="s">
        <v>2875</v>
      </c>
      <c r="EP36" s="183" t="s">
        <v>915</v>
      </c>
      <c r="EQ36" s="183" t="s">
        <v>915</v>
      </c>
      <c r="ER36" s="183" t="s">
        <v>2875</v>
      </c>
      <c r="ES36" s="183" t="s">
        <v>915</v>
      </c>
      <c r="ET36" s="183" t="s">
        <v>915</v>
      </c>
    </row>
    <row r="37" spans="1:150" x14ac:dyDescent="0.3">
      <c r="A37" s="1"/>
      <c r="B37" s="182" t="s">
        <v>2975</v>
      </c>
      <c r="C37" s="182" t="s">
        <v>93</v>
      </c>
      <c r="D37" s="182" t="s">
        <v>2960</v>
      </c>
      <c r="E37" s="182" t="s">
        <v>2976</v>
      </c>
      <c r="F37" s="182" t="s">
        <v>2977</v>
      </c>
      <c r="G37" s="183" t="s">
        <v>2875</v>
      </c>
      <c r="H37" s="183" t="s">
        <v>915</v>
      </c>
      <c r="I37" s="183" t="s">
        <v>915</v>
      </c>
      <c r="J37" s="183" t="s">
        <v>2875</v>
      </c>
      <c r="K37" s="183" t="s">
        <v>915</v>
      </c>
      <c r="L37" s="183" t="s">
        <v>915</v>
      </c>
      <c r="M37" s="183" t="s">
        <v>2875</v>
      </c>
      <c r="N37" s="183" t="s">
        <v>915</v>
      </c>
      <c r="O37" s="183" t="s">
        <v>915</v>
      </c>
      <c r="P37" s="183" t="s">
        <v>2875</v>
      </c>
      <c r="Q37" s="183" t="s">
        <v>915</v>
      </c>
      <c r="R37" s="183" t="s">
        <v>915</v>
      </c>
      <c r="S37" s="183" t="s">
        <v>2875</v>
      </c>
      <c r="T37" s="183" t="s">
        <v>915</v>
      </c>
      <c r="U37" s="183" t="s">
        <v>915</v>
      </c>
      <c r="V37" s="183" t="s">
        <v>2875</v>
      </c>
      <c r="W37" s="183" t="s">
        <v>915</v>
      </c>
      <c r="X37" s="183" t="s">
        <v>915</v>
      </c>
      <c r="Y37" s="183" t="s">
        <v>2875</v>
      </c>
      <c r="Z37" s="183" t="s">
        <v>915</v>
      </c>
      <c r="AA37" s="183" t="s">
        <v>915</v>
      </c>
      <c r="AB37" s="183" t="s">
        <v>2875</v>
      </c>
      <c r="AC37" s="183" t="s">
        <v>915</v>
      </c>
      <c r="AD37" s="183" t="s">
        <v>915</v>
      </c>
      <c r="AE37" s="183" t="s">
        <v>2875</v>
      </c>
      <c r="AF37" s="183" t="s">
        <v>915</v>
      </c>
      <c r="AG37" s="183" t="s">
        <v>915</v>
      </c>
      <c r="AH37" s="183" t="s">
        <v>2875</v>
      </c>
      <c r="AI37" s="183" t="s">
        <v>915</v>
      </c>
      <c r="AJ37" s="183" t="s">
        <v>915</v>
      </c>
      <c r="AK37" s="183" t="s">
        <v>2875</v>
      </c>
      <c r="AL37" s="183" t="s">
        <v>915</v>
      </c>
      <c r="AM37" s="183" t="s">
        <v>915</v>
      </c>
      <c r="AN37" s="183" t="s">
        <v>2875</v>
      </c>
      <c r="AO37" s="183" t="s">
        <v>915</v>
      </c>
      <c r="AP37" s="183" t="s">
        <v>915</v>
      </c>
      <c r="AQ37" s="183" t="s">
        <v>2875</v>
      </c>
      <c r="AR37" s="183" t="s">
        <v>915</v>
      </c>
      <c r="AS37" s="183" t="s">
        <v>915</v>
      </c>
      <c r="AT37" s="183" t="s">
        <v>2875</v>
      </c>
      <c r="AU37" s="183" t="s">
        <v>915</v>
      </c>
      <c r="AV37" s="183" t="s">
        <v>915</v>
      </c>
      <c r="AW37" s="183" t="s">
        <v>2875</v>
      </c>
      <c r="AX37" s="183" t="s">
        <v>915</v>
      </c>
      <c r="AY37" s="183" t="s">
        <v>915</v>
      </c>
      <c r="AZ37" s="183" t="s">
        <v>2875</v>
      </c>
      <c r="BA37" s="183" t="s">
        <v>915</v>
      </c>
      <c r="BB37" s="183" t="s">
        <v>915</v>
      </c>
      <c r="BC37" s="183" t="s">
        <v>2875</v>
      </c>
      <c r="BD37" s="183" t="s">
        <v>915</v>
      </c>
      <c r="BE37" s="183" t="s">
        <v>915</v>
      </c>
      <c r="BF37" s="183" t="s">
        <v>2875</v>
      </c>
      <c r="BG37" s="183" t="s">
        <v>915</v>
      </c>
      <c r="BH37" s="183" t="s">
        <v>915</v>
      </c>
      <c r="BI37" s="183" t="s">
        <v>2875</v>
      </c>
      <c r="BJ37" s="183" t="s">
        <v>915</v>
      </c>
      <c r="BK37" s="183" t="s">
        <v>915</v>
      </c>
      <c r="BL37" s="183" t="s">
        <v>2875</v>
      </c>
      <c r="BM37" s="183" t="s">
        <v>915</v>
      </c>
      <c r="BN37" s="183" t="s">
        <v>915</v>
      </c>
      <c r="BO37" s="183" t="s">
        <v>2875</v>
      </c>
      <c r="BP37" s="183" t="s">
        <v>915</v>
      </c>
      <c r="BQ37" s="183" t="s">
        <v>915</v>
      </c>
      <c r="BR37" s="183" t="s">
        <v>2875</v>
      </c>
      <c r="BS37" s="183" t="s">
        <v>915</v>
      </c>
      <c r="BT37" s="183" t="s">
        <v>915</v>
      </c>
      <c r="BU37" s="183" t="s">
        <v>2875</v>
      </c>
      <c r="BV37" s="183" t="s">
        <v>915</v>
      </c>
      <c r="BW37" s="183" t="s">
        <v>915</v>
      </c>
      <c r="BX37" s="183" t="s">
        <v>2875</v>
      </c>
      <c r="BY37" s="183" t="s">
        <v>915</v>
      </c>
      <c r="BZ37" s="183" t="s">
        <v>915</v>
      </c>
      <c r="CA37" s="183" t="s">
        <v>2875</v>
      </c>
      <c r="CB37" s="183" t="s">
        <v>915</v>
      </c>
      <c r="CC37" s="183" t="s">
        <v>915</v>
      </c>
      <c r="CD37" s="183" t="s">
        <v>2875</v>
      </c>
      <c r="CE37" s="183" t="s">
        <v>915</v>
      </c>
      <c r="CF37" s="183" t="s">
        <v>915</v>
      </c>
      <c r="CG37" s="183" t="s">
        <v>2875</v>
      </c>
      <c r="CH37" s="183" t="s">
        <v>915</v>
      </c>
      <c r="CI37" s="183" t="s">
        <v>915</v>
      </c>
      <c r="CJ37" s="183" t="s">
        <v>2875</v>
      </c>
      <c r="CK37" s="183" t="s">
        <v>915</v>
      </c>
      <c r="CL37" s="183" t="s">
        <v>915</v>
      </c>
      <c r="CM37" s="183" t="s">
        <v>2875</v>
      </c>
      <c r="CN37" s="183" t="s">
        <v>915</v>
      </c>
      <c r="CO37" s="183" t="s">
        <v>915</v>
      </c>
      <c r="CP37" s="183" t="s">
        <v>2875</v>
      </c>
      <c r="CQ37" s="183" t="s">
        <v>915</v>
      </c>
      <c r="CR37" s="183" t="s">
        <v>915</v>
      </c>
      <c r="CS37" s="183" t="s">
        <v>2875</v>
      </c>
      <c r="CT37" s="183" t="s">
        <v>915</v>
      </c>
      <c r="CU37" s="183" t="s">
        <v>915</v>
      </c>
      <c r="CV37" s="183" t="s">
        <v>2875</v>
      </c>
      <c r="CW37" s="183" t="s">
        <v>915</v>
      </c>
      <c r="CX37" s="183" t="s">
        <v>915</v>
      </c>
      <c r="CY37" s="183" t="s">
        <v>2875</v>
      </c>
      <c r="CZ37" s="183" t="s">
        <v>915</v>
      </c>
      <c r="DA37" s="183" t="s">
        <v>915</v>
      </c>
      <c r="DB37" s="183" t="s">
        <v>2875</v>
      </c>
      <c r="DC37" s="183" t="s">
        <v>915</v>
      </c>
      <c r="DD37" s="183" t="s">
        <v>915</v>
      </c>
      <c r="DE37" s="183" t="s">
        <v>2875</v>
      </c>
      <c r="DF37" s="183" t="s">
        <v>915</v>
      </c>
      <c r="DG37" s="183" t="s">
        <v>915</v>
      </c>
      <c r="DH37" s="183" t="s">
        <v>2875</v>
      </c>
      <c r="DI37" s="183" t="s">
        <v>915</v>
      </c>
      <c r="DJ37" s="183" t="s">
        <v>915</v>
      </c>
      <c r="DK37" s="183" t="s">
        <v>2875</v>
      </c>
      <c r="DL37" s="183" t="s">
        <v>915</v>
      </c>
      <c r="DM37" s="183" t="s">
        <v>915</v>
      </c>
      <c r="DN37" s="183" t="s">
        <v>2875</v>
      </c>
      <c r="DO37" s="183" t="s">
        <v>915</v>
      </c>
      <c r="DP37" s="183" t="s">
        <v>915</v>
      </c>
      <c r="DQ37" s="183" t="s">
        <v>2875</v>
      </c>
      <c r="DR37" s="183" t="s">
        <v>915</v>
      </c>
      <c r="DS37" s="183" t="s">
        <v>915</v>
      </c>
      <c r="DT37" s="183" t="s">
        <v>2875</v>
      </c>
      <c r="DU37" s="183" t="s">
        <v>915</v>
      </c>
      <c r="DV37" s="183" t="s">
        <v>915</v>
      </c>
      <c r="DW37" s="183" t="s">
        <v>2875</v>
      </c>
      <c r="DX37" s="183" t="s">
        <v>915</v>
      </c>
      <c r="DY37" s="183" t="s">
        <v>915</v>
      </c>
      <c r="DZ37" s="183" t="s">
        <v>2875</v>
      </c>
      <c r="EA37" s="183" t="s">
        <v>915</v>
      </c>
      <c r="EB37" s="183" t="s">
        <v>915</v>
      </c>
      <c r="EC37" s="183" t="s">
        <v>2875</v>
      </c>
      <c r="ED37" s="183" t="s">
        <v>915</v>
      </c>
      <c r="EE37" s="183" t="s">
        <v>915</v>
      </c>
      <c r="EF37" s="183" t="s">
        <v>2875</v>
      </c>
      <c r="EG37" s="183" t="s">
        <v>915</v>
      </c>
      <c r="EH37" s="183" t="s">
        <v>915</v>
      </c>
      <c r="EI37" s="183" t="s">
        <v>2875</v>
      </c>
      <c r="EJ37" s="183" t="s">
        <v>915</v>
      </c>
      <c r="EK37" s="183" t="s">
        <v>915</v>
      </c>
      <c r="EL37" s="183" t="s">
        <v>2875</v>
      </c>
      <c r="EM37" s="183" t="s">
        <v>915</v>
      </c>
      <c r="EN37" s="183" t="s">
        <v>915</v>
      </c>
      <c r="EO37" s="183" t="s">
        <v>2875</v>
      </c>
      <c r="EP37" s="183" t="s">
        <v>915</v>
      </c>
      <c r="EQ37" s="183" t="s">
        <v>915</v>
      </c>
      <c r="ER37" s="183" t="s">
        <v>2875</v>
      </c>
      <c r="ES37" s="183" t="s">
        <v>915</v>
      </c>
      <c r="ET37" s="183" t="s">
        <v>915</v>
      </c>
    </row>
    <row r="38" spans="1:150" x14ac:dyDescent="0.3">
      <c r="A38" s="1"/>
      <c r="B38" s="182" t="s">
        <v>2978</v>
      </c>
      <c r="C38" s="182" t="s">
        <v>93</v>
      </c>
      <c r="D38" s="182" t="s">
        <v>2960</v>
      </c>
      <c r="E38" s="182" t="s">
        <v>2979</v>
      </c>
      <c r="F38" s="182" t="s">
        <v>2980</v>
      </c>
      <c r="G38" s="183" t="s">
        <v>2875</v>
      </c>
      <c r="H38" s="183" t="s">
        <v>915</v>
      </c>
      <c r="I38" s="183" t="s">
        <v>915</v>
      </c>
      <c r="J38" s="183" t="s">
        <v>2875</v>
      </c>
      <c r="K38" s="183" t="s">
        <v>915</v>
      </c>
      <c r="L38" s="183" t="s">
        <v>915</v>
      </c>
      <c r="M38" s="183" t="s">
        <v>2875</v>
      </c>
      <c r="N38" s="183" t="s">
        <v>915</v>
      </c>
      <c r="O38" s="183" t="s">
        <v>915</v>
      </c>
      <c r="P38" s="183" t="s">
        <v>2875</v>
      </c>
      <c r="Q38" s="183" t="s">
        <v>915</v>
      </c>
      <c r="R38" s="183" t="s">
        <v>915</v>
      </c>
      <c r="S38" s="183" t="s">
        <v>2875</v>
      </c>
      <c r="T38" s="183" t="s">
        <v>915</v>
      </c>
      <c r="U38" s="183" t="s">
        <v>915</v>
      </c>
      <c r="V38" s="183" t="s">
        <v>2875</v>
      </c>
      <c r="W38" s="183" t="s">
        <v>915</v>
      </c>
      <c r="X38" s="183" t="s">
        <v>915</v>
      </c>
      <c r="Y38" s="183" t="s">
        <v>2875</v>
      </c>
      <c r="Z38" s="183" t="s">
        <v>915</v>
      </c>
      <c r="AA38" s="183" t="s">
        <v>915</v>
      </c>
      <c r="AB38" s="183" t="s">
        <v>2875</v>
      </c>
      <c r="AC38" s="183" t="s">
        <v>915</v>
      </c>
      <c r="AD38" s="183" t="s">
        <v>915</v>
      </c>
      <c r="AE38" s="183" t="s">
        <v>2875</v>
      </c>
      <c r="AF38" s="183" t="s">
        <v>915</v>
      </c>
      <c r="AG38" s="183" t="s">
        <v>915</v>
      </c>
      <c r="AH38" s="183" t="s">
        <v>2875</v>
      </c>
      <c r="AI38" s="183" t="s">
        <v>915</v>
      </c>
      <c r="AJ38" s="183" t="s">
        <v>915</v>
      </c>
      <c r="AK38" s="183" t="s">
        <v>2875</v>
      </c>
      <c r="AL38" s="183" t="s">
        <v>915</v>
      </c>
      <c r="AM38" s="183" t="s">
        <v>915</v>
      </c>
      <c r="AN38" s="183" t="s">
        <v>2875</v>
      </c>
      <c r="AO38" s="183" t="s">
        <v>915</v>
      </c>
      <c r="AP38" s="183" t="s">
        <v>915</v>
      </c>
      <c r="AQ38" s="183" t="s">
        <v>2875</v>
      </c>
      <c r="AR38" s="183" t="s">
        <v>915</v>
      </c>
      <c r="AS38" s="183" t="s">
        <v>915</v>
      </c>
      <c r="AT38" s="183" t="s">
        <v>2875</v>
      </c>
      <c r="AU38" s="183" t="s">
        <v>915</v>
      </c>
      <c r="AV38" s="183" t="s">
        <v>915</v>
      </c>
      <c r="AW38" s="183" t="s">
        <v>2875</v>
      </c>
      <c r="AX38" s="183" t="s">
        <v>915</v>
      </c>
      <c r="AY38" s="183" t="s">
        <v>915</v>
      </c>
      <c r="AZ38" s="183" t="s">
        <v>2875</v>
      </c>
      <c r="BA38" s="183" t="s">
        <v>915</v>
      </c>
      <c r="BB38" s="183" t="s">
        <v>915</v>
      </c>
      <c r="BC38" s="183" t="s">
        <v>2875</v>
      </c>
      <c r="BD38" s="183" t="s">
        <v>915</v>
      </c>
      <c r="BE38" s="183" t="s">
        <v>915</v>
      </c>
      <c r="BF38" s="183" t="s">
        <v>2875</v>
      </c>
      <c r="BG38" s="183" t="s">
        <v>915</v>
      </c>
      <c r="BH38" s="183" t="s">
        <v>915</v>
      </c>
      <c r="BI38" s="183" t="s">
        <v>2875</v>
      </c>
      <c r="BJ38" s="183" t="s">
        <v>915</v>
      </c>
      <c r="BK38" s="183" t="s">
        <v>915</v>
      </c>
      <c r="BL38" s="183" t="s">
        <v>2875</v>
      </c>
      <c r="BM38" s="183" t="s">
        <v>915</v>
      </c>
      <c r="BN38" s="183" t="s">
        <v>915</v>
      </c>
      <c r="BO38" s="183" t="s">
        <v>2875</v>
      </c>
      <c r="BP38" s="183" t="s">
        <v>915</v>
      </c>
      <c r="BQ38" s="183" t="s">
        <v>915</v>
      </c>
      <c r="BR38" s="183" t="s">
        <v>2875</v>
      </c>
      <c r="BS38" s="183" t="s">
        <v>915</v>
      </c>
      <c r="BT38" s="183" t="s">
        <v>915</v>
      </c>
      <c r="BU38" s="183" t="s">
        <v>2875</v>
      </c>
      <c r="BV38" s="183" t="s">
        <v>915</v>
      </c>
      <c r="BW38" s="183" t="s">
        <v>915</v>
      </c>
      <c r="BX38" s="183" t="s">
        <v>2875</v>
      </c>
      <c r="BY38" s="183" t="s">
        <v>915</v>
      </c>
      <c r="BZ38" s="183" t="s">
        <v>915</v>
      </c>
      <c r="CA38" s="183" t="s">
        <v>2875</v>
      </c>
      <c r="CB38" s="183" t="s">
        <v>915</v>
      </c>
      <c r="CC38" s="183" t="s">
        <v>915</v>
      </c>
      <c r="CD38" s="183" t="s">
        <v>2875</v>
      </c>
      <c r="CE38" s="183" t="s">
        <v>915</v>
      </c>
      <c r="CF38" s="183" t="s">
        <v>915</v>
      </c>
      <c r="CG38" s="183" t="s">
        <v>2875</v>
      </c>
      <c r="CH38" s="183" t="s">
        <v>915</v>
      </c>
      <c r="CI38" s="183" t="s">
        <v>915</v>
      </c>
      <c r="CJ38" s="183" t="s">
        <v>2875</v>
      </c>
      <c r="CK38" s="183" t="s">
        <v>915</v>
      </c>
      <c r="CL38" s="183" t="s">
        <v>915</v>
      </c>
      <c r="CM38" s="183" t="s">
        <v>2875</v>
      </c>
      <c r="CN38" s="183" t="s">
        <v>915</v>
      </c>
      <c r="CO38" s="183" t="s">
        <v>915</v>
      </c>
      <c r="CP38" s="183" t="s">
        <v>2875</v>
      </c>
      <c r="CQ38" s="183" t="s">
        <v>915</v>
      </c>
      <c r="CR38" s="183" t="s">
        <v>915</v>
      </c>
      <c r="CS38" s="183" t="s">
        <v>2875</v>
      </c>
      <c r="CT38" s="183" t="s">
        <v>915</v>
      </c>
      <c r="CU38" s="183" t="s">
        <v>915</v>
      </c>
      <c r="CV38" s="183" t="s">
        <v>2875</v>
      </c>
      <c r="CW38" s="183" t="s">
        <v>915</v>
      </c>
      <c r="CX38" s="183" t="s">
        <v>915</v>
      </c>
      <c r="CY38" s="183" t="s">
        <v>2875</v>
      </c>
      <c r="CZ38" s="183" t="s">
        <v>915</v>
      </c>
      <c r="DA38" s="183" t="s">
        <v>915</v>
      </c>
      <c r="DB38" s="183" t="s">
        <v>2875</v>
      </c>
      <c r="DC38" s="183" t="s">
        <v>915</v>
      </c>
      <c r="DD38" s="183" t="s">
        <v>915</v>
      </c>
      <c r="DE38" s="183" t="s">
        <v>2875</v>
      </c>
      <c r="DF38" s="183" t="s">
        <v>915</v>
      </c>
      <c r="DG38" s="183" t="s">
        <v>915</v>
      </c>
      <c r="DH38" s="183" t="s">
        <v>2875</v>
      </c>
      <c r="DI38" s="183" t="s">
        <v>915</v>
      </c>
      <c r="DJ38" s="183" t="s">
        <v>915</v>
      </c>
      <c r="DK38" s="183" t="s">
        <v>2875</v>
      </c>
      <c r="DL38" s="183" t="s">
        <v>915</v>
      </c>
      <c r="DM38" s="183" t="s">
        <v>915</v>
      </c>
      <c r="DN38" s="183" t="s">
        <v>2875</v>
      </c>
      <c r="DO38" s="183" t="s">
        <v>915</v>
      </c>
      <c r="DP38" s="183" t="s">
        <v>915</v>
      </c>
      <c r="DQ38" s="183" t="s">
        <v>2875</v>
      </c>
      <c r="DR38" s="183" t="s">
        <v>915</v>
      </c>
      <c r="DS38" s="183" t="s">
        <v>915</v>
      </c>
      <c r="DT38" s="183" t="s">
        <v>2875</v>
      </c>
      <c r="DU38" s="183" t="s">
        <v>915</v>
      </c>
      <c r="DV38" s="183" t="s">
        <v>915</v>
      </c>
      <c r="DW38" s="183" t="s">
        <v>2875</v>
      </c>
      <c r="DX38" s="183" t="s">
        <v>915</v>
      </c>
      <c r="DY38" s="183" t="s">
        <v>915</v>
      </c>
      <c r="DZ38" s="183" t="s">
        <v>2875</v>
      </c>
      <c r="EA38" s="183" t="s">
        <v>915</v>
      </c>
      <c r="EB38" s="183" t="s">
        <v>915</v>
      </c>
      <c r="EC38" s="183" t="s">
        <v>2875</v>
      </c>
      <c r="ED38" s="183" t="s">
        <v>915</v>
      </c>
      <c r="EE38" s="183" t="s">
        <v>915</v>
      </c>
      <c r="EF38" s="183" t="s">
        <v>2875</v>
      </c>
      <c r="EG38" s="183" t="s">
        <v>915</v>
      </c>
      <c r="EH38" s="183" t="s">
        <v>915</v>
      </c>
      <c r="EI38" s="183" t="s">
        <v>2875</v>
      </c>
      <c r="EJ38" s="183" t="s">
        <v>915</v>
      </c>
      <c r="EK38" s="183" t="s">
        <v>915</v>
      </c>
      <c r="EL38" s="183" t="s">
        <v>2875</v>
      </c>
      <c r="EM38" s="183" t="s">
        <v>915</v>
      </c>
      <c r="EN38" s="183" t="s">
        <v>915</v>
      </c>
      <c r="EO38" s="183" t="s">
        <v>2875</v>
      </c>
      <c r="EP38" s="183" t="s">
        <v>915</v>
      </c>
      <c r="EQ38" s="183" t="s">
        <v>915</v>
      </c>
      <c r="ER38" s="183" t="s">
        <v>2875</v>
      </c>
      <c r="ES38" s="183" t="s">
        <v>915</v>
      </c>
      <c r="ET38" s="183" t="s">
        <v>915</v>
      </c>
    </row>
    <row r="39" spans="1:150" x14ac:dyDescent="0.3">
      <c r="A39" s="1"/>
      <c r="B39" s="181" t="s">
        <v>2981</v>
      </c>
      <c r="C39" s="181" t="s">
        <v>93</v>
      </c>
      <c r="D39" s="181" t="s">
        <v>108</v>
      </c>
      <c r="E39" s="181" t="s">
        <v>2982</v>
      </c>
      <c r="F39" s="181" t="s">
        <v>2983</v>
      </c>
      <c r="G39" s="181" t="s">
        <v>2875</v>
      </c>
      <c r="H39" s="181" t="s">
        <v>2757</v>
      </c>
      <c r="I39" s="181" t="s">
        <v>2984</v>
      </c>
      <c r="J39" s="181" t="s">
        <v>2875</v>
      </c>
      <c r="K39" s="181" t="s">
        <v>2757</v>
      </c>
      <c r="L39" s="181" t="s">
        <v>2984</v>
      </c>
      <c r="M39" s="181" t="s">
        <v>2875</v>
      </c>
      <c r="N39" s="181" t="s">
        <v>2757</v>
      </c>
      <c r="O39" s="181" t="s">
        <v>2984</v>
      </c>
      <c r="P39" s="181" t="s">
        <v>2875</v>
      </c>
      <c r="Q39" s="181" t="s">
        <v>2757</v>
      </c>
      <c r="R39" s="181" t="s">
        <v>2984</v>
      </c>
      <c r="S39" s="181" t="s">
        <v>2875</v>
      </c>
      <c r="T39" s="181" t="s">
        <v>2757</v>
      </c>
      <c r="U39" s="181" t="s">
        <v>2984</v>
      </c>
      <c r="V39" s="181" t="s">
        <v>2875</v>
      </c>
      <c r="W39" s="181" t="s">
        <v>2757</v>
      </c>
      <c r="X39" s="181" t="s">
        <v>2984</v>
      </c>
      <c r="Y39" s="181" t="s">
        <v>2875</v>
      </c>
      <c r="Z39" s="181" t="s">
        <v>2757</v>
      </c>
      <c r="AA39" s="181" t="s">
        <v>2984</v>
      </c>
      <c r="AB39" s="181" t="s">
        <v>2875</v>
      </c>
      <c r="AC39" s="181" t="s">
        <v>2757</v>
      </c>
      <c r="AD39" s="181" t="s">
        <v>2984</v>
      </c>
      <c r="AE39" s="181" t="s">
        <v>2875</v>
      </c>
      <c r="AF39" s="181" t="s">
        <v>2757</v>
      </c>
      <c r="AG39" s="181" t="s">
        <v>2984</v>
      </c>
      <c r="AH39" s="181" t="s">
        <v>2875</v>
      </c>
      <c r="AI39" s="181" t="s">
        <v>2757</v>
      </c>
      <c r="AJ39" s="181" t="s">
        <v>2984</v>
      </c>
      <c r="AK39" s="181" t="s">
        <v>2875</v>
      </c>
      <c r="AL39" s="181" t="s">
        <v>2757</v>
      </c>
      <c r="AM39" s="181" t="s">
        <v>2984</v>
      </c>
      <c r="AN39" s="181" t="s">
        <v>2875</v>
      </c>
      <c r="AO39" s="181" t="s">
        <v>2757</v>
      </c>
      <c r="AP39" s="181" t="s">
        <v>2984</v>
      </c>
      <c r="AQ39" s="181" t="s">
        <v>2875</v>
      </c>
      <c r="AR39" s="181" t="s">
        <v>2757</v>
      </c>
      <c r="AS39" s="181" t="s">
        <v>2984</v>
      </c>
      <c r="AT39" s="181" t="s">
        <v>2875</v>
      </c>
      <c r="AU39" s="181" t="s">
        <v>2757</v>
      </c>
      <c r="AV39" s="181" t="s">
        <v>2984</v>
      </c>
      <c r="AW39" s="181" t="s">
        <v>2875</v>
      </c>
      <c r="AX39" s="181" t="s">
        <v>2757</v>
      </c>
      <c r="AY39" s="181" t="s">
        <v>2984</v>
      </c>
      <c r="AZ39" s="181" t="s">
        <v>2875</v>
      </c>
      <c r="BA39" s="181" t="s">
        <v>2757</v>
      </c>
      <c r="BB39" s="181" t="s">
        <v>2984</v>
      </c>
      <c r="BC39" s="181" t="s">
        <v>2875</v>
      </c>
      <c r="BD39" s="181" t="s">
        <v>2757</v>
      </c>
      <c r="BE39" s="181" t="s">
        <v>2984</v>
      </c>
      <c r="BF39" s="181" t="s">
        <v>2875</v>
      </c>
      <c r="BG39" s="181" t="s">
        <v>2757</v>
      </c>
      <c r="BH39" s="181" t="s">
        <v>2984</v>
      </c>
      <c r="BI39" s="181" t="s">
        <v>2875</v>
      </c>
      <c r="BJ39" s="181" t="s">
        <v>2757</v>
      </c>
      <c r="BK39" s="181" t="s">
        <v>2984</v>
      </c>
      <c r="BL39" s="181" t="s">
        <v>2875</v>
      </c>
      <c r="BM39" s="181" t="s">
        <v>2757</v>
      </c>
      <c r="BN39" s="181" t="s">
        <v>2984</v>
      </c>
      <c r="BO39" s="181" t="s">
        <v>2875</v>
      </c>
      <c r="BP39" s="181" t="s">
        <v>2757</v>
      </c>
      <c r="BQ39" s="181" t="s">
        <v>2984</v>
      </c>
      <c r="BR39" s="181" t="s">
        <v>2875</v>
      </c>
      <c r="BS39" s="181" t="s">
        <v>2757</v>
      </c>
      <c r="BT39" s="181" t="s">
        <v>2984</v>
      </c>
      <c r="BU39" s="181" t="s">
        <v>2875</v>
      </c>
      <c r="BV39" s="181" t="s">
        <v>2757</v>
      </c>
      <c r="BW39" s="181" t="s">
        <v>2757</v>
      </c>
      <c r="BX39" s="181" t="s">
        <v>2875</v>
      </c>
      <c r="BY39" s="181" t="s">
        <v>2757</v>
      </c>
      <c r="BZ39" s="181" t="s">
        <v>2757</v>
      </c>
      <c r="CA39" s="181" t="s">
        <v>2875</v>
      </c>
      <c r="CB39" s="181" t="s">
        <v>2757</v>
      </c>
      <c r="CC39" s="181" t="s">
        <v>2757</v>
      </c>
      <c r="CD39" s="181" t="s">
        <v>2875</v>
      </c>
      <c r="CE39" s="181" t="s">
        <v>2757</v>
      </c>
      <c r="CF39" s="181" t="s">
        <v>2757</v>
      </c>
      <c r="CG39" s="181" t="s">
        <v>2875</v>
      </c>
      <c r="CH39" s="181" t="s">
        <v>2757</v>
      </c>
      <c r="CI39" s="181" t="s">
        <v>2757</v>
      </c>
      <c r="CJ39" s="181" t="s">
        <v>2875</v>
      </c>
      <c r="CK39" s="181" t="s">
        <v>2757</v>
      </c>
      <c r="CL39" s="181" t="s">
        <v>2757</v>
      </c>
      <c r="CM39" s="181" t="s">
        <v>2875</v>
      </c>
      <c r="CN39" s="181" t="s">
        <v>2757</v>
      </c>
      <c r="CO39" s="181" t="s">
        <v>2757</v>
      </c>
      <c r="CP39" s="181" t="s">
        <v>2875</v>
      </c>
      <c r="CQ39" s="181" t="s">
        <v>2757</v>
      </c>
      <c r="CR39" s="181" t="s">
        <v>2757</v>
      </c>
      <c r="CS39" s="181" t="s">
        <v>2875</v>
      </c>
      <c r="CT39" s="181" t="s">
        <v>2757</v>
      </c>
      <c r="CU39" s="181" t="s">
        <v>2757</v>
      </c>
      <c r="CV39" s="181" t="s">
        <v>2875</v>
      </c>
      <c r="CW39" s="181" t="s">
        <v>2757</v>
      </c>
      <c r="CX39" s="181" t="s">
        <v>2757</v>
      </c>
      <c r="CY39" s="181" t="s">
        <v>2875</v>
      </c>
      <c r="CZ39" s="181" t="s">
        <v>2757</v>
      </c>
      <c r="DA39" s="181" t="s">
        <v>2757</v>
      </c>
      <c r="DB39" s="181" t="s">
        <v>2875</v>
      </c>
      <c r="DC39" s="181" t="s">
        <v>2757</v>
      </c>
      <c r="DD39" s="181" t="s">
        <v>2757</v>
      </c>
      <c r="DE39" s="181" t="s">
        <v>2875</v>
      </c>
      <c r="DF39" s="181" t="s">
        <v>2757</v>
      </c>
      <c r="DG39" s="181" t="s">
        <v>2757</v>
      </c>
      <c r="DH39" s="181" t="s">
        <v>2875</v>
      </c>
      <c r="DI39" s="181" t="s">
        <v>2757</v>
      </c>
      <c r="DJ39" s="181" t="s">
        <v>2757</v>
      </c>
      <c r="DK39" s="181" t="s">
        <v>2875</v>
      </c>
      <c r="DL39" s="181" t="s">
        <v>2757</v>
      </c>
      <c r="DM39" s="181" t="s">
        <v>2757</v>
      </c>
      <c r="DN39" s="181" t="s">
        <v>2875</v>
      </c>
      <c r="DO39" s="181" t="s">
        <v>2757</v>
      </c>
      <c r="DP39" s="181" t="s">
        <v>2757</v>
      </c>
      <c r="DQ39" s="181" t="s">
        <v>2875</v>
      </c>
      <c r="DR39" s="181" t="s">
        <v>2757</v>
      </c>
      <c r="DS39" s="181" t="s">
        <v>2757</v>
      </c>
      <c r="DT39" s="181" t="s">
        <v>2875</v>
      </c>
      <c r="DU39" s="181" t="s">
        <v>2757</v>
      </c>
      <c r="DV39" s="181" t="s">
        <v>2757</v>
      </c>
      <c r="DW39" s="181" t="s">
        <v>2875</v>
      </c>
      <c r="DX39" s="181" t="s">
        <v>2757</v>
      </c>
      <c r="DY39" s="181" t="s">
        <v>2757</v>
      </c>
      <c r="DZ39" s="181" t="s">
        <v>2875</v>
      </c>
      <c r="EA39" s="181" t="s">
        <v>2757</v>
      </c>
      <c r="EB39" s="181" t="s">
        <v>2757</v>
      </c>
      <c r="EC39" s="181" t="s">
        <v>2875</v>
      </c>
      <c r="ED39" s="181" t="s">
        <v>2757</v>
      </c>
      <c r="EE39" s="181" t="s">
        <v>2757</v>
      </c>
      <c r="EF39" s="181" t="s">
        <v>2875</v>
      </c>
      <c r="EG39" s="181" t="s">
        <v>2757</v>
      </c>
      <c r="EH39" s="181" t="s">
        <v>2757</v>
      </c>
      <c r="EI39" s="181" t="s">
        <v>2875</v>
      </c>
      <c r="EJ39" s="181" t="s">
        <v>2757</v>
      </c>
      <c r="EK39" s="181" t="s">
        <v>2757</v>
      </c>
      <c r="EL39" s="181" t="s">
        <v>2875</v>
      </c>
      <c r="EM39" s="181" t="s">
        <v>2757</v>
      </c>
      <c r="EN39" s="181" t="s">
        <v>2757</v>
      </c>
      <c r="EO39" s="181" t="s">
        <v>2875</v>
      </c>
      <c r="EP39" s="181" t="s">
        <v>2757</v>
      </c>
      <c r="EQ39" s="181" t="s">
        <v>2757</v>
      </c>
      <c r="ER39" s="181" t="s">
        <v>2875</v>
      </c>
      <c r="ES39" s="181" t="s">
        <v>2757</v>
      </c>
      <c r="ET39" s="181" t="s">
        <v>2757</v>
      </c>
    </row>
    <row r="40" spans="1:150" x14ac:dyDescent="0.3">
      <c r="A40" s="1"/>
      <c r="B40" s="182" t="s">
        <v>2985</v>
      </c>
      <c r="C40" s="182" t="s">
        <v>93</v>
      </c>
      <c r="D40" s="182" t="s">
        <v>108</v>
      </c>
      <c r="E40" s="182" t="s">
        <v>2986</v>
      </c>
      <c r="F40" s="182" t="s">
        <v>2987</v>
      </c>
      <c r="G40" s="183" t="s">
        <v>2875</v>
      </c>
      <c r="H40" s="183" t="s">
        <v>2757</v>
      </c>
      <c r="I40" s="183" t="s">
        <v>2757</v>
      </c>
      <c r="J40" s="183" t="s">
        <v>2875</v>
      </c>
      <c r="K40" s="183" t="s">
        <v>2757</v>
      </c>
      <c r="L40" s="183" t="s">
        <v>2757</v>
      </c>
      <c r="M40" s="183" t="s">
        <v>2875</v>
      </c>
      <c r="N40" s="183" t="s">
        <v>2757</v>
      </c>
      <c r="O40" s="183" t="s">
        <v>2757</v>
      </c>
      <c r="P40" s="183" t="s">
        <v>2875</v>
      </c>
      <c r="Q40" s="183" t="s">
        <v>2757</v>
      </c>
      <c r="R40" s="183" t="s">
        <v>2757</v>
      </c>
      <c r="S40" s="183" t="s">
        <v>2875</v>
      </c>
      <c r="T40" s="183" t="s">
        <v>2757</v>
      </c>
      <c r="U40" s="183" t="s">
        <v>2757</v>
      </c>
      <c r="V40" s="183" t="s">
        <v>2875</v>
      </c>
      <c r="W40" s="183" t="s">
        <v>2757</v>
      </c>
      <c r="X40" s="183" t="s">
        <v>2757</v>
      </c>
      <c r="Y40" s="183" t="s">
        <v>2875</v>
      </c>
      <c r="Z40" s="183" t="s">
        <v>2757</v>
      </c>
      <c r="AA40" s="183" t="s">
        <v>2757</v>
      </c>
      <c r="AB40" s="183" t="s">
        <v>2875</v>
      </c>
      <c r="AC40" s="183" t="s">
        <v>2757</v>
      </c>
      <c r="AD40" s="183" t="s">
        <v>2757</v>
      </c>
      <c r="AE40" s="183" t="s">
        <v>2875</v>
      </c>
      <c r="AF40" s="183" t="s">
        <v>2757</v>
      </c>
      <c r="AG40" s="183" t="s">
        <v>2757</v>
      </c>
      <c r="AH40" s="183" t="s">
        <v>2875</v>
      </c>
      <c r="AI40" s="183" t="s">
        <v>2757</v>
      </c>
      <c r="AJ40" s="183" t="s">
        <v>2757</v>
      </c>
      <c r="AK40" s="183" t="s">
        <v>2875</v>
      </c>
      <c r="AL40" s="183" t="s">
        <v>2757</v>
      </c>
      <c r="AM40" s="183" t="s">
        <v>2757</v>
      </c>
      <c r="AN40" s="183" t="s">
        <v>2875</v>
      </c>
      <c r="AO40" s="183" t="s">
        <v>2757</v>
      </c>
      <c r="AP40" s="183" t="s">
        <v>2757</v>
      </c>
      <c r="AQ40" s="183" t="s">
        <v>2875</v>
      </c>
      <c r="AR40" s="183" t="s">
        <v>2757</v>
      </c>
      <c r="AS40" s="183" t="s">
        <v>2988</v>
      </c>
      <c r="AT40" s="183" t="s">
        <v>2875</v>
      </c>
      <c r="AU40" s="183" t="s">
        <v>2757</v>
      </c>
      <c r="AV40" s="183" t="s">
        <v>2989</v>
      </c>
      <c r="AW40" s="183" t="s">
        <v>2875</v>
      </c>
      <c r="AX40" s="183" t="s">
        <v>2757</v>
      </c>
      <c r="AY40" s="183" t="s">
        <v>2990</v>
      </c>
      <c r="AZ40" s="183" t="s">
        <v>2875</v>
      </c>
      <c r="BA40" s="183" t="s">
        <v>2757</v>
      </c>
      <c r="BB40" s="183" t="s">
        <v>2991</v>
      </c>
      <c r="BC40" s="183" t="s">
        <v>2875</v>
      </c>
      <c r="BD40" s="183" t="s">
        <v>2757</v>
      </c>
      <c r="BE40" s="183" t="s">
        <v>2992</v>
      </c>
      <c r="BF40" s="183" t="s">
        <v>2875</v>
      </c>
      <c r="BG40" s="183" t="s">
        <v>2757</v>
      </c>
      <c r="BH40" s="183" t="s">
        <v>2984</v>
      </c>
      <c r="BI40" s="183" t="s">
        <v>2875</v>
      </c>
      <c r="BJ40" s="183" t="s">
        <v>2757</v>
      </c>
      <c r="BK40" s="183" t="s">
        <v>2984</v>
      </c>
      <c r="BL40" s="183" t="s">
        <v>2875</v>
      </c>
      <c r="BM40" s="183" t="s">
        <v>2757</v>
      </c>
      <c r="BN40" s="183" t="s">
        <v>2984</v>
      </c>
      <c r="BO40" s="183" t="s">
        <v>2875</v>
      </c>
      <c r="BP40" s="183" t="s">
        <v>2757</v>
      </c>
      <c r="BQ40" s="183" t="s">
        <v>2984</v>
      </c>
      <c r="BR40" s="183" t="s">
        <v>2875</v>
      </c>
      <c r="BS40" s="183" t="s">
        <v>2757</v>
      </c>
      <c r="BT40" s="183" t="s">
        <v>2984</v>
      </c>
      <c r="BU40" s="183" t="s">
        <v>2875</v>
      </c>
      <c r="BV40" s="183" t="s">
        <v>2757</v>
      </c>
      <c r="BW40" s="183" t="s">
        <v>2757</v>
      </c>
      <c r="BX40" s="183" t="s">
        <v>2875</v>
      </c>
      <c r="BY40" s="183" t="s">
        <v>2757</v>
      </c>
      <c r="BZ40" s="183" t="s">
        <v>2757</v>
      </c>
      <c r="CA40" s="183" t="s">
        <v>2875</v>
      </c>
      <c r="CB40" s="183" t="s">
        <v>2757</v>
      </c>
      <c r="CC40" s="183" t="s">
        <v>2757</v>
      </c>
      <c r="CD40" s="183" t="s">
        <v>2875</v>
      </c>
      <c r="CE40" s="183" t="s">
        <v>2757</v>
      </c>
      <c r="CF40" s="183" t="s">
        <v>2757</v>
      </c>
      <c r="CG40" s="183" t="s">
        <v>2875</v>
      </c>
      <c r="CH40" s="183" t="s">
        <v>2757</v>
      </c>
      <c r="CI40" s="183" t="s">
        <v>2757</v>
      </c>
      <c r="CJ40" s="183" t="s">
        <v>2875</v>
      </c>
      <c r="CK40" s="183" t="s">
        <v>2757</v>
      </c>
      <c r="CL40" s="183" t="s">
        <v>2757</v>
      </c>
      <c r="CM40" s="183" t="s">
        <v>2875</v>
      </c>
      <c r="CN40" s="183" t="s">
        <v>2757</v>
      </c>
      <c r="CO40" s="183" t="s">
        <v>2757</v>
      </c>
      <c r="CP40" s="183" t="s">
        <v>2875</v>
      </c>
      <c r="CQ40" s="183" t="s">
        <v>2757</v>
      </c>
      <c r="CR40" s="183" t="s">
        <v>2757</v>
      </c>
      <c r="CS40" s="183" t="s">
        <v>2875</v>
      </c>
      <c r="CT40" s="183" t="s">
        <v>2757</v>
      </c>
      <c r="CU40" s="183" t="s">
        <v>2757</v>
      </c>
      <c r="CV40" s="183" t="s">
        <v>2875</v>
      </c>
      <c r="CW40" s="183" t="s">
        <v>2757</v>
      </c>
      <c r="CX40" s="183" t="s">
        <v>2757</v>
      </c>
      <c r="CY40" s="183" t="s">
        <v>2875</v>
      </c>
      <c r="CZ40" s="183" t="s">
        <v>2757</v>
      </c>
      <c r="DA40" s="183" t="s">
        <v>2757</v>
      </c>
      <c r="DB40" s="183" t="s">
        <v>2875</v>
      </c>
      <c r="DC40" s="183" t="s">
        <v>2757</v>
      </c>
      <c r="DD40" s="183" t="s">
        <v>2757</v>
      </c>
      <c r="DE40" s="183" t="s">
        <v>2875</v>
      </c>
      <c r="DF40" s="183" t="s">
        <v>2757</v>
      </c>
      <c r="DG40" s="183" t="s">
        <v>2757</v>
      </c>
      <c r="DH40" s="183" t="s">
        <v>2875</v>
      </c>
      <c r="DI40" s="183" t="s">
        <v>2757</v>
      </c>
      <c r="DJ40" s="183" t="s">
        <v>2757</v>
      </c>
      <c r="DK40" s="183" t="s">
        <v>2875</v>
      </c>
      <c r="DL40" s="183" t="s">
        <v>2757</v>
      </c>
      <c r="DM40" s="183" t="s">
        <v>2757</v>
      </c>
      <c r="DN40" s="183" t="s">
        <v>2875</v>
      </c>
      <c r="DO40" s="183" t="s">
        <v>2757</v>
      </c>
      <c r="DP40" s="183" t="s">
        <v>2757</v>
      </c>
      <c r="DQ40" s="183" t="s">
        <v>2875</v>
      </c>
      <c r="DR40" s="183" t="s">
        <v>2757</v>
      </c>
      <c r="DS40" s="183" t="s">
        <v>2757</v>
      </c>
      <c r="DT40" s="183" t="s">
        <v>2875</v>
      </c>
      <c r="DU40" s="183" t="s">
        <v>2757</v>
      </c>
      <c r="DV40" s="183" t="s">
        <v>2757</v>
      </c>
      <c r="DW40" s="183" t="s">
        <v>2875</v>
      </c>
      <c r="DX40" s="183" t="s">
        <v>2757</v>
      </c>
      <c r="DY40" s="183" t="s">
        <v>2757</v>
      </c>
      <c r="DZ40" s="183" t="s">
        <v>2875</v>
      </c>
      <c r="EA40" s="183" t="s">
        <v>2757</v>
      </c>
      <c r="EB40" s="183" t="s">
        <v>2757</v>
      </c>
      <c r="EC40" s="183" t="s">
        <v>2875</v>
      </c>
      <c r="ED40" s="183" t="s">
        <v>2757</v>
      </c>
      <c r="EE40" s="183" t="s">
        <v>2757</v>
      </c>
      <c r="EF40" s="183" t="s">
        <v>2875</v>
      </c>
      <c r="EG40" s="183" t="s">
        <v>2757</v>
      </c>
      <c r="EH40" s="183" t="s">
        <v>2757</v>
      </c>
      <c r="EI40" s="183" t="s">
        <v>2875</v>
      </c>
      <c r="EJ40" s="183" t="s">
        <v>2757</v>
      </c>
      <c r="EK40" s="183" t="s">
        <v>2757</v>
      </c>
      <c r="EL40" s="183" t="s">
        <v>2875</v>
      </c>
      <c r="EM40" s="183" t="s">
        <v>2757</v>
      </c>
      <c r="EN40" s="183" t="s">
        <v>2757</v>
      </c>
      <c r="EO40" s="183" t="s">
        <v>2875</v>
      </c>
      <c r="EP40" s="183" t="s">
        <v>2757</v>
      </c>
      <c r="EQ40" s="183" t="s">
        <v>2757</v>
      </c>
      <c r="ER40" s="183" t="s">
        <v>2875</v>
      </c>
      <c r="ES40" s="183" t="s">
        <v>2757</v>
      </c>
      <c r="ET40" s="183" t="s">
        <v>2757</v>
      </c>
    </row>
    <row r="41" spans="1:150" x14ac:dyDescent="0.3">
      <c r="A41" s="1"/>
      <c r="B41" s="182" t="s">
        <v>2993</v>
      </c>
      <c r="C41" s="182" t="s">
        <v>93</v>
      </c>
      <c r="D41" s="182" t="s">
        <v>108</v>
      </c>
      <c r="E41" s="182" t="s">
        <v>2994</v>
      </c>
      <c r="F41" s="182" t="s">
        <v>2995</v>
      </c>
      <c r="G41" s="183" t="s">
        <v>2875</v>
      </c>
      <c r="H41" s="183" t="s">
        <v>2757</v>
      </c>
      <c r="I41" s="183" t="s">
        <v>2757</v>
      </c>
      <c r="J41" s="183" t="s">
        <v>2875</v>
      </c>
      <c r="K41" s="183" t="s">
        <v>2757</v>
      </c>
      <c r="L41" s="183" t="s">
        <v>2757</v>
      </c>
      <c r="M41" s="183" t="s">
        <v>2875</v>
      </c>
      <c r="N41" s="183" t="s">
        <v>2757</v>
      </c>
      <c r="O41" s="183" t="s">
        <v>2757</v>
      </c>
      <c r="P41" s="183" t="s">
        <v>2875</v>
      </c>
      <c r="Q41" s="183" t="s">
        <v>2757</v>
      </c>
      <c r="R41" s="183" t="s">
        <v>2757</v>
      </c>
      <c r="S41" s="183" t="s">
        <v>2875</v>
      </c>
      <c r="T41" s="183" t="s">
        <v>2757</v>
      </c>
      <c r="U41" s="183" t="s">
        <v>2757</v>
      </c>
      <c r="V41" s="183" t="s">
        <v>2875</v>
      </c>
      <c r="W41" s="183" t="s">
        <v>2757</v>
      </c>
      <c r="X41" s="183" t="s">
        <v>2757</v>
      </c>
      <c r="Y41" s="183" t="s">
        <v>2875</v>
      </c>
      <c r="Z41" s="183" t="s">
        <v>2757</v>
      </c>
      <c r="AA41" s="183" t="s">
        <v>2757</v>
      </c>
      <c r="AB41" s="183" t="s">
        <v>2875</v>
      </c>
      <c r="AC41" s="183" t="s">
        <v>2757</v>
      </c>
      <c r="AD41" s="183" t="s">
        <v>2757</v>
      </c>
      <c r="AE41" s="183" t="s">
        <v>2875</v>
      </c>
      <c r="AF41" s="183" t="s">
        <v>2757</v>
      </c>
      <c r="AG41" s="183" t="s">
        <v>2757</v>
      </c>
      <c r="AH41" s="183" t="s">
        <v>2875</v>
      </c>
      <c r="AI41" s="183" t="s">
        <v>2757</v>
      </c>
      <c r="AJ41" s="183" t="s">
        <v>2757</v>
      </c>
      <c r="AK41" s="183" t="s">
        <v>2875</v>
      </c>
      <c r="AL41" s="183" t="s">
        <v>2757</v>
      </c>
      <c r="AM41" s="183" t="s">
        <v>2757</v>
      </c>
      <c r="AN41" s="183" t="s">
        <v>2875</v>
      </c>
      <c r="AO41" s="183" t="s">
        <v>2757</v>
      </c>
      <c r="AP41" s="183" t="s">
        <v>2757</v>
      </c>
      <c r="AQ41" s="183" t="s">
        <v>2875</v>
      </c>
      <c r="AR41" s="183" t="s">
        <v>2757</v>
      </c>
      <c r="AS41" s="183" t="s">
        <v>2757</v>
      </c>
      <c r="AT41" s="183" t="s">
        <v>2875</v>
      </c>
      <c r="AU41" s="183" t="s">
        <v>2757</v>
      </c>
      <c r="AV41" s="183" t="s">
        <v>2757</v>
      </c>
      <c r="AW41" s="183" t="s">
        <v>2875</v>
      </c>
      <c r="AX41" s="183" t="s">
        <v>2757</v>
      </c>
      <c r="AY41" s="183" t="s">
        <v>2757</v>
      </c>
      <c r="AZ41" s="183" t="s">
        <v>2875</v>
      </c>
      <c r="BA41" s="183" t="s">
        <v>2757</v>
      </c>
      <c r="BB41" s="183" t="s">
        <v>2757</v>
      </c>
      <c r="BC41" s="183" t="s">
        <v>2875</v>
      </c>
      <c r="BD41" s="183" t="s">
        <v>2757</v>
      </c>
      <c r="BE41" s="183" t="s">
        <v>2757</v>
      </c>
      <c r="BF41" s="183" t="s">
        <v>2875</v>
      </c>
      <c r="BG41" s="183" t="s">
        <v>2757</v>
      </c>
      <c r="BH41" s="183" t="s">
        <v>2757</v>
      </c>
      <c r="BI41" s="183" t="s">
        <v>2875</v>
      </c>
      <c r="BJ41" s="183" t="s">
        <v>2757</v>
      </c>
      <c r="BK41" s="183" t="s">
        <v>2757</v>
      </c>
      <c r="BL41" s="183" t="s">
        <v>2875</v>
      </c>
      <c r="BM41" s="183" t="s">
        <v>2757</v>
      </c>
      <c r="BN41" s="183" t="s">
        <v>2757</v>
      </c>
      <c r="BO41" s="183" t="s">
        <v>2875</v>
      </c>
      <c r="BP41" s="183" t="s">
        <v>2757</v>
      </c>
      <c r="BQ41" s="183" t="s">
        <v>2757</v>
      </c>
      <c r="BR41" s="183" t="s">
        <v>2875</v>
      </c>
      <c r="BS41" s="183" t="s">
        <v>2757</v>
      </c>
      <c r="BT41" s="183" t="s">
        <v>2757</v>
      </c>
      <c r="BU41" s="183" t="s">
        <v>2875</v>
      </c>
      <c r="BV41" s="183" t="s">
        <v>2757</v>
      </c>
      <c r="BW41" s="183" t="s">
        <v>2757</v>
      </c>
      <c r="BX41" s="183" t="s">
        <v>2875</v>
      </c>
      <c r="BY41" s="183" t="s">
        <v>2757</v>
      </c>
      <c r="BZ41" s="183" t="s">
        <v>2757</v>
      </c>
      <c r="CA41" s="183" t="s">
        <v>2875</v>
      </c>
      <c r="CB41" s="183" t="s">
        <v>2757</v>
      </c>
      <c r="CC41" s="183" t="s">
        <v>2757</v>
      </c>
      <c r="CD41" s="183" t="s">
        <v>2875</v>
      </c>
      <c r="CE41" s="183" t="s">
        <v>2757</v>
      </c>
      <c r="CF41" s="183" t="s">
        <v>2757</v>
      </c>
      <c r="CG41" s="183" t="s">
        <v>2875</v>
      </c>
      <c r="CH41" s="183" t="s">
        <v>2757</v>
      </c>
      <c r="CI41" s="183" t="s">
        <v>2757</v>
      </c>
      <c r="CJ41" s="183" t="s">
        <v>2875</v>
      </c>
      <c r="CK41" s="183" t="s">
        <v>2757</v>
      </c>
      <c r="CL41" s="183" t="s">
        <v>2757</v>
      </c>
      <c r="CM41" s="183" t="s">
        <v>2875</v>
      </c>
      <c r="CN41" s="183" t="s">
        <v>2757</v>
      </c>
      <c r="CO41" s="183" t="s">
        <v>2757</v>
      </c>
      <c r="CP41" s="183" t="s">
        <v>2875</v>
      </c>
      <c r="CQ41" s="183" t="s">
        <v>2757</v>
      </c>
      <c r="CR41" s="183" t="s">
        <v>2757</v>
      </c>
      <c r="CS41" s="183" t="s">
        <v>2875</v>
      </c>
      <c r="CT41" s="183" t="s">
        <v>2757</v>
      </c>
      <c r="CU41" s="183" t="s">
        <v>2757</v>
      </c>
      <c r="CV41" s="183" t="s">
        <v>2875</v>
      </c>
      <c r="CW41" s="183" t="s">
        <v>2757</v>
      </c>
      <c r="CX41" s="183" t="s">
        <v>2757</v>
      </c>
      <c r="CY41" s="183" t="s">
        <v>2875</v>
      </c>
      <c r="CZ41" s="183" t="s">
        <v>2757</v>
      </c>
      <c r="DA41" s="183" t="s">
        <v>2757</v>
      </c>
      <c r="DB41" s="183" t="s">
        <v>2875</v>
      </c>
      <c r="DC41" s="183" t="s">
        <v>2757</v>
      </c>
      <c r="DD41" s="183" t="s">
        <v>2757</v>
      </c>
      <c r="DE41" s="183" t="s">
        <v>2875</v>
      </c>
      <c r="DF41" s="183" t="s">
        <v>2757</v>
      </c>
      <c r="DG41" s="183" t="s">
        <v>2757</v>
      </c>
      <c r="DH41" s="183" t="s">
        <v>2875</v>
      </c>
      <c r="DI41" s="183" t="s">
        <v>2757</v>
      </c>
      <c r="DJ41" s="183" t="s">
        <v>2757</v>
      </c>
      <c r="DK41" s="183" t="s">
        <v>2875</v>
      </c>
      <c r="DL41" s="183" t="s">
        <v>2757</v>
      </c>
      <c r="DM41" s="183" t="s">
        <v>2757</v>
      </c>
      <c r="DN41" s="183" t="s">
        <v>2875</v>
      </c>
      <c r="DO41" s="183" t="s">
        <v>2757</v>
      </c>
      <c r="DP41" s="183" t="s">
        <v>2757</v>
      </c>
      <c r="DQ41" s="183" t="s">
        <v>2875</v>
      </c>
      <c r="DR41" s="183" t="s">
        <v>2757</v>
      </c>
      <c r="DS41" s="183" t="s">
        <v>2757</v>
      </c>
      <c r="DT41" s="183" t="s">
        <v>2875</v>
      </c>
      <c r="DU41" s="183" t="s">
        <v>2757</v>
      </c>
      <c r="DV41" s="183" t="s">
        <v>2757</v>
      </c>
      <c r="DW41" s="183" t="s">
        <v>2875</v>
      </c>
      <c r="DX41" s="183" t="s">
        <v>2757</v>
      </c>
      <c r="DY41" s="183" t="s">
        <v>2757</v>
      </c>
      <c r="DZ41" s="183" t="s">
        <v>2875</v>
      </c>
      <c r="EA41" s="183" t="s">
        <v>2757</v>
      </c>
      <c r="EB41" s="183" t="s">
        <v>2757</v>
      </c>
      <c r="EC41" s="183" t="s">
        <v>2875</v>
      </c>
      <c r="ED41" s="183" t="s">
        <v>2757</v>
      </c>
      <c r="EE41" s="183" t="s">
        <v>2757</v>
      </c>
      <c r="EF41" s="183" t="s">
        <v>2875</v>
      </c>
      <c r="EG41" s="183" t="s">
        <v>2757</v>
      </c>
      <c r="EH41" s="183" t="s">
        <v>2757</v>
      </c>
      <c r="EI41" s="183" t="s">
        <v>2875</v>
      </c>
      <c r="EJ41" s="183" t="s">
        <v>2757</v>
      </c>
      <c r="EK41" s="183" t="s">
        <v>2757</v>
      </c>
      <c r="EL41" s="183" t="s">
        <v>2875</v>
      </c>
      <c r="EM41" s="183" t="s">
        <v>2757</v>
      </c>
      <c r="EN41" s="183" t="s">
        <v>2757</v>
      </c>
      <c r="EO41" s="183" t="s">
        <v>2875</v>
      </c>
      <c r="EP41" s="183" t="s">
        <v>2757</v>
      </c>
      <c r="EQ41" s="183" t="s">
        <v>2757</v>
      </c>
      <c r="ER41" s="183" t="s">
        <v>2875</v>
      </c>
      <c r="ES41" s="183" t="s">
        <v>2757</v>
      </c>
      <c r="ET41" s="183" t="s">
        <v>2757</v>
      </c>
    </row>
    <row r="42" spans="1:150" x14ac:dyDescent="0.3">
      <c r="A42" s="1"/>
      <c r="B42" s="182" t="s">
        <v>2996</v>
      </c>
      <c r="C42" s="182" t="s">
        <v>93</v>
      </c>
      <c r="D42" s="182" t="s">
        <v>108</v>
      </c>
      <c r="E42" s="182" t="s">
        <v>2997</v>
      </c>
      <c r="F42" s="182" t="s">
        <v>2998</v>
      </c>
      <c r="G42" s="183" t="s">
        <v>2875</v>
      </c>
      <c r="H42" s="183" t="s">
        <v>2757</v>
      </c>
      <c r="I42" s="183" t="s">
        <v>2757</v>
      </c>
      <c r="J42" s="183" t="s">
        <v>2875</v>
      </c>
      <c r="K42" s="183" t="s">
        <v>2757</v>
      </c>
      <c r="L42" s="183" t="s">
        <v>2757</v>
      </c>
      <c r="M42" s="183" t="s">
        <v>2875</v>
      </c>
      <c r="N42" s="183" t="s">
        <v>2757</v>
      </c>
      <c r="O42" s="183" t="s">
        <v>2757</v>
      </c>
      <c r="P42" s="183" t="s">
        <v>2875</v>
      </c>
      <c r="Q42" s="183" t="s">
        <v>2757</v>
      </c>
      <c r="R42" s="183" t="s">
        <v>2757</v>
      </c>
      <c r="S42" s="183" t="s">
        <v>2875</v>
      </c>
      <c r="T42" s="183" t="s">
        <v>2757</v>
      </c>
      <c r="U42" s="183" t="s">
        <v>2757</v>
      </c>
      <c r="V42" s="183" t="s">
        <v>2875</v>
      </c>
      <c r="W42" s="183" t="s">
        <v>2757</v>
      </c>
      <c r="X42" s="183" t="s">
        <v>2757</v>
      </c>
      <c r="Y42" s="183" t="s">
        <v>2875</v>
      </c>
      <c r="Z42" s="183" t="s">
        <v>2757</v>
      </c>
      <c r="AA42" s="183" t="s">
        <v>2757</v>
      </c>
      <c r="AB42" s="183" t="s">
        <v>2875</v>
      </c>
      <c r="AC42" s="183" t="s">
        <v>2757</v>
      </c>
      <c r="AD42" s="183" t="s">
        <v>2757</v>
      </c>
      <c r="AE42" s="183" t="s">
        <v>2875</v>
      </c>
      <c r="AF42" s="183" t="s">
        <v>2757</v>
      </c>
      <c r="AG42" s="183" t="s">
        <v>2757</v>
      </c>
      <c r="AH42" s="183" t="s">
        <v>2875</v>
      </c>
      <c r="AI42" s="183" t="s">
        <v>2757</v>
      </c>
      <c r="AJ42" s="183" t="s">
        <v>2757</v>
      </c>
      <c r="AK42" s="183" t="s">
        <v>2875</v>
      </c>
      <c r="AL42" s="183" t="s">
        <v>2757</v>
      </c>
      <c r="AM42" s="183" t="s">
        <v>2757</v>
      </c>
      <c r="AN42" s="183" t="s">
        <v>2875</v>
      </c>
      <c r="AO42" s="183" t="s">
        <v>2757</v>
      </c>
      <c r="AP42" s="183" t="s">
        <v>2757</v>
      </c>
      <c r="AQ42" s="183" t="s">
        <v>2875</v>
      </c>
      <c r="AR42" s="183" t="s">
        <v>2757</v>
      </c>
      <c r="AS42" s="183" t="s">
        <v>2757</v>
      </c>
      <c r="AT42" s="183" t="s">
        <v>2875</v>
      </c>
      <c r="AU42" s="183" t="s">
        <v>2757</v>
      </c>
      <c r="AV42" s="183" t="s">
        <v>2757</v>
      </c>
      <c r="AW42" s="183" t="s">
        <v>2875</v>
      </c>
      <c r="AX42" s="183" t="s">
        <v>2757</v>
      </c>
      <c r="AY42" s="183" t="s">
        <v>2757</v>
      </c>
      <c r="AZ42" s="183" t="s">
        <v>2875</v>
      </c>
      <c r="BA42" s="183" t="s">
        <v>2757</v>
      </c>
      <c r="BB42" s="183" t="s">
        <v>2757</v>
      </c>
      <c r="BC42" s="183" t="s">
        <v>2875</v>
      </c>
      <c r="BD42" s="183" t="s">
        <v>2757</v>
      </c>
      <c r="BE42" s="183" t="s">
        <v>2757</v>
      </c>
      <c r="BF42" s="183" t="s">
        <v>2875</v>
      </c>
      <c r="BG42" s="183" t="s">
        <v>2757</v>
      </c>
      <c r="BH42" s="183" t="s">
        <v>2757</v>
      </c>
      <c r="BI42" s="183" t="s">
        <v>2875</v>
      </c>
      <c r="BJ42" s="183" t="s">
        <v>2757</v>
      </c>
      <c r="BK42" s="183" t="s">
        <v>2757</v>
      </c>
      <c r="BL42" s="183" t="s">
        <v>2875</v>
      </c>
      <c r="BM42" s="183" t="s">
        <v>2757</v>
      </c>
      <c r="BN42" s="183" t="s">
        <v>2757</v>
      </c>
      <c r="BO42" s="183" t="s">
        <v>2875</v>
      </c>
      <c r="BP42" s="183" t="s">
        <v>2757</v>
      </c>
      <c r="BQ42" s="183" t="s">
        <v>2757</v>
      </c>
      <c r="BR42" s="183" t="s">
        <v>2875</v>
      </c>
      <c r="BS42" s="183" t="s">
        <v>2757</v>
      </c>
      <c r="BT42" s="183" t="s">
        <v>2757</v>
      </c>
      <c r="BU42" s="183" t="s">
        <v>2875</v>
      </c>
      <c r="BV42" s="183" t="s">
        <v>2757</v>
      </c>
      <c r="BW42" s="183" t="s">
        <v>2757</v>
      </c>
      <c r="BX42" s="183" t="s">
        <v>2875</v>
      </c>
      <c r="BY42" s="183" t="s">
        <v>2757</v>
      </c>
      <c r="BZ42" s="183" t="s">
        <v>2757</v>
      </c>
      <c r="CA42" s="183" t="s">
        <v>2875</v>
      </c>
      <c r="CB42" s="183" t="s">
        <v>2757</v>
      </c>
      <c r="CC42" s="183" t="s">
        <v>2757</v>
      </c>
      <c r="CD42" s="183" t="s">
        <v>2875</v>
      </c>
      <c r="CE42" s="183" t="s">
        <v>2757</v>
      </c>
      <c r="CF42" s="183" t="s">
        <v>2757</v>
      </c>
      <c r="CG42" s="183" t="s">
        <v>2875</v>
      </c>
      <c r="CH42" s="183" t="s">
        <v>2757</v>
      </c>
      <c r="CI42" s="183" t="s">
        <v>2757</v>
      </c>
      <c r="CJ42" s="183" t="s">
        <v>2875</v>
      </c>
      <c r="CK42" s="183" t="s">
        <v>2757</v>
      </c>
      <c r="CL42" s="183" t="s">
        <v>2757</v>
      </c>
      <c r="CM42" s="183" t="s">
        <v>2875</v>
      </c>
      <c r="CN42" s="183" t="s">
        <v>2757</v>
      </c>
      <c r="CO42" s="183" t="s">
        <v>2757</v>
      </c>
      <c r="CP42" s="183" t="s">
        <v>2875</v>
      </c>
      <c r="CQ42" s="183" t="s">
        <v>2757</v>
      </c>
      <c r="CR42" s="183" t="s">
        <v>2757</v>
      </c>
      <c r="CS42" s="183" t="s">
        <v>2875</v>
      </c>
      <c r="CT42" s="183" t="s">
        <v>2757</v>
      </c>
      <c r="CU42" s="183" t="s">
        <v>2757</v>
      </c>
      <c r="CV42" s="183" t="s">
        <v>2875</v>
      </c>
      <c r="CW42" s="183" t="s">
        <v>2757</v>
      </c>
      <c r="CX42" s="183" t="s">
        <v>2757</v>
      </c>
      <c r="CY42" s="183" t="s">
        <v>2875</v>
      </c>
      <c r="CZ42" s="183" t="s">
        <v>2757</v>
      </c>
      <c r="DA42" s="183" t="s">
        <v>2757</v>
      </c>
      <c r="DB42" s="183" t="s">
        <v>2875</v>
      </c>
      <c r="DC42" s="183" t="s">
        <v>2757</v>
      </c>
      <c r="DD42" s="183" t="s">
        <v>2757</v>
      </c>
      <c r="DE42" s="183" t="s">
        <v>2875</v>
      </c>
      <c r="DF42" s="183" t="s">
        <v>2757</v>
      </c>
      <c r="DG42" s="183" t="s">
        <v>2757</v>
      </c>
      <c r="DH42" s="183" t="s">
        <v>2875</v>
      </c>
      <c r="DI42" s="183" t="s">
        <v>2757</v>
      </c>
      <c r="DJ42" s="183" t="s">
        <v>2757</v>
      </c>
      <c r="DK42" s="183" t="s">
        <v>2875</v>
      </c>
      <c r="DL42" s="183" t="s">
        <v>2757</v>
      </c>
      <c r="DM42" s="183" t="s">
        <v>2757</v>
      </c>
      <c r="DN42" s="183" t="s">
        <v>2875</v>
      </c>
      <c r="DO42" s="183" t="s">
        <v>2757</v>
      </c>
      <c r="DP42" s="183" t="s">
        <v>2757</v>
      </c>
      <c r="DQ42" s="183" t="s">
        <v>2875</v>
      </c>
      <c r="DR42" s="183" t="s">
        <v>2757</v>
      </c>
      <c r="DS42" s="183" t="s">
        <v>2757</v>
      </c>
      <c r="DT42" s="183" t="s">
        <v>2875</v>
      </c>
      <c r="DU42" s="183" t="s">
        <v>2757</v>
      </c>
      <c r="DV42" s="183" t="s">
        <v>2757</v>
      </c>
      <c r="DW42" s="183" t="s">
        <v>2875</v>
      </c>
      <c r="DX42" s="183" t="s">
        <v>2757</v>
      </c>
      <c r="DY42" s="183" t="s">
        <v>2757</v>
      </c>
      <c r="DZ42" s="183" t="s">
        <v>2875</v>
      </c>
      <c r="EA42" s="183" t="s">
        <v>2757</v>
      </c>
      <c r="EB42" s="183" t="s">
        <v>2757</v>
      </c>
      <c r="EC42" s="183" t="s">
        <v>2875</v>
      </c>
      <c r="ED42" s="183" t="s">
        <v>2757</v>
      </c>
      <c r="EE42" s="183" t="s">
        <v>2757</v>
      </c>
      <c r="EF42" s="183" t="s">
        <v>2875</v>
      </c>
      <c r="EG42" s="183" t="s">
        <v>2757</v>
      </c>
      <c r="EH42" s="183" t="s">
        <v>2757</v>
      </c>
      <c r="EI42" s="183" t="s">
        <v>2875</v>
      </c>
      <c r="EJ42" s="183" t="s">
        <v>2757</v>
      </c>
      <c r="EK42" s="183" t="s">
        <v>2757</v>
      </c>
      <c r="EL42" s="183" t="s">
        <v>2875</v>
      </c>
      <c r="EM42" s="183" t="s">
        <v>2757</v>
      </c>
      <c r="EN42" s="183" t="s">
        <v>2757</v>
      </c>
      <c r="EO42" s="183" t="s">
        <v>2875</v>
      </c>
      <c r="EP42" s="183" t="s">
        <v>2757</v>
      </c>
      <c r="EQ42" s="183" t="s">
        <v>2757</v>
      </c>
      <c r="ER42" s="183" t="s">
        <v>2875</v>
      </c>
      <c r="ES42" s="183" t="s">
        <v>2757</v>
      </c>
      <c r="ET42" s="183" t="s">
        <v>2757</v>
      </c>
    </row>
    <row r="43" spans="1:150" x14ac:dyDescent="0.3">
      <c r="A43" s="1"/>
      <c r="B43" s="181" t="s">
        <v>2999</v>
      </c>
      <c r="C43" s="181" t="s">
        <v>124</v>
      </c>
      <c r="D43" s="181" t="s">
        <v>125</v>
      </c>
      <c r="E43" s="181" t="s">
        <v>3000</v>
      </c>
      <c r="F43" s="181" t="s">
        <v>3001</v>
      </c>
      <c r="G43" s="181" t="s">
        <v>2875</v>
      </c>
      <c r="H43" s="181" t="s">
        <v>2757</v>
      </c>
      <c r="I43" s="181" t="s">
        <v>3002</v>
      </c>
      <c r="J43" s="181" t="s">
        <v>2875</v>
      </c>
      <c r="K43" s="181" t="s">
        <v>2757</v>
      </c>
      <c r="L43" s="181" t="s">
        <v>3002</v>
      </c>
      <c r="M43" s="181" t="s">
        <v>2875</v>
      </c>
      <c r="N43" s="181" t="s">
        <v>2757</v>
      </c>
      <c r="O43" s="181" t="s">
        <v>3002</v>
      </c>
      <c r="P43" s="181" t="s">
        <v>2875</v>
      </c>
      <c r="Q43" s="181" t="s">
        <v>2757</v>
      </c>
      <c r="R43" s="181" t="s">
        <v>3002</v>
      </c>
      <c r="S43" s="181" t="s">
        <v>2875</v>
      </c>
      <c r="T43" s="181" t="s">
        <v>2757</v>
      </c>
      <c r="U43" s="181" t="s">
        <v>3002</v>
      </c>
      <c r="V43" s="181" t="s">
        <v>2875</v>
      </c>
      <c r="W43" s="181" t="s">
        <v>2757</v>
      </c>
      <c r="X43" s="181" t="s">
        <v>3002</v>
      </c>
      <c r="Y43" s="181" t="s">
        <v>2875</v>
      </c>
      <c r="Z43" s="181" t="s">
        <v>2757</v>
      </c>
      <c r="AA43" s="181" t="s">
        <v>3002</v>
      </c>
      <c r="AB43" s="181" t="s">
        <v>2875</v>
      </c>
      <c r="AC43" s="181" t="s">
        <v>2757</v>
      </c>
      <c r="AD43" s="181" t="s">
        <v>3002</v>
      </c>
      <c r="AE43" s="181" t="s">
        <v>2875</v>
      </c>
      <c r="AF43" s="181" t="s">
        <v>2757</v>
      </c>
      <c r="AG43" s="181" t="s">
        <v>3002</v>
      </c>
      <c r="AH43" s="181" t="s">
        <v>2875</v>
      </c>
      <c r="AI43" s="181" t="s">
        <v>2757</v>
      </c>
      <c r="AJ43" s="181" t="s">
        <v>3002</v>
      </c>
      <c r="AK43" s="181" t="s">
        <v>2875</v>
      </c>
      <c r="AL43" s="181" t="s">
        <v>2757</v>
      </c>
      <c r="AM43" s="181" t="s">
        <v>3002</v>
      </c>
      <c r="AN43" s="181" t="s">
        <v>2875</v>
      </c>
      <c r="AO43" s="181" t="s">
        <v>2757</v>
      </c>
      <c r="AP43" s="181" t="s">
        <v>3002</v>
      </c>
      <c r="AQ43" s="181" t="s">
        <v>2875</v>
      </c>
      <c r="AR43" s="181" t="s">
        <v>2757</v>
      </c>
      <c r="AS43" s="181" t="s">
        <v>3002</v>
      </c>
      <c r="AT43" s="181" t="s">
        <v>2875</v>
      </c>
      <c r="AU43" s="181" t="s">
        <v>2757</v>
      </c>
      <c r="AV43" s="181" t="s">
        <v>3002</v>
      </c>
      <c r="AW43" s="181" t="s">
        <v>2875</v>
      </c>
      <c r="AX43" s="181" t="s">
        <v>2757</v>
      </c>
      <c r="AY43" s="181" t="s">
        <v>3002</v>
      </c>
      <c r="AZ43" s="181" t="s">
        <v>2875</v>
      </c>
      <c r="BA43" s="181" t="s">
        <v>2757</v>
      </c>
      <c r="BB43" s="181" t="s">
        <v>3002</v>
      </c>
      <c r="BC43" s="181" t="s">
        <v>2875</v>
      </c>
      <c r="BD43" s="181" t="s">
        <v>2757</v>
      </c>
      <c r="BE43" s="181" t="s">
        <v>3002</v>
      </c>
      <c r="BF43" s="181" t="s">
        <v>2875</v>
      </c>
      <c r="BG43" s="181" t="s">
        <v>2757</v>
      </c>
      <c r="BH43" s="181" t="s">
        <v>3002</v>
      </c>
      <c r="BI43" s="181" t="s">
        <v>2875</v>
      </c>
      <c r="BJ43" s="181" t="s">
        <v>2757</v>
      </c>
      <c r="BK43" s="181" t="s">
        <v>3002</v>
      </c>
      <c r="BL43" s="181" t="s">
        <v>2875</v>
      </c>
      <c r="BM43" s="181" t="s">
        <v>2757</v>
      </c>
      <c r="BN43" s="181" t="s">
        <v>3002</v>
      </c>
      <c r="BO43" s="181" t="s">
        <v>2875</v>
      </c>
      <c r="BP43" s="181" t="s">
        <v>2757</v>
      </c>
      <c r="BQ43" s="181" t="s">
        <v>3002</v>
      </c>
      <c r="BR43" s="181" t="s">
        <v>2875</v>
      </c>
      <c r="BS43" s="181" t="s">
        <v>2757</v>
      </c>
      <c r="BT43" s="181" t="s">
        <v>3002</v>
      </c>
      <c r="BU43" s="181" t="s">
        <v>2875</v>
      </c>
      <c r="BV43" s="181" t="s">
        <v>3003</v>
      </c>
      <c r="BW43" s="181" t="s">
        <v>3004</v>
      </c>
      <c r="BX43" s="181" t="s">
        <v>2875</v>
      </c>
      <c r="BY43" s="181" t="s">
        <v>3005</v>
      </c>
      <c r="BZ43" s="181" t="s">
        <v>3006</v>
      </c>
      <c r="CA43" s="181" t="s">
        <v>2875</v>
      </c>
      <c r="CB43" s="181" t="s">
        <v>3007</v>
      </c>
      <c r="CC43" s="181" t="s">
        <v>3008</v>
      </c>
      <c r="CD43" s="181" t="s">
        <v>2875</v>
      </c>
      <c r="CE43" s="181" t="s">
        <v>3009</v>
      </c>
      <c r="CF43" s="181" t="s">
        <v>3010</v>
      </c>
      <c r="CG43" s="181" t="s">
        <v>2875</v>
      </c>
      <c r="CH43" s="181" t="s">
        <v>2757</v>
      </c>
      <c r="CI43" s="181" t="s">
        <v>3011</v>
      </c>
      <c r="CJ43" s="181" t="s">
        <v>2875</v>
      </c>
      <c r="CK43" s="181" t="s">
        <v>3012</v>
      </c>
      <c r="CL43" s="181" t="s">
        <v>3013</v>
      </c>
      <c r="CM43" s="181" t="s">
        <v>2875</v>
      </c>
      <c r="CN43" s="181" t="s">
        <v>2757</v>
      </c>
      <c r="CO43" s="181" t="s">
        <v>3002</v>
      </c>
      <c r="CP43" s="181" t="s">
        <v>2875</v>
      </c>
      <c r="CQ43" s="181" t="s">
        <v>2757</v>
      </c>
      <c r="CR43" s="181" t="s">
        <v>3002</v>
      </c>
      <c r="CS43" s="181" t="s">
        <v>2875</v>
      </c>
      <c r="CT43" s="181" t="s">
        <v>2757</v>
      </c>
      <c r="CU43" s="181" t="s">
        <v>3014</v>
      </c>
      <c r="CV43" s="181" t="s">
        <v>2875</v>
      </c>
      <c r="CW43" s="181" t="s">
        <v>2757</v>
      </c>
      <c r="CX43" s="181" t="s">
        <v>3015</v>
      </c>
      <c r="CY43" s="181" t="s">
        <v>2875</v>
      </c>
      <c r="CZ43" s="181" t="s">
        <v>2757</v>
      </c>
      <c r="DA43" s="181" t="s">
        <v>3016</v>
      </c>
      <c r="DB43" s="181" t="s">
        <v>2875</v>
      </c>
      <c r="DC43" s="181" t="s">
        <v>2757</v>
      </c>
      <c r="DD43" s="181" t="s">
        <v>3017</v>
      </c>
      <c r="DE43" s="181" t="s">
        <v>2875</v>
      </c>
      <c r="DF43" s="181" t="s">
        <v>2757</v>
      </c>
      <c r="DG43" s="181" t="s">
        <v>3017</v>
      </c>
      <c r="DH43" s="181" t="s">
        <v>2875</v>
      </c>
      <c r="DI43" s="181" t="s">
        <v>2757</v>
      </c>
      <c r="DJ43" s="181" t="s">
        <v>3018</v>
      </c>
      <c r="DK43" s="181" t="s">
        <v>2875</v>
      </c>
      <c r="DL43" s="181" t="s">
        <v>2757</v>
      </c>
      <c r="DM43" s="181" t="s">
        <v>3019</v>
      </c>
      <c r="DN43" s="181" t="s">
        <v>2875</v>
      </c>
      <c r="DO43" s="181" t="s">
        <v>2757</v>
      </c>
      <c r="DP43" s="181" t="s">
        <v>3020</v>
      </c>
      <c r="DQ43" s="181" t="s">
        <v>2875</v>
      </c>
      <c r="DR43" s="181" t="s">
        <v>2757</v>
      </c>
      <c r="DS43" s="181" t="s">
        <v>2757</v>
      </c>
      <c r="DT43" s="181" t="s">
        <v>2875</v>
      </c>
      <c r="DU43" s="181" t="s">
        <v>2757</v>
      </c>
      <c r="DV43" s="181" t="s">
        <v>2757</v>
      </c>
      <c r="DW43" s="181" t="s">
        <v>2875</v>
      </c>
      <c r="DX43" s="181" t="s">
        <v>2757</v>
      </c>
      <c r="DY43" s="181" t="s">
        <v>2757</v>
      </c>
      <c r="DZ43" s="181" t="s">
        <v>2875</v>
      </c>
      <c r="EA43" s="181" t="s">
        <v>2757</v>
      </c>
      <c r="EB43" s="181" t="s">
        <v>3021</v>
      </c>
      <c r="EC43" s="181" t="s">
        <v>2875</v>
      </c>
      <c r="ED43" s="181" t="s">
        <v>2757</v>
      </c>
      <c r="EE43" s="181" t="s">
        <v>3022</v>
      </c>
      <c r="EF43" s="181" t="s">
        <v>2875</v>
      </c>
      <c r="EG43" s="181" t="s">
        <v>2757</v>
      </c>
      <c r="EH43" s="181" t="s">
        <v>3023</v>
      </c>
      <c r="EI43" s="181" t="s">
        <v>2875</v>
      </c>
      <c r="EJ43" s="181" t="s">
        <v>2757</v>
      </c>
      <c r="EK43" s="181" t="s">
        <v>3024</v>
      </c>
      <c r="EL43" s="181" t="s">
        <v>2875</v>
      </c>
      <c r="EM43" s="181" t="s">
        <v>2757</v>
      </c>
      <c r="EN43" s="181" t="s">
        <v>3025</v>
      </c>
      <c r="EO43" s="181" t="s">
        <v>2875</v>
      </c>
      <c r="EP43" s="181" t="s">
        <v>2757</v>
      </c>
      <c r="EQ43" s="181" t="s">
        <v>3002</v>
      </c>
      <c r="ER43" s="181" t="s">
        <v>2875</v>
      </c>
      <c r="ES43" s="181" t="s">
        <v>2757</v>
      </c>
      <c r="ET43" s="181" t="s">
        <v>3002</v>
      </c>
    </row>
    <row r="44" spans="1:150" x14ac:dyDescent="0.3">
      <c r="A44" s="1"/>
      <c r="B44" s="182" t="s">
        <v>3026</v>
      </c>
      <c r="C44" s="182" t="s">
        <v>124</v>
      </c>
      <c r="D44" s="182" t="s">
        <v>125</v>
      </c>
      <c r="E44" s="182" t="s">
        <v>3027</v>
      </c>
      <c r="F44" s="182" t="s">
        <v>3028</v>
      </c>
      <c r="G44" s="183" t="s">
        <v>2875</v>
      </c>
      <c r="H44" s="183" t="s">
        <v>2757</v>
      </c>
      <c r="I44" s="183" t="s">
        <v>2757</v>
      </c>
      <c r="J44" s="183" t="s">
        <v>2875</v>
      </c>
      <c r="K44" s="183" t="s">
        <v>2757</v>
      </c>
      <c r="L44" s="183" t="s">
        <v>2757</v>
      </c>
      <c r="M44" s="183" t="s">
        <v>2875</v>
      </c>
      <c r="N44" s="183" t="s">
        <v>2757</v>
      </c>
      <c r="O44" s="183" t="s">
        <v>2757</v>
      </c>
      <c r="P44" s="183" t="s">
        <v>2875</v>
      </c>
      <c r="Q44" s="183" t="s">
        <v>2757</v>
      </c>
      <c r="R44" s="183" t="s">
        <v>2757</v>
      </c>
      <c r="S44" s="183" t="s">
        <v>2875</v>
      </c>
      <c r="T44" s="183" t="s">
        <v>2757</v>
      </c>
      <c r="U44" s="183" t="s">
        <v>2757</v>
      </c>
      <c r="V44" s="183" t="s">
        <v>2875</v>
      </c>
      <c r="W44" s="183" t="s">
        <v>2757</v>
      </c>
      <c r="X44" s="183" t="s">
        <v>2757</v>
      </c>
      <c r="Y44" s="183" t="s">
        <v>2875</v>
      </c>
      <c r="Z44" s="183" t="s">
        <v>2757</v>
      </c>
      <c r="AA44" s="183" t="s">
        <v>2757</v>
      </c>
      <c r="AB44" s="183" t="s">
        <v>2875</v>
      </c>
      <c r="AC44" s="183" t="s">
        <v>2757</v>
      </c>
      <c r="AD44" s="183" t="s">
        <v>2757</v>
      </c>
      <c r="AE44" s="183" t="s">
        <v>2875</v>
      </c>
      <c r="AF44" s="183" t="s">
        <v>2757</v>
      </c>
      <c r="AG44" s="183" t="s">
        <v>2757</v>
      </c>
      <c r="AH44" s="183" t="s">
        <v>2875</v>
      </c>
      <c r="AI44" s="183" t="s">
        <v>2757</v>
      </c>
      <c r="AJ44" s="183" t="s">
        <v>2757</v>
      </c>
      <c r="AK44" s="183" t="s">
        <v>2875</v>
      </c>
      <c r="AL44" s="183" t="s">
        <v>2757</v>
      </c>
      <c r="AM44" s="183" t="s">
        <v>2757</v>
      </c>
      <c r="AN44" s="183" t="s">
        <v>2875</v>
      </c>
      <c r="AO44" s="183" t="s">
        <v>2757</v>
      </c>
      <c r="AP44" s="183" t="s">
        <v>2757</v>
      </c>
      <c r="AQ44" s="183" t="s">
        <v>2875</v>
      </c>
      <c r="AR44" s="183" t="s">
        <v>2757</v>
      </c>
      <c r="AS44" s="183" t="s">
        <v>2757</v>
      </c>
      <c r="AT44" s="183" t="s">
        <v>2875</v>
      </c>
      <c r="AU44" s="183" t="s">
        <v>2757</v>
      </c>
      <c r="AV44" s="183" t="s">
        <v>2757</v>
      </c>
      <c r="AW44" s="183" t="s">
        <v>2875</v>
      </c>
      <c r="AX44" s="183" t="s">
        <v>2757</v>
      </c>
      <c r="AY44" s="183" t="s">
        <v>2757</v>
      </c>
      <c r="AZ44" s="183" t="s">
        <v>2875</v>
      </c>
      <c r="BA44" s="183" t="s">
        <v>2757</v>
      </c>
      <c r="BB44" s="183" t="s">
        <v>2757</v>
      </c>
      <c r="BC44" s="183" t="s">
        <v>2875</v>
      </c>
      <c r="BD44" s="183" t="s">
        <v>2757</v>
      </c>
      <c r="BE44" s="183" t="s">
        <v>2757</v>
      </c>
      <c r="BF44" s="183" t="s">
        <v>2875</v>
      </c>
      <c r="BG44" s="183" t="s">
        <v>2757</v>
      </c>
      <c r="BH44" s="183" t="s">
        <v>2757</v>
      </c>
      <c r="BI44" s="183" t="s">
        <v>2875</v>
      </c>
      <c r="BJ44" s="183" t="s">
        <v>2757</v>
      </c>
      <c r="BK44" s="183" t="s">
        <v>2757</v>
      </c>
      <c r="BL44" s="183" t="s">
        <v>2875</v>
      </c>
      <c r="BM44" s="183" t="s">
        <v>2757</v>
      </c>
      <c r="BN44" s="183" t="s">
        <v>2757</v>
      </c>
      <c r="BO44" s="183" t="s">
        <v>2875</v>
      </c>
      <c r="BP44" s="183" t="s">
        <v>2757</v>
      </c>
      <c r="BQ44" s="183" t="s">
        <v>2757</v>
      </c>
      <c r="BR44" s="183" t="s">
        <v>2875</v>
      </c>
      <c r="BS44" s="183" t="s">
        <v>2757</v>
      </c>
      <c r="BT44" s="183" t="s">
        <v>2757</v>
      </c>
      <c r="BU44" s="183" t="s">
        <v>2875</v>
      </c>
      <c r="BV44" s="183" t="s">
        <v>2757</v>
      </c>
      <c r="BW44" s="183" t="s">
        <v>2757</v>
      </c>
      <c r="BX44" s="183" t="s">
        <v>2875</v>
      </c>
      <c r="BY44" s="183" t="s">
        <v>2757</v>
      </c>
      <c r="BZ44" s="183" t="s">
        <v>2757</v>
      </c>
      <c r="CA44" s="183" t="s">
        <v>2875</v>
      </c>
      <c r="CB44" s="183" t="s">
        <v>2757</v>
      </c>
      <c r="CC44" s="183" t="s">
        <v>2757</v>
      </c>
      <c r="CD44" s="183" t="s">
        <v>2875</v>
      </c>
      <c r="CE44" s="183" t="s">
        <v>2757</v>
      </c>
      <c r="CF44" s="183" t="s">
        <v>2757</v>
      </c>
      <c r="CG44" s="183" t="s">
        <v>2875</v>
      </c>
      <c r="CH44" s="183" t="s">
        <v>2757</v>
      </c>
      <c r="CI44" s="183" t="s">
        <v>2757</v>
      </c>
      <c r="CJ44" s="183" t="s">
        <v>2875</v>
      </c>
      <c r="CK44" s="183" t="s">
        <v>2757</v>
      </c>
      <c r="CL44" s="183" t="s">
        <v>2757</v>
      </c>
      <c r="CM44" s="183" t="s">
        <v>2875</v>
      </c>
      <c r="CN44" s="183" t="s">
        <v>2757</v>
      </c>
      <c r="CO44" s="183" t="s">
        <v>2757</v>
      </c>
      <c r="CP44" s="183" t="s">
        <v>2875</v>
      </c>
      <c r="CQ44" s="183" t="s">
        <v>2757</v>
      </c>
      <c r="CR44" s="183" t="s">
        <v>2757</v>
      </c>
      <c r="CS44" s="183" t="s">
        <v>2875</v>
      </c>
      <c r="CT44" s="183" t="s">
        <v>2757</v>
      </c>
      <c r="CU44" s="183" t="s">
        <v>2757</v>
      </c>
      <c r="CV44" s="183" t="s">
        <v>2875</v>
      </c>
      <c r="CW44" s="183" t="s">
        <v>2757</v>
      </c>
      <c r="CX44" s="183" t="s">
        <v>2757</v>
      </c>
      <c r="CY44" s="183" t="s">
        <v>2875</v>
      </c>
      <c r="CZ44" s="183" t="s">
        <v>2757</v>
      </c>
      <c r="DA44" s="183" t="s">
        <v>2757</v>
      </c>
      <c r="DB44" s="183" t="s">
        <v>2875</v>
      </c>
      <c r="DC44" s="183" t="s">
        <v>2757</v>
      </c>
      <c r="DD44" s="183" t="s">
        <v>2757</v>
      </c>
      <c r="DE44" s="183" t="s">
        <v>2875</v>
      </c>
      <c r="DF44" s="183" t="s">
        <v>2757</v>
      </c>
      <c r="DG44" s="183" t="s">
        <v>2757</v>
      </c>
      <c r="DH44" s="183" t="s">
        <v>2875</v>
      </c>
      <c r="DI44" s="183" t="s">
        <v>2757</v>
      </c>
      <c r="DJ44" s="183" t="s">
        <v>2757</v>
      </c>
      <c r="DK44" s="183" t="s">
        <v>2875</v>
      </c>
      <c r="DL44" s="183" t="s">
        <v>2757</v>
      </c>
      <c r="DM44" s="183" t="s">
        <v>2757</v>
      </c>
      <c r="DN44" s="183" t="s">
        <v>2875</v>
      </c>
      <c r="DO44" s="183" t="s">
        <v>2757</v>
      </c>
      <c r="DP44" s="183" t="s">
        <v>2757</v>
      </c>
      <c r="DQ44" s="183" t="s">
        <v>2875</v>
      </c>
      <c r="DR44" s="183" t="s">
        <v>2757</v>
      </c>
      <c r="DS44" s="183" t="s">
        <v>2757</v>
      </c>
      <c r="DT44" s="183" t="s">
        <v>2875</v>
      </c>
      <c r="DU44" s="183" t="s">
        <v>2757</v>
      </c>
      <c r="DV44" s="183" t="s">
        <v>2757</v>
      </c>
      <c r="DW44" s="183" t="s">
        <v>2875</v>
      </c>
      <c r="DX44" s="183" t="s">
        <v>2757</v>
      </c>
      <c r="DY44" s="183" t="s">
        <v>2757</v>
      </c>
      <c r="DZ44" s="183" t="s">
        <v>2875</v>
      </c>
      <c r="EA44" s="183" t="s">
        <v>2757</v>
      </c>
      <c r="EB44" s="183" t="s">
        <v>2757</v>
      </c>
      <c r="EC44" s="183" t="s">
        <v>2875</v>
      </c>
      <c r="ED44" s="183" t="s">
        <v>2757</v>
      </c>
      <c r="EE44" s="183" t="s">
        <v>2757</v>
      </c>
      <c r="EF44" s="183" t="s">
        <v>2875</v>
      </c>
      <c r="EG44" s="183" t="s">
        <v>2757</v>
      </c>
      <c r="EH44" s="183" t="s">
        <v>2757</v>
      </c>
      <c r="EI44" s="183" t="s">
        <v>2875</v>
      </c>
      <c r="EJ44" s="183" t="s">
        <v>2757</v>
      </c>
      <c r="EK44" s="183" t="s">
        <v>2757</v>
      </c>
      <c r="EL44" s="183" t="s">
        <v>2875</v>
      </c>
      <c r="EM44" s="183" t="s">
        <v>2757</v>
      </c>
      <c r="EN44" s="183" t="s">
        <v>2757</v>
      </c>
      <c r="EO44" s="183" t="s">
        <v>2875</v>
      </c>
      <c r="EP44" s="183" t="s">
        <v>2757</v>
      </c>
      <c r="EQ44" s="183" t="s">
        <v>2757</v>
      </c>
      <c r="ER44" s="183" t="s">
        <v>2875</v>
      </c>
      <c r="ES44" s="183" t="s">
        <v>2757</v>
      </c>
      <c r="ET44" s="183" t="s">
        <v>2757</v>
      </c>
    </row>
    <row r="45" spans="1:150" x14ac:dyDescent="0.3">
      <c r="A45" s="1"/>
      <c r="B45" s="182" t="s">
        <v>3029</v>
      </c>
      <c r="C45" s="182" t="s">
        <v>124</v>
      </c>
      <c r="D45" s="182" t="s">
        <v>125</v>
      </c>
      <c r="E45" s="182" t="s">
        <v>3030</v>
      </c>
      <c r="F45" s="182" t="s">
        <v>3031</v>
      </c>
      <c r="G45" s="183" t="s">
        <v>2875</v>
      </c>
      <c r="H45" s="183" t="s">
        <v>2757</v>
      </c>
      <c r="I45" s="183" t="s">
        <v>3002</v>
      </c>
      <c r="J45" s="183" t="s">
        <v>2875</v>
      </c>
      <c r="K45" s="183" t="s">
        <v>2757</v>
      </c>
      <c r="L45" s="183" t="s">
        <v>3002</v>
      </c>
      <c r="M45" s="183" t="s">
        <v>2875</v>
      </c>
      <c r="N45" s="183" t="s">
        <v>2757</v>
      </c>
      <c r="O45" s="183" t="s">
        <v>3002</v>
      </c>
      <c r="P45" s="183" t="s">
        <v>2875</v>
      </c>
      <c r="Q45" s="183" t="s">
        <v>2757</v>
      </c>
      <c r="R45" s="183" t="s">
        <v>3002</v>
      </c>
      <c r="S45" s="183" t="s">
        <v>2875</v>
      </c>
      <c r="T45" s="183" t="s">
        <v>3032</v>
      </c>
      <c r="U45" s="183" t="s">
        <v>2757</v>
      </c>
      <c r="V45" s="183" t="s">
        <v>2875</v>
      </c>
      <c r="W45" s="183" t="s">
        <v>3033</v>
      </c>
      <c r="X45" s="183" t="s">
        <v>2757</v>
      </c>
      <c r="Y45" s="183" t="s">
        <v>2875</v>
      </c>
      <c r="Z45" s="183" t="s">
        <v>2757</v>
      </c>
      <c r="AA45" s="183" t="s">
        <v>3002</v>
      </c>
      <c r="AB45" s="183" t="s">
        <v>2875</v>
      </c>
      <c r="AC45" s="183" t="s">
        <v>3032</v>
      </c>
      <c r="AD45" s="183" t="s">
        <v>2757</v>
      </c>
      <c r="AE45" s="183" t="s">
        <v>2875</v>
      </c>
      <c r="AF45" s="183" t="s">
        <v>3032</v>
      </c>
      <c r="AG45" s="183" t="s">
        <v>2757</v>
      </c>
      <c r="AH45" s="183" t="s">
        <v>2875</v>
      </c>
      <c r="AI45" s="183" t="s">
        <v>2757</v>
      </c>
      <c r="AJ45" s="183" t="s">
        <v>3002</v>
      </c>
      <c r="AK45" s="183" t="s">
        <v>2875</v>
      </c>
      <c r="AL45" s="183" t="s">
        <v>3032</v>
      </c>
      <c r="AM45" s="183" t="s">
        <v>2757</v>
      </c>
      <c r="AN45" s="183" t="s">
        <v>2875</v>
      </c>
      <c r="AO45" s="183" t="s">
        <v>2757</v>
      </c>
      <c r="AP45" s="183" t="s">
        <v>3002</v>
      </c>
      <c r="AQ45" s="183" t="s">
        <v>2875</v>
      </c>
      <c r="AR45" s="183" t="s">
        <v>3032</v>
      </c>
      <c r="AS45" s="183" t="s">
        <v>2757</v>
      </c>
      <c r="AT45" s="183" t="s">
        <v>2875</v>
      </c>
      <c r="AU45" s="183" t="s">
        <v>3032</v>
      </c>
      <c r="AV45" s="183" t="s">
        <v>2757</v>
      </c>
      <c r="AW45" s="183" t="s">
        <v>2875</v>
      </c>
      <c r="AX45" s="183" t="s">
        <v>2757</v>
      </c>
      <c r="AY45" s="183" t="s">
        <v>3002</v>
      </c>
      <c r="AZ45" s="183" t="s">
        <v>2875</v>
      </c>
      <c r="BA45" s="183" t="s">
        <v>3032</v>
      </c>
      <c r="BB45" s="183" t="s">
        <v>2757</v>
      </c>
      <c r="BC45" s="183" t="s">
        <v>2875</v>
      </c>
      <c r="BD45" s="183" t="s">
        <v>3032</v>
      </c>
      <c r="BE45" s="183" t="s">
        <v>2757</v>
      </c>
      <c r="BF45" s="183" t="s">
        <v>2875</v>
      </c>
      <c r="BG45" s="183" t="s">
        <v>3034</v>
      </c>
      <c r="BH45" s="183" t="s">
        <v>3035</v>
      </c>
      <c r="BI45" s="183" t="s">
        <v>2875</v>
      </c>
      <c r="BJ45" s="183" t="s">
        <v>3036</v>
      </c>
      <c r="BK45" s="183" t="s">
        <v>3037</v>
      </c>
      <c r="BL45" s="183" t="s">
        <v>2875</v>
      </c>
      <c r="BM45" s="183" t="s">
        <v>2757</v>
      </c>
      <c r="BN45" s="183" t="s">
        <v>3002</v>
      </c>
      <c r="BO45" s="183" t="s">
        <v>2875</v>
      </c>
      <c r="BP45" s="183" t="s">
        <v>2757</v>
      </c>
      <c r="BQ45" s="183" t="s">
        <v>3002</v>
      </c>
      <c r="BR45" s="183" t="s">
        <v>2875</v>
      </c>
      <c r="BS45" s="183" t="s">
        <v>2757</v>
      </c>
      <c r="BT45" s="183" t="s">
        <v>3002</v>
      </c>
      <c r="BU45" s="183" t="s">
        <v>2875</v>
      </c>
      <c r="BV45" s="183" t="s">
        <v>3003</v>
      </c>
      <c r="BW45" s="183" t="s">
        <v>3004</v>
      </c>
      <c r="BX45" s="183" t="s">
        <v>2875</v>
      </c>
      <c r="BY45" s="183" t="s">
        <v>3005</v>
      </c>
      <c r="BZ45" s="183" t="s">
        <v>3006</v>
      </c>
      <c r="CA45" s="183" t="s">
        <v>2875</v>
      </c>
      <c r="CB45" s="183" t="s">
        <v>3007</v>
      </c>
      <c r="CC45" s="183" t="s">
        <v>3008</v>
      </c>
      <c r="CD45" s="183" t="s">
        <v>2875</v>
      </c>
      <c r="CE45" s="183" t="s">
        <v>3009</v>
      </c>
      <c r="CF45" s="183" t="s">
        <v>3010</v>
      </c>
      <c r="CG45" s="183" t="s">
        <v>2875</v>
      </c>
      <c r="CH45" s="183" t="s">
        <v>2757</v>
      </c>
      <c r="CI45" s="183" t="s">
        <v>3011</v>
      </c>
      <c r="CJ45" s="183" t="s">
        <v>2875</v>
      </c>
      <c r="CK45" s="183" t="s">
        <v>3012</v>
      </c>
      <c r="CL45" s="183" t="s">
        <v>3013</v>
      </c>
      <c r="CM45" s="183" t="s">
        <v>2875</v>
      </c>
      <c r="CN45" s="183" t="s">
        <v>2757</v>
      </c>
      <c r="CO45" s="183" t="s">
        <v>3002</v>
      </c>
      <c r="CP45" s="183" t="s">
        <v>2875</v>
      </c>
      <c r="CQ45" s="183" t="s">
        <v>2757</v>
      </c>
      <c r="CR45" s="183" t="s">
        <v>3002</v>
      </c>
      <c r="CS45" s="183" t="s">
        <v>2875</v>
      </c>
      <c r="CT45" s="183" t="s">
        <v>2757</v>
      </c>
      <c r="CU45" s="183" t="s">
        <v>3014</v>
      </c>
      <c r="CV45" s="183" t="s">
        <v>2875</v>
      </c>
      <c r="CW45" s="183" t="s">
        <v>2757</v>
      </c>
      <c r="CX45" s="183" t="s">
        <v>3015</v>
      </c>
      <c r="CY45" s="183" t="s">
        <v>2875</v>
      </c>
      <c r="CZ45" s="183" t="s">
        <v>2757</v>
      </c>
      <c r="DA45" s="183" t="s">
        <v>3016</v>
      </c>
      <c r="DB45" s="183" t="s">
        <v>2875</v>
      </c>
      <c r="DC45" s="183" t="s">
        <v>2757</v>
      </c>
      <c r="DD45" s="183" t="s">
        <v>3017</v>
      </c>
      <c r="DE45" s="183" t="s">
        <v>2875</v>
      </c>
      <c r="DF45" s="183" t="s">
        <v>2757</v>
      </c>
      <c r="DG45" s="183" t="s">
        <v>3017</v>
      </c>
      <c r="DH45" s="183" t="s">
        <v>2875</v>
      </c>
      <c r="DI45" s="183" t="s">
        <v>2757</v>
      </c>
      <c r="DJ45" s="183" t="s">
        <v>3018</v>
      </c>
      <c r="DK45" s="183" t="s">
        <v>2875</v>
      </c>
      <c r="DL45" s="183" t="s">
        <v>2757</v>
      </c>
      <c r="DM45" s="183" t="s">
        <v>3019</v>
      </c>
      <c r="DN45" s="183" t="s">
        <v>2875</v>
      </c>
      <c r="DO45" s="183" t="s">
        <v>2757</v>
      </c>
      <c r="DP45" s="183" t="s">
        <v>3020</v>
      </c>
      <c r="DQ45" s="183" t="s">
        <v>2875</v>
      </c>
      <c r="DR45" s="183" t="s">
        <v>2757</v>
      </c>
      <c r="DS45" s="183" t="s">
        <v>2757</v>
      </c>
      <c r="DT45" s="183" t="s">
        <v>2875</v>
      </c>
      <c r="DU45" s="183" t="s">
        <v>2757</v>
      </c>
      <c r="DV45" s="183" t="s">
        <v>2757</v>
      </c>
      <c r="DW45" s="183" t="s">
        <v>2875</v>
      </c>
      <c r="DX45" s="183" t="s">
        <v>2757</v>
      </c>
      <c r="DY45" s="183" t="s">
        <v>2757</v>
      </c>
      <c r="DZ45" s="183" t="s">
        <v>2875</v>
      </c>
      <c r="EA45" s="183" t="s">
        <v>2757</v>
      </c>
      <c r="EB45" s="183" t="s">
        <v>3021</v>
      </c>
      <c r="EC45" s="183" t="s">
        <v>2875</v>
      </c>
      <c r="ED45" s="183" t="s">
        <v>2757</v>
      </c>
      <c r="EE45" s="183" t="s">
        <v>3022</v>
      </c>
      <c r="EF45" s="183" t="s">
        <v>2875</v>
      </c>
      <c r="EG45" s="183" t="s">
        <v>2757</v>
      </c>
      <c r="EH45" s="183" t="s">
        <v>3023</v>
      </c>
      <c r="EI45" s="183" t="s">
        <v>2875</v>
      </c>
      <c r="EJ45" s="183" t="s">
        <v>2757</v>
      </c>
      <c r="EK45" s="183" t="s">
        <v>3024</v>
      </c>
      <c r="EL45" s="183" t="s">
        <v>2875</v>
      </c>
      <c r="EM45" s="183" t="s">
        <v>2757</v>
      </c>
      <c r="EN45" s="183" t="s">
        <v>3025</v>
      </c>
      <c r="EO45" s="183" t="s">
        <v>2875</v>
      </c>
      <c r="EP45" s="183" t="s">
        <v>2757</v>
      </c>
      <c r="EQ45" s="183" t="s">
        <v>3002</v>
      </c>
      <c r="ER45" s="183" t="s">
        <v>2875</v>
      </c>
      <c r="ES45" s="183" t="s">
        <v>2757</v>
      </c>
      <c r="ET45" s="183" t="s">
        <v>3002</v>
      </c>
    </row>
    <row r="46" spans="1:150" x14ac:dyDescent="0.3">
      <c r="A46" s="1"/>
      <c r="B46" s="181" t="s">
        <v>3038</v>
      </c>
      <c r="C46" s="181" t="s">
        <v>129</v>
      </c>
      <c r="D46" s="181" t="s">
        <v>1127</v>
      </c>
      <c r="E46" s="181" t="s">
        <v>3039</v>
      </c>
      <c r="F46" s="181" t="s">
        <v>3040</v>
      </c>
      <c r="G46" s="181" t="s">
        <v>2875</v>
      </c>
      <c r="H46" s="181" t="s">
        <v>2757</v>
      </c>
      <c r="I46" s="181" t="s">
        <v>2757</v>
      </c>
      <c r="J46" s="181" t="s">
        <v>2875</v>
      </c>
      <c r="K46" s="181" t="s">
        <v>2757</v>
      </c>
      <c r="L46" s="181" t="s">
        <v>2757</v>
      </c>
      <c r="M46" s="181" t="s">
        <v>2875</v>
      </c>
      <c r="N46" s="181" t="s">
        <v>2757</v>
      </c>
      <c r="O46" s="181" t="s">
        <v>2757</v>
      </c>
      <c r="P46" s="181" t="s">
        <v>2875</v>
      </c>
      <c r="Q46" s="181" t="s">
        <v>2757</v>
      </c>
      <c r="R46" s="181" t="s">
        <v>2757</v>
      </c>
      <c r="S46" s="181" t="s">
        <v>2875</v>
      </c>
      <c r="T46" s="181" t="s">
        <v>2757</v>
      </c>
      <c r="U46" s="181" t="s">
        <v>2757</v>
      </c>
      <c r="V46" s="181" t="s">
        <v>2875</v>
      </c>
      <c r="W46" s="181" t="s">
        <v>2757</v>
      </c>
      <c r="X46" s="181" t="s">
        <v>2757</v>
      </c>
      <c r="Y46" s="181" t="s">
        <v>2875</v>
      </c>
      <c r="Z46" s="181" t="s">
        <v>2757</v>
      </c>
      <c r="AA46" s="181" t="s">
        <v>2757</v>
      </c>
      <c r="AB46" s="181" t="s">
        <v>2875</v>
      </c>
      <c r="AC46" s="181" t="s">
        <v>2757</v>
      </c>
      <c r="AD46" s="181" t="s">
        <v>2757</v>
      </c>
      <c r="AE46" s="181" t="s">
        <v>2875</v>
      </c>
      <c r="AF46" s="181" t="s">
        <v>2757</v>
      </c>
      <c r="AG46" s="181" t="s">
        <v>2757</v>
      </c>
      <c r="AH46" s="181" t="s">
        <v>2875</v>
      </c>
      <c r="AI46" s="181" t="s">
        <v>2757</v>
      </c>
      <c r="AJ46" s="181" t="s">
        <v>2757</v>
      </c>
      <c r="AK46" s="181" t="s">
        <v>2875</v>
      </c>
      <c r="AL46" s="181" t="s">
        <v>2757</v>
      </c>
      <c r="AM46" s="181" t="s">
        <v>2757</v>
      </c>
      <c r="AN46" s="181" t="s">
        <v>2875</v>
      </c>
      <c r="AO46" s="181" t="s">
        <v>2757</v>
      </c>
      <c r="AP46" s="181" t="s">
        <v>2757</v>
      </c>
      <c r="AQ46" s="181" t="s">
        <v>2875</v>
      </c>
      <c r="AR46" s="181" t="s">
        <v>2757</v>
      </c>
      <c r="AS46" s="181" t="s">
        <v>2757</v>
      </c>
      <c r="AT46" s="181" t="s">
        <v>2875</v>
      </c>
      <c r="AU46" s="181" t="s">
        <v>2757</v>
      </c>
      <c r="AV46" s="181" t="s">
        <v>2757</v>
      </c>
      <c r="AW46" s="181" t="s">
        <v>2875</v>
      </c>
      <c r="AX46" s="181" t="s">
        <v>2757</v>
      </c>
      <c r="AY46" s="181" t="s">
        <v>2757</v>
      </c>
      <c r="AZ46" s="181" t="s">
        <v>2875</v>
      </c>
      <c r="BA46" s="181" t="s">
        <v>2757</v>
      </c>
      <c r="BB46" s="181" t="s">
        <v>2757</v>
      </c>
      <c r="BC46" s="181" t="s">
        <v>2875</v>
      </c>
      <c r="BD46" s="181" t="s">
        <v>2757</v>
      </c>
      <c r="BE46" s="181" t="s">
        <v>2757</v>
      </c>
      <c r="BF46" s="181" t="s">
        <v>2875</v>
      </c>
      <c r="BG46" s="181" t="s">
        <v>2757</v>
      </c>
      <c r="BH46" s="181" t="s">
        <v>2757</v>
      </c>
      <c r="BI46" s="181" t="s">
        <v>2875</v>
      </c>
      <c r="BJ46" s="181" t="s">
        <v>2757</v>
      </c>
      <c r="BK46" s="181" t="s">
        <v>2757</v>
      </c>
      <c r="BL46" s="181" t="s">
        <v>2875</v>
      </c>
      <c r="BM46" s="181" t="s">
        <v>2757</v>
      </c>
      <c r="BN46" s="181" t="s">
        <v>2757</v>
      </c>
      <c r="BO46" s="181" t="s">
        <v>2875</v>
      </c>
      <c r="BP46" s="181" t="s">
        <v>2757</v>
      </c>
      <c r="BQ46" s="181" t="s">
        <v>2757</v>
      </c>
      <c r="BR46" s="181" t="s">
        <v>2875</v>
      </c>
      <c r="BS46" s="181" t="s">
        <v>2757</v>
      </c>
      <c r="BT46" s="181" t="s">
        <v>2757</v>
      </c>
      <c r="BU46" s="181" t="s">
        <v>2875</v>
      </c>
      <c r="BV46" s="181" t="s">
        <v>2757</v>
      </c>
      <c r="BW46" s="181" t="s">
        <v>2757</v>
      </c>
      <c r="BX46" s="181" t="s">
        <v>2875</v>
      </c>
      <c r="BY46" s="181" t="s">
        <v>2757</v>
      </c>
      <c r="BZ46" s="181" t="s">
        <v>2757</v>
      </c>
      <c r="CA46" s="181" t="s">
        <v>2875</v>
      </c>
      <c r="CB46" s="181" t="s">
        <v>2757</v>
      </c>
      <c r="CC46" s="181" t="s">
        <v>2757</v>
      </c>
      <c r="CD46" s="181" t="s">
        <v>2875</v>
      </c>
      <c r="CE46" s="181" t="s">
        <v>2757</v>
      </c>
      <c r="CF46" s="181" t="s">
        <v>2757</v>
      </c>
      <c r="CG46" s="181" t="s">
        <v>2875</v>
      </c>
      <c r="CH46" s="181" t="s">
        <v>2757</v>
      </c>
      <c r="CI46" s="181" t="s">
        <v>2757</v>
      </c>
      <c r="CJ46" s="181" t="s">
        <v>2875</v>
      </c>
      <c r="CK46" s="181" t="s">
        <v>2757</v>
      </c>
      <c r="CL46" s="181" t="s">
        <v>2757</v>
      </c>
      <c r="CM46" s="181" t="s">
        <v>2875</v>
      </c>
      <c r="CN46" s="181" t="s">
        <v>2757</v>
      </c>
      <c r="CO46" s="181" t="s">
        <v>2757</v>
      </c>
      <c r="CP46" s="181" t="s">
        <v>2875</v>
      </c>
      <c r="CQ46" s="181" t="s">
        <v>2757</v>
      </c>
      <c r="CR46" s="181" t="s">
        <v>2757</v>
      </c>
      <c r="CS46" s="181" t="s">
        <v>2875</v>
      </c>
      <c r="CT46" s="181" t="s">
        <v>2757</v>
      </c>
      <c r="CU46" s="181" t="s">
        <v>2757</v>
      </c>
      <c r="CV46" s="181" t="s">
        <v>2875</v>
      </c>
      <c r="CW46" s="181" t="s">
        <v>2757</v>
      </c>
      <c r="CX46" s="181" t="s">
        <v>2757</v>
      </c>
      <c r="CY46" s="181" t="s">
        <v>2875</v>
      </c>
      <c r="CZ46" s="181" t="s">
        <v>2757</v>
      </c>
      <c r="DA46" s="181" t="s">
        <v>2757</v>
      </c>
      <c r="DB46" s="181" t="s">
        <v>2875</v>
      </c>
      <c r="DC46" s="181" t="s">
        <v>2757</v>
      </c>
      <c r="DD46" s="181" t="s">
        <v>2757</v>
      </c>
      <c r="DE46" s="181" t="s">
        <v>2875</v>
      </c>
      <c r="DF46" s="181" t="s">
        <v>2757</v>
      </c>
      <c r="DG46" s="181" t="s">
        <v>2757</v>
      </c>
      <c r="DH46" s="181" t="s">
        <v>2875</v>
      </c>
      <c r="DI46" s="181" t="s">
        <v>2757</v>
      </c>
      <c r="DJ46" s="181" t="s">
        <v>2757</v>
      </c>
      <c r="DK46" s="181" t="s">
        <v>2875</v>
      </c>
      <c r="DL46" s="181" t="s">
        <v>2757</v>
      </c>
      <c r="DM46" s="181" t="s">
        <v>2757</v>
      </c>
      <c r="DN46" s="181" t="s">
        <v>2875</v>
      </c>
      <c r="DO46" s="181" t="s">
        <v>2757</v>
      </c>
      <c r="DP46" s="181" t="s">
        <v>2757</v>
      </c>
      <c r="DQ46" s="181" t="s">
        <v>2875</v>
      </c>
      <c r="DR46" s="181" t="s">
        <v>2757</v>
      </c>
      <c r="DS46" s="181" t="s">
        <v>2757</v>
      </c>
      <c r="DT46" s="181" t="s">
        <v>2875</v>
      </c>
      <c r="DU46" s="181" t="s">
        <v>2757</v>
      </c>
      <c r="DV46" s="181" t="s">
        <v>2757</v>
      </c>
      <c r="DW46" s="181" t="s">
        <v>2875</v>
      </c>
      <c r="DX46" s="181" t="s">
        <v>2757</v>
      </c>
      <c r="DY46" s="181" t="s">
        <v>2757</v>
      </c>
      <c r="DZ46" s="181" t="s">
        <v>2875</v>
      </c>
      <c r="EA46" s="181" t="s">
        <v>2757</v>
      </c>
      <c r="EB46" s="181" t="s">
        <v>2757</v>
      </c>
      <c r="EC46" s="181" t="s">
        <v>2875</v>
      </c>
      <c r="ED46" s="181" t="s">
        <v>2757</v>
      </c>
      <c r="EE46" s="181" t="s">
        <v>2757</v>
      </c>
      <c r="EF46" s="181" t="s">
        <v>2875</v>
      </c>
      <c r="EG46" s="181" t="s">
        <v>2757</v>
      </c>
      <c r="EH46" s="181" t="s">
        <v>2757</v>
      </c>
      <c r="EI46" s="181" t="s">
        <v>2875</v>
      </c>
      <c r="EJ46" s="181" t="s">
        <v>2757</v>
      </c>
      <c r="EK46" s="181" t="s">
        <v>2757</v>
      </c>
      <c r="EL46" s="181" t="s">
        <v>2875</v>
      </c>
      <c r="EM46" s="181" t="s">
        <v>2757</v>
      </c>
      <c r="EN46" s="181" t="s">
        <v>2757</v>
      </c>
      <c r="EO46" s="181" t="s">
        <v>2875</v>
      </c>
      <c r="EP46" s="181" t="s">
        <v>2757</v>
      </c>
      <c r="EQ46" s="181" t="s">
        <v>2757</v>
      </c>
      <c r="ER46" s="181" t="s">
        <v>2875</v>
      </c>
      <c r="ES46" s="181" t="s">
        <v>2757</v>
      </c>
      <c r="ET46" s="181" t="s">
        <v>2757</v>
      </c>
    </row>
    <row r="47" spans="1:150" x14ac:dyDescent="0.3">
      <c r="A47" s="1"/>
      <c r="B47" s="182" t="s">
        <v>3041</v>
      </c>
      <c r="C47" s="182" t="s">
        <v>129</v>
      </c>
      <c r="D47" s="182" t="s">
        <v>1127</v>
      </c>
      <c r="E47" s="182" t="s">
        <v>3042</v>
      </c>
      <c r="F47" s="182" t="s">
        <v>3043</v>
      </c>
      <c r="G47" s="183" t="s">
        <v>2875</v>
      </c>
      <c r="H47" s="183" t="s">
        <v>2757</v>
      </c>
      <c r="I47" s="183" t="s">
        <v>2757</v>
      </c>
      <c r="J47" s="183" t="s">
        <v>2875</v>
      </c>
      <c r="K47" s="183" t="s">
        <v>2757</v>
      </c>
      <c r="L47" s="183" t="s">
        <v>2757</v>
      </c>
      <c r="M47" s="183" t="s">
        <v>2875</v>
      </c>
      <c r="N47" s="183" t="s">
        <v>2757</v>
      </c>
      <c r="O47" s="183" t="s">
        <v>2757</v>
      </c>
      <c r="P47" s="183" t="s">
        <v>2875</v>
      </c>
      <c r="Q47" s="183" t="s">
        <v>2757</v>
      </c>
      <c r="R47" s="183" t="s">
        <v>2757</v>
      </c>
      <c r="S47" s="183" t="s">
        <v>2875</v>
      </c>
      <c r="T47" s="183" t="s">
        <v>2757</v>
      </c>
      <c r="U47" s="183" t="s">
        <v>2757</v>
      </c>
      <c r="V47" s="183" t="s">
        <v>2875</v>
      </c>
      <c r="W47" s="183" t="s">
        <v>2757</v>
      </c>
      <c r="X47" s="183" t="s">
        <v>2757</v>
      </c>
      <c r="Y47" s="183" t="s">
        <v>2875</v>
      </c>
      <c r="Z47" s="183" t="s">
        <v>2757</v>
      </c>
      <c r="AA47" s="183" t="s">
        <v>2757</v>
      </c>
      <c r="AB47" s="183" t="s">
        <v>2875</v>
      </c>
      <c r="AC47" s="183" t="s">
        <v>2757</v>
      </c>
      <c r="AD47" s="183" t="s">
        <v>2757</v>
      </c>
      <c r="AE47" s="183" t="s">
        <v>2875</v>
      </c>
      <c r="AF47" s="183" t="s">
        <v>2757</v>
      </c>
      <c r="AG47" s="183" t="s">
        <v>2757</v>
      </c>
      <c r="AH47" s="183" t="s">
        <v>2875</v>
      </c>
      <c r="AI47" s="183" t="s">
        <v>2757</v>
      </c>
      <c r="AJ47" s="183" t="s">
        <v>2757</v>
      </c>
      <c r="AK47" s="183" t="s">
        <v>2875</v>
      </c>
      <c r="AL47" s="183" t="s">
        <v>2757</v>
      </c>
      <c r="AM47" s="183" t="s">
        <v>2757</v>
      </c>
      <c r="AN47" s="183" t="s">
        <v>2875</v>
      </c>
      <c r="AO47" s="183" t="s">
        <v>2757</v>
      </c>
      <c r="AP47" s="183" t="s">
        <v>2757</v>
      </c>
      <c r="AQ47" s="183" t="s">
        <v>2875</v>
      </c>
      <c r="AR47" s="183" t="s">
        <v>2757</v>
      </c>
      <c r="AS47" s="183" t="s">
        <v>2757</v>
      </c>
      <c r="AT47" s="183" t="s">
        <v>2875</v>
      </c>
      <c r="AU47" s="183" t="s">
        <v>2757</v>
      </c>
      <c r="AV47" s="183" t="s">
        <v>2757</v>
      </c>
      <c r="AW47" s="183" t="s">
        <v>2875</v>
      </c>
      <c r="AX47" s="183" t="s">
        <v>2757</v>
      </c>
      <c r="AY47" s="183" t="s">
        <v>2757</v>
      </c>
      <c r="AZ47" s="183" t="s">
        <v>2875</v>
      </c>
      <c r="BA47" s="183" t="s">
        <v>2757</v>
      </c>
      <c r="BB47" s="183" t="s">
        <v>2757</v>
      </c>
      <c r="BC47" s="183" t="s">
        <v>2875</v>
      </c>
      <c r="BD47" s="183" t="s">
        <v>2757</v>
      </c>
      <c r="BE47" s="183" t="s">
        <v>2757</v>
      </c>
      <c r="BF47" s="183" t="s">
        <v>2875</v>
      </c>
      <c r="BG47" s="183" t="s">
        <v>2757</v>
      </c>
      <c r="BH47" s="183" t="s">
        <v>2757</v>
      </c>
      <c r="BI47" s="183" t="s">
        <v>2875</v>
      </c>
      <c r="BJ47" s="183" t="s">
        <v>2757</v>
      </c>
      <c r="BK47" s="183" t="s">
        <v>2757</v>
      </c>
      <c r="BL47" s="183" t="s">
        <v>2875</v>
      </c>
      <c r="BM47" s="183" t="s">
        <v>2757</v>
      </c>
      <c r="BN47" s="183" t="s">
        <v>2757</v>
      </c>
      <c r="BO47" s="183" t="s">
        <v>2875</v>
      </c>
      <c r="BP47" s="183" t="s">
        <v>2757</v>
      </c>
      <c r="BQ47" s="183" t="s">
        <v>2757</v>
      </c>
      <c r="BR47" s="183" t="s">
        <v>2875</v>
      </c>
      <c r="BS47" s="183" t="s">
        <v>2757</v>
      </c>
      <c r="BT47" s="183" t="s">
        <v>2757</v>
      </c>
      <c r="BU47" s="183" t="s">
        <v>2875</v>
      </c>
      <c r="BV47" s="183" t="s">
        <v>2757</v>
      </c>
      <c r="BW47" s="183" t="s">
        <v>2757</v>
      </c>
      <c r="BX47" s="183" t="s">
        <v>2875</v>
      </c>
      <c r="BY47" s="183" t="s">
        <v>2757</v>
      </c>
      <c r="BZ47" s="183" t="s">
        <v>2757</v>
      </c>
      <c r="CA47" s="183" t="s">
        <v>2875</v>
      </c>
      <c r="CB47" s="183" t="s">
        <v>2757</v>
      </c>
      <c r="CC47" s="183" t="s">
        <v>2757</v>
      </c>
      <c r="CD47" s="183" t="s">
        <v>2875</v>
      </c>
      <c r="CE47" s="183" t="s">
        <v>2757</v>
      </c>
      <c r="CF47" s="183" t="s">
        <v>2757</v>
      </c>
      <c r="CG47" s="183" t="s">
        <v>2875</v>
      </c>
      <c r="CH47" s="183" t="s">
        <v>2757</v>
      </c>
      <c r="CI47" s="183" t="s">
        <v>2757</v>
      </c>
      <c r="CJ47" s="183" t="s">
        <v>2875</v>
      </c>
      <c r="CK47" s="183" t="s">
        <v>2757</v>
      </c>
      <c r="CL47" s="183" t="s">
        <v>2757</v>
      </c>
      <c r="CM47" s="183" t="s">
        <v>2875</v>
      </c>
      <c r="CN47" s="183" t="s">
        <v>2757</v>
      </c>
      <c r="CO47" s="183" t="s">
        <v>2757</v>
      </c>
      <c r="CP47" s="183" t="s">
        <v>2875</v>
      </c>
      <c r="CQ47" s="183" t="s">
        <v>2757</v>
      </c>
      <c r="CR47" s="183" t="s">
        <v>2757</v>
      </c>
      <c r="CS47" s="183" t="s">
        <v>2875</v>
      </c>
      <c r="CT47" s="183" t="s">
        <v>2757</v>
      </c>
      <c r="CU47" s="183" t="s">
        <v>2757</v>
      </c>
      <c r="CV47" s="183" t="s">
        <v>2875</v>
      </c>
      <c r="CW47" s="183" t="s">
        <v>2757</v>
      </c>
      <c r="CX47" s="183" t="s">
        <v>2757</v>
      </c>
      <c r="CY47" s="183" t="s">
        <v>2875</v>
      </c>
      <c r="CZ47" s="183" t="s">
        <v>2757</v>
      </c>
      <c r="DA47" s="183" t="s">
        <v>2757</v>
      </c>
      <c r="DB47" s="183" t="s">
        <v>2875</v>
      </c>
      <c r="DC47" s="183" t="s">
        <v>2757</v>
      </c>
      <c r="DD47" s="183" t="s">
        <v>2757</v>
      </c>
      <c r="DE47" s="183" t="s">
        <v>2875</v>
      </c>
      <c r="DF47" s="183" t="s">
        <v>2757</v>
      </c>
      <c r="DG47" s="183" t="s">
        <v>2757</v>
      </c>
      <c r="DH47" s="183" t="s">
        <v>2875</v>
      </c>
      <c r="DI47" s="183" t="s">
        <v>2757</v>
      </c>
      <c r="DJ47" s="183" t="s">
        <v>2757</v>
      </c>
      <c r="DK47" s="183" t="s">
        <v>2875</v>
      </c>
      <c r="DL47" s="183" t="s">
        <v>2757</v>
      </c>
      <c r="DM47" s="183" t="s">
        <v>2757</v>
      </c>
      <c r="DN47" s="183" t="s">
        <v>2875</v>
      </c>
      <c r="DO47" s="183" t="s">
        <v>2757</v>
      </c>
      <c r="DP47" s="183" t="s">
        <v>2757</v>
      </c>
      <c r="DQ47" s="183" t="s">
        <v>2875</v>
      </c>
      <c r="DR47" s="183" t="s">
        <v>2757</v>
      </c>
      <c r="DS47" s="183" t="s">
        <v>2757</v>
      </c>
      <c r="DT47" s="183" t="s">
        <v>2875</v>
      </c>
      <c r="DU47" s="183" t="s">
        <v>2757</v>
      </c>
      <c r="DV47" s="183" t="s">
        <v>2757</v>
      </c>
      <c r="DW47" s="183" t="s">
        <v>2875</v>
      </c>
      <c r="DX47" s="183" t="s">
        <v>2757</v>
      </c>
      <c r="DY47" s="183" t="s">
        <v>2757</v>
      </c>
      <c r="DZ47" s="183" t="s">
        <v>2875</v>
      </c>
      <c r="EA47" s="183" t="s">
        <v>2757</v>
      </c>
      <c r="EB47" s="183" t="s">
        <v>2757</v>
      </c>
      <c r="EC47" s="183" t="s">
        <v>2875</v>
      </c>
      <c r="ED47" s="183" t="s">
        <v>2757</v>
      </c>
      <c r="EE47" s="183" t="s">
        <v>2757</v>
      </c>
      <c r="EF47" s="183" t="s">
        <v>2875</v>
      </c>
      <c r="EG47" s="183" t="s">
        <v>2757</v>
      </c>
      <c r="EH47" s="183" t="s">
        <v>2757</v>
      </c>
      <c r="EI47" s="183" t="s">
        <v>2875</v>
      </c>
      <c r="EJ47" s="183" t="s">
        <v>2757</v>
      </c>
      <c r="EK47" s="183" t="s">
        <v>2757</v>
      </c>
      <c r="EL47" s="183" t="s">
        <v>2875</v>
      </c>
      <c r="EM47" s="183" t="s">
        <v>2757</v>
      </c>
      <c r="EN47" s="183" t="s">
        <v>2757</v>
      </c>
      <c r="EO47" s="183" t="s">
        <v>2875</v>
      </c>
      <c r="EP47" s="183" t="s">
        <v>2757</v>
      </c>
      <c r="EQ47" s="183" t="s">
        <v>2757</v>
      </c>
      <c r="ER47" s="183" t="s">
        <v>2875</v>
      </c>
      <c r="ES47" s="183" t="s">
        <v>2757</v>
      </c>
      <c r="ET47" s="183" t="s">
        <v>2757</v>
      </c>
    </row>
    <row r="48" spans="1:150" x14ac:dyDescent="0.3">
      <c r="A48" s="1"/>
      <c r="B48" s="182" t="s">
        <v>3044</v>
      </c>
      <c r="C48" s="182" t="s">
        <v>129</v>
      </c>
      <c r="D48" s="182" t="s">
        <v>1127</v>
      </c>
      <c r="E48" s="182" t="s">
        <v>3045</v>
      </c>
      <c r="F48" s="182" t="s">
        <v>3046</v>
      </c>
      <c r="G48" s="183" t="s">
        <v>2875</v>
      </c>
      <c r="H48" s="183" t="s">
        <v>915</v>
      </c>
      <c r="I48" s="183" t="s">
        <v>915</v>
      </c>
      <c r="J48" s="183" t="s">
        <v>2875</v>
      </c>
      <c r="K48" s="183" t="s">
        <v>915</v>
      </c>
      <c r="L48" s="183" t="s">
        <v>915</v>
      </c>
      <c r="M48" s="183" t="s">
        <v>2875</v>
      </c>
      <c r="N48" s="183" t="s">
        <v>915</v>
      </c>
      <c r="O48" s="183" t="s">
        <v>915</v>
      </c>
      <c r="P48" s="183" t="s">
        <v>2875</v>
      </c>
      <c r="Q48" s="183" t="s">
        <v>915</v>
      </c>
      <c r="R48" s="183" t="s">
        <v>915</v>
      </c>
      <c r="S48" s="183" t="s">
        <v>2875</v>
      </c>
      <c r="T48" s="183" t="s">
        <v>915</v>
      </c>
      <c r="U48" s="183" t="s">
        <v>915</v>
      </c>
      <c r="V48" s="183" t="s">
        <v>2875</v>
      </c>
      <c r="W48" s="183" t="s">
        <v>915</v>
      </c>
      <c r="X48" s="183" t="s">
        <v>915</v>
      </c>
      <c r="Y48" s="183" t="s">
        <v>2875</v>
      </c>
      <c r="Z48" s="183" t="s">
        <v>915</v>
      </c>
      <c r="AA48" s="183" t="s">
        <v>915</v>
      </c>
      <c r="AB48" s="183" t="s">
        <v>2875</v>
      </c>
      <c r="AC48" s="183" t="s">
        <v>915</v>
      </c>
      <c r="AD48" s="183" t="s">
        <v>915</v>
      </c>
      <c r="AE48" s="183" t="s">
        <v>2875</v>
      </c>
      <c r="AF48" s="183" t="s">
        <v>915</v>
      </c>
      <c r="AG48" s="183" t="s">
        <v>915</v>
      </c>
      <c r="AH48" s="183" t="s">
        <v>2875</v>
      </c>
      <c r="AI48" s="183" t="s">
        <v>915</v>
      </c>
      <c r="AJ48" s="183" t="s">
        <v>915</v>
      </c>
      <c r="AK48" s="183" t="s">
        <v>2875</v>
      </c>
      <c r="AL48" s="183" t="s">
        <v>915</v>
      </c>
      <c r="AM48" s="183" t="s">
        <v>915</v>
      </c>
      <c r="AN48" s="183" t="s">
        <v>2875</v>
      </c>
      <c r="AO48" s="183" t="s">
        <v>915</v>
      </c>
      <c r="AP48" s="183" t="s">
        <v>915</v>
      </c>
      <c r="AQ48" s="183" t="s">
        <v>2875</v>
      </c>
      <c r="AR48" s="183" t="s">
        <v>915</v>
      </c>
      <c r="AS48" s="183" t="s">
        <v>915</v>
      </c>
      <c r="AT48" s="183" t="s">
        <v>2875</v>
      </c>
      <c r="AU48" s="183" t="s">
        <v>915</v>
      </c>
      <c r="AV48" s="183" t="s">
        <v>915</v>
      </c>
      <c r="AW48" s="183" t="s">
        <v>2875</v>
      </c>
      <c r="AX48" s="183" t="s">
        <v>915</v>
      </c>
      <c r="AY48" s="183" t="s">
        <v>915</v>
      </c>
      <c r="AZ48" s="183" t="s">
        <v>2875</v>
      </c>
      <c r="BA48" s="183" t="s">
        <v>915</v>
      </c>
      <c r="BB48" s="183" t="s">
        <v>915</v>
      </c>
      <c r="BC48" s="183" t="s">
        <v>2875</v>
      </c>
      <c r="BD48" s="183" t="s">
        <v>915</v>
      </c>
      <c r="BE48" s="183" t="s">
        <v>915</v>
      </c>
      <c r="BF48" s="183" t="s">
        <v>2875</v>
      </c>
      <c r="BG48" s="183" t="s">
        <v>915</v>
      </c>
      <c r="BH48" s="183" t="s">
        <v>915</v>
      </c>
      <c r="BI48" s="183" t="s">
        <v>2875</v>
      </c>
      <c r="BJ48" s="183" t="s">
        <v>915</v>
      </c>
      <c r="BK48" s="183" t="s">
        <v>915</v>
      </c>
      <c r="BL48" s="183" t="s">
        <v>2875</v>
      </c>
      <c r="BM48" s="183" t="s">
        <v>915</v>
      </c>
      <c r="BN48" s="183" t="s">
        <v>915</v>
      </c>
      <c r="BO48" s="183" t="s">
        <v>2875</v>
      </c>
      <c r="BP48" s="183" t="s">
        <v>915</v>
      </c>
      <c r="BQ48" s="183" t="s">
        <v>915</v>
      </c>
      <c r="BR48" s="183" t="s">
        <v>2875</v>
      </c>
      <c r="BS48" s="183" t="s">
        <v>915</v>
      </c>
      <c r="BT48" s="183" t="s">
        <v>915</v>
      </c>
      <c r="BU48" s="183" t="s">
        <v>2875</v>
      </c>
      <c r="BV48" s="183" t="s">
        <v>915</v>
      </c>
      <c r="BW48" s="183" t="s">
        <v>915</v>
      </c>
      <c r="BX48" s="183" t="s">
        <v>2875</v>
      </c>
      <c r="BY48" s="183" t="s">
        <v>915</v>
      </c>
      <c r="BZ48" s="183" t="s">
        <v>915</v>
      </c>
      <c r="CA48" s="183" t="s">
        <v>2875</v>
      </c>
      <c r="CB48" s="183" t="s">
        <v>915</v>
      </c>
      <c r="CC48" s="183" t="s">
        <v>915</v>
      </c>
      <c r="CD48" s="183" t="s">
        <v>2875</v>
      </c>
      <c r="CE48" s="183" t="s">
        <v>915</v>
      </c>
      <c r="CF48" s="183" t="s">
        <v>915</v>
      </c>
      <c r="CG48" s="183" t="s">
        <v>2875</v>
      </c>
      <c r="CH48" s="183" t="s">
        <v>915</v>
      </c>
      <c r="CI48" s="183" t="s">
        <v>915</v>
      </c>
      <c r="CJ48" s="183" t="s">
        <v>2875</v>
      </c>
      <c r="CK48" s="183" t="s">
        <v>915</v>
      </c>
      <c r="CL48" s="183" t="s">
        <v>915</v>
      </c>
      <c r="CM48" s="183" t="s">
        <v>2875</v>
      </c>
      <c r="CN48" s="183" t="s">
        <v>915</v>
      </c>
      <c r="CO48" s="183" t="s">
        <v>915</v>
      </c>
      <c r="CP48" s="183" t="s">
        <v>2875</v>
      </c>
      <c r="CQ48" s="183" t="s">
        <v>915</v>
      </c>
      <c r="CR48" s="183" t="s">
        <v>915</v>
      </c>
      <c r="CS48" s="183" t="s">
        <v>2875</v>
      </c>
      <c r="CT48" s="183" t="s">
        <v>915</v>
      </c>
      <c r="CU48" s="183" t="s">
        <v>915</v>
      </c>
      <c r="CV48" s="183" t="s">
        <v>2875</v>
      </c>
      <c r="CW48" s="183" t="s">
        <v>915</v>
      </c>
      <c r="CX48" s="183" t="s">
        <v>915</v>
      </c>
      <c r="CY48" s="183" t="s">
        <v>2875</v>
      </c>
      <c r="CZ48" s="183" t="s">
        <v>915</v>
      </c>
      <c r="DA48" s="183" t="s">
        <v>915</v>
      </c>
      <c r="DB48" s="183" t="s">
        <v>2875</v>
      </c>
      <c r="DC48" s="183" t="s">
        <v>915</v>
      </c>
      <c r="DD48" s="183" t="s">
        <v>915</v>
      </c>
      <c r="DE48" s="183" t="s">
        <v>2875</v>
      </c>
      <c r="DF48" s="183" t="s">
        <v>915</v>
      </c>
      <c r="DG48" s="183" t="s">
        <v>915</v>
      </c>
      <c r="DH48" s="183" t="s">
        <v>2875</v>
      </c>
      <c r="DI48" s="183" t="s">
        <v>915</v>
      </c>
      <c r="DJ48" s="183" t="s">
        <v>915</v>
      </c>
      <c r="DK48" s="183" t="s">
        <v>2875</v>
      </c>
      <c r="DL48" s="183" t="s">
        <v>915</v>
      </c>
      <c r="DM48" s="183" t="s">
        <v>915</v>
      </c>
      <c r="DN48" s="183" t="s">
        <v>2875</v>
      </c>
      <c r="DO48" s="183" t="s">
        <v>915</v>
      </c>
      <c r="DP48" s="183" t="s">
        <v>915</v>
      </c>
      <c r="DQ48" s="183" t="s">
        <v>2875</v>
      </c>
      <c r="DR48" s="183" t="s">
        <v>915</v>
      </c>
      <c r="DS48" s="183" t="s">
        <v>915</v>
      </c>
      <c r="DT48" s="183" t="s">
        <v>2875</v>
      </c>
      <c r="DU48" s="183" t="s">
        <v>915</v>
      </c>
      <c r="DV48" s="183" t="s">
        <v>915</v>
      </c>
      <c r="DW48" s="183" t="s">
        <v>2875</v>
      </c>
      <c r="DX48" s="183" t="s">
        <v>915</v>
      </c>
      <c r="DY48" s="183" t="s">
        <v>915</v>
      </c>
      <c r="DZ48" s="183" t="s">
        <v>2875</v>
      </c>
      <c r="EA48" s="183" t="s">
        <v>915</v>
      </c>
      <c r="EB48" s="183" t="s">
        <v>915</v>
      </c>
      <c r="EC48" s="183" t="s">
        <v>2875</v>
      </c>
      <c r="ED48" s="183" t="s">
        <v>915</v>
      </c>
      <c r="EE48" s="183" t="s">
        <v>915</v>
      </c>
      <c r="EF48" s="183" t="s">
        <v>2875</v>
      </c>
      <c r="EG48" s="183" t="s">
        <v>915</v>
      </c>
      <c r="EH48" s="183" t="s">
        <v>915</v>
      </c>
      <c r="EI48" s="183" t="s">
        <v>2875</v>
      </c>
      <c r="EJ48" s="183" t="s">
        <v>915</v>
      </c>
      <c r="EK48" s="183" t="s">
        <v>915</v>
      </c>
      <c r="EL48" s="183" t="s">
        <v>2875</v>
      </c>
      <c r="EM48" s="183" t="s">
        <v>915</v>
      </c>
      <c r="EN48" s="183" t="s">
        <v>915</v>
      </c>
      <c r="EO48" s="183" t="s">
        <v>2875</v>
      </c>
      <c r="EP48" s="183" t="s">
        <v>915</v>
      </c>
      <c r="EQ48" s="183" t="s">
        <v>915</v>
      </c>
      <c r="ER48" s="183" t="s">
        <v>2875</v>
      </c>
      <c r="ES48" s="183" t="s">
        <v>915</v>
      </c>
      <c r="ET48" s="183" t="s">
        <v>915</v>
      </c>
    </row>
    <row r="49" spans="1:150" x14ac:dyDescent="0.3">
      <c r="A49" s="1"/>
      <c r="B49" s="181" t="s">
        <v>3047</v>
      </c>
      <c r="C49" s="181" t="s">
        <v>110</v>
      </c>
      <c r="D49" s="181" t="s">
        <v>967</v>
      </c>
      <c r="E49" s="181" t="s">
        <v>3048</v>
      </c>
      <c r="F49" s="181" t="s">
        <v>3049</v>
      </c>
      <c r="G49" s="181" t="s">
        <v>2875</v>
      </c>
      <c r="H49" s="181" t="s">
        <v>3050</v>
      </c>
      <c r="I49" s="181" t="s">
        <v>3051</v>
      </c>
      <c r="J49" s="181" t="s">
        <v>2875</v>
      </c>
      <c r="K49" s="181" t="s">
        <v>3050</v>
      </c>
      <c r="L49" s="181" t="s">
        <v>3051</v>
      </c>
      <c r="M49" s="181" t="s">
        <v>2875</v>
      </c>
      <c r="N49" s="181" t="s">
        <v>3050</v>
      </c>
      <c r="O49" s="181" t="s">
        <v>3051</v>
      </c>
      <c r="P49" s="181" t="s">
        <v>2875</v>
      </c>
      <c r="Q49" s="181" t="s">
        <v>3050</v>
      </c>
      <c r="R49" s="181" t="s">
        <v>3051</v>
      </c>
      <c r="S49" s="181" t="s">
        <v>2875</v>
      </c>
      <c r="T49" s="181" t="s">
        <v>3050</v>
      </c>
      <c r="U49" s="181" t="s">
        <v>3051</v>
      </c>
      <c r="V49" s="181" t="s">
        <v>2875</v>
      </c>
      <c r="W49" s="181" t="s">
        <v>3050</v>
      </c>
      <c r="X49" s="181" t="s">
        <v>3051</v>
      </c>
      <c r="Y49" s="181" t="s">
        <v>2875</v>
      </c>
      <c r="Z49" s="181" t="s">
        <v>3050</v>
      </c>
      <c r="AA49" s="181" t="s">
        <v>3051</v>
      </c>
      <c r="AB49" s="181" t="s">
        <v>2875</v>
      </c>
      <c r="AC49" s="181" t="s">
        <v>3050</v>
      </c>
      <c r="AD49" s="181" t="s">
        <v>3051</v>
      </c>
      <c r="AE49" s="181" t="s">
        <v>2875</v>
      </c>
      <c r="AF49" s="181" t="s">
        <v>3050</v>
      </c>
      <c r="AG49" s="181" t="s">
        <v>3051</v>
      </c>
      <c r="AH49" s="181" t="s">
        <v>2875</v>
      </c>
      <c r="AI49" s="181" t="s">
        <v>3050</v>
      </c>
      <c r="AJ49" s="181" t="s">
        <v>3051</v>
      </c>
      <c r="AK49" s="181" t="s">
        <v>2875</v>
      </c>
      <c r="AL49" s="181" t="s">
        <v>3050</v>
      </c>
      <c r="AM49" s="181" t="s">
        <v>3051</v>
      </c>
      <c r="AN49" s="181" t="s">
        <v>2875</v>
      </c>
      <c r="AO49" s="181" t="s">
        <v>3050</v>
      </c>
      <c r="AP49" s="181" t="s">
        <v>3051</v>
      </c>
      <c r="AQ49" s="181" t="s">
        <v>2875</v>
      </c>
      <c r="AR49" s="181" t="s">
        <v>3050</v>
      </c>
      <c r="AS49" s="181" t="s">
        <v>3051</v>
      </c>
      <c r="AT49" s="181" t="s">
        <v>2875</v>
      </c>
      <c r="AU49" s="181" t="s">
        <v>3050</v>
      </c>
      <c r="AV49" s="181" t="s">
        <v>3051</v>
      </c>
      <c r="AW49" s="181" t="s">
        <v>2875</v>
      </c>
      <c r="AX49" s="181" t="s">
        <v>3050</v>
      </c>
      <c r="AY49" s="181" t="s">
        <v>3051</v>
      </c>
      <c r="AZ49" s="181" t="s">
        <v>2875</v>
      </c>
      <c r="BA49" s="181" t="s">
        <v>3050</v>
      </c>
      <c r="BB49" s="181" t="s">
        <v>3051</v>
      </c>
      <c r="BC49" s="181" t="s">
        <v>2875</v>
      </c>
      <c r="BD49" s="181" t="s">
        <v>3050</v>
      </c>
      <c r="BE49" s="181" t="s">
        <v>3051</v>
      </c>
      <c r="BF49" s="181" t="s">
        <v>2875</v>
      </c>
      <c r="BG49" s="181" t="s">
        <v>3050</v>
      </c>
      <c r="BH49" s="181" t="s">
        <v>3051</v>
      </c>
      <c r="BI49" s="181" t="s">
        <v>2875</v>
      </c>
      <c r="BJ49" s="181" t="s">
        <v>3050</v>
      </c>
      <c r="BK49" s="181" t="s">
        <v>3051</v>
      </c>
      <c r="BL49" s="181" t="s">
        <v>2875</v>
      </c>
      <c r="BM49" s="181" t="s">
        <v>3050</v>
      </c>
      <c r="BN49" s="181" t="s">
        <v>3051</v>
      </c>
      <c r="BO49" s="181" t="s">
        <v>2875</v>
      </c>
      <c r="BP49" s="181" t="s">
        <v>3050</v>
      </c>
      <c r="BQ49" s="181" t="s">
        <v>3051</v>
      </c>
      <c r="BR49" s="181" t="s">
        <v>2875</v>
      </c>
      <c r="BS49" s="181" t="s">
        <v>3052</v>
      </c>
      <c r="BT49" s="181" t="s">
        <v>3051</v>
      </c>
      <c r="BU49" s="181" t="s">
        <v>2875</v>
      </c>
      <c r="BV49" s="181" t="s">
        <v>3053</v>
      </c>
      <c r="BW49" s="181" t="s">
        <v>3054</v>
      </c>
      <c r="BX49" s="181" t="s">
        <v>2875</v>
      </c>
      <c r="BY49" s="181" t="s">
        <v>3055</v>
      </c>
      <c r="BZ49" s="181" t="s">
        <v>3056</v>
      </c>
      <c r="CA49" s="181" t="s">
        <v>2875</v>
      </c>
      <c r="CB49" s="181" t="s">
        <v>3051</v>
      </c>
      <c r="CC49" s="181" t="s">
        <v>3057</v>
      </c>
      <c r="CD49" s="181" t="s">
        <v>2875</v>
      </c>
      <c r="CE49" s="181" t="s">
        <v>3058</v>
      </c>
      <c r="CF49" s="181" t="s">
        <v>3059</v>
      </c>
      <c r="CG49" s="181" t="s">
        <v>2875</v>
      </c>
      <c r="CH49" s="181" t="s">
        <v>3060</v>
      </c>
      <c r="CI49" s="181" t="s">
        <v>3061</v>
      </c>
      <c r="CJ49" s="181" t="s">
        <v>2875</v>
      </c>
      <c r="CK49" s="181" t="s">
        <v>3062</v>
      </c>
      <c r="CL49" s="181" t="s">
        <v>3063</v>
      </c>
      <c r="CM49" s="181" t="s">
        <v>2875</v>
      </c>
      <c r="CN49" s="181" t="s">
        <v>3064</v>
      </c>
      <c r="CO49" s="181" t="s">
        <v>3065</v>
      </c>
      <c r="CP49" s="181" t="s">
        <v>2875</v>
      </c>
      <c r="CQ49" s="181" t="s">
        <v>3066</v>
      </c>
      <c r="CR49" s="181" t="s">
        <v>3067</v>
      </c>
      <c r="CS49" s="181" t="s">
        <v>2875</v>
      </c>
      <c r="CT49" s="181" t="s">
        <v>3053</v>
      </c>
      <c r="CU49" s="181" t="s">
        <v>3068</v>
      </c>
      <c r="CV49" s="181" t="s">
        <v>2875</v>
      </c>
      <c r="CW49" s="181" t="s">
        <v>3069</v>
      </c>
      <c r="CX49" s="181" t="s">
        <v>3070</v>
      </c>
      <c r="CY49" s="181" t="s">
        <v>2875</v>
      </c>
      <c r="CZ49" s="181" t="s">
        <v>3071</v>
      </c>
      <c r="DA49" s="181" t="s">
        <v>3072</v>
      </c>
      <c r="DB49" s="181" t="s">
        <v>2875</v>
      </c>
      <c r="DC49" s="181" t="s">
        <v>3071</v>
      </c>
      <c r="DD49" s="181" t="s">
        <v>3073</v>
      </c>
      <c r="DE49" s="181" t="s">
        <v>2875</v>
      </c>
      <c r="DF49" s="181" t="s">
        <v>3071</v>
      </c>
      <c r="DG49" s="181" t="s">
        <v>3073</v>
      </c>
      <c r="DH49" s="181" t="s">
        <v>2875</v>
      </c>
      <c r="DI49" s="181" t="s">
        <v>3074</v>
      </c>
      <c r="DJ49" s="181" t="s">
        <v>3075</v>
      </c>
      <c r="DK49" s="181" t="s">
        <v>2875</v>
      </c>
      <c r="DL49" s="181" t="s">
        <v>3071</v>
      </c>
      <c r="DM49" s="181" t="s">
        <v>3076</v>
      </c>
      <c r="DN49" s="181" t="s">
        <v>2875</v>
      </c>
      <c r="DO49" s="181" t="s">
        <v>3071</v>
      </c>
      <c r="DP49" s="181" t="s">
        <v>3077</v>
      </c>
      <c r="DQ49" s="181" t="s">
        <v>2875</v>
      </c>
      <c r="DR49" s="181" t="s">
        <v>3078</v>
      </c>
      <c r="DS49" s="181" t="s">
        <v>3079</v>
      </c>
      <c r="DT49" s="181" t="s">
        <v>2875</v>
      </c>
      <c r="DU49" s="181" t="s">
        <v>3078</v>
      </c>
      <c r="DV49" s="181" t="s">
        <v>3079</v>
      </c>
      <c r="DW49" s="181" t="s">
        <v>2875</v>
      </c>
      <c r="DX49" s="181" t="s">
        <v>3078</v>
      </c>
      <c r="DY49" s="181" t="s">
        <v>3079</v>
      </c>
      <c r="DZ49" s="181" t="s">
        <v>2875</v>
      </c>
      <c r="EA49" s="181" t="s">
        <v>3080</v>
      </c>
      <c r="EB49" s="181" t="s">
        <v>3081</v>
      </c>
      <c r="EC49" s="181" t="s">
        <v>2875</v>
      </c>
      <c r="ED49" s="181" t="s">
        <v>3080</v>
      </c>
      <c r="EE49" s="181" t="s">
        <v>3082</v>
      </c>
      <c r="EF49" s="181" t="s">
        <v>2875</v>
      </c>
      <c r="EG49" s="181" t="s">
        <v>3080</v>
      </c>
      <c r="EH49" s="181" t="s">
        <v>3083</v>
      </c>
      <c r="EI49" s="181" t="s">
        <v>2875</v>
      </c>
      <c r="EJ49" s="181" t="s">
        <v>3084</v>
      </c>
      <c r="EK49" s="181" t="s">
        <v>3085</v>
      </c>
      <c r="EL49" s="181" t="s">
        <v>2875</v>
      </c>
      <c r="EM49" s="181" t="s">
        <v>3084</v>
      </c>
      <c r="EN49" s="181" t="s">
        <v>3086</v>
      </c>
      <c r="EO49" s="181" t="s">
        <v>2875</v>
      </c>
      <c r="EP49" s="181" t="s">
        <v>3084</v>
      </c>
      <c r="EQ49" s="181" t="s">
        <v>2757</v>
      </c>
      <c r="ER49" s="181" t="s">
        <v>2875</v>
      </c>
      <c r="ES49" s="181" t="s">
        <v>3084</v>
      </c>
      <c r="ET49" s="181" t="s">
        <v>3087</v>
      </c>
    </row>
    <row r="50" spans="1:150" x14ac:dyDescent="0.3">
      <c r="A50" s="1"/>
      <c r="B50" s="182" t="s">
        <v>3088</v>
      </c>
      <c r="C50" s="182" t="s">
        <v>110</v>
      </c>
      <c r="D50" s="182" t="s">
        <v>967</v>
      </c>
      <c r="E50" s="182" t="s">
        <v>3089</v>
      </c>
      <c r="F50" s="182" t="s">
        <v>3090</v>
      </c>
      <c r="G50" s="183" t="s">
        <v>2875</v>
      </c>
      <c r="H50" s="183" t="s">
        <v>2757</v>
      </c>
      <c r="I50" s="183" t="s">
        <v>2757</v>
      </c>
      <c r="J50" s="183" t="s">
        <v>2875</v>
      </c>
      <c r="K50" s="183" t="s">
        <v>2757</v>
      </c>
      <c r="L50" s="183" t="s">
        <v>2757</v>
      </c>
      <c r="M50" s="183" t="s">
        <v>2875</v>
      </c>
      <c r="N50" s="183" t="s">
        <v>2757</v>
      </c>
      <c r="O50" s="183" t="s">
        <v>2757</v>
      </c>
      <c r="P50" s="183" t="s">
        <v>2875</v>
      </c>
      <c r="Q50" s="183" t="s">
        <v>2757</v>
      </c>
      <c r="R50" s="183" t="s">
        <v>2757</v>
      </c>
      <c r="S50" s="183" t="s">
        <v>2875</v>
      </c>
      <c r="T50" s="183" t="s">
        <v>2757</v>
      </c>
      <c r="U50" s="183" t="s">
        <v>2757</v>
      </c>
      <c r="V50" s="183" t="s">
        <v>2875</v>
      </c>
      <c r="W50" s="183" t="s">
        <v>2757</v>
      </c>
      <c r="X50" s="183" t="s">
        <v>2757</v>
      </c>
      <c r="Y50" s="183" t="s">
        <v>2875</v>
      </c>
      <c r="Z50" s="183" t="s">
        <v>2757</v>
      </c>
      <c r="AA50" s="183" t="s">
        <v>2757</v>
      </c>
      <c r="AB50" s="183" t="s">
        <v>2875</v>
      </c>
      <c r="AC50" s="183" t="s">
        <v>2757</v>
      </c>
      <c r="AD50" s="183" t="s">
        <v>2757</v>
      </c>
      <c r="AE50" s="183" t="s">
        <v>2875</v>
      </c>
      <c r="AF50" s="183" t="s">
        <v>2757</v>
      </c>
      <c r="AG50" s="183" t="s">
        <v>2757</v>
      </c>
      <c r="AH50" s="183" t="s">
        <v>2875</v>
      </c>
      <c r="AI50" s="183" t="s">
        <v>2757</v>
      </c>
      <c r="AJ50" s="183" t="s">
        <v>2757</v>
      </c>
      <c r="AK50" s="183" t="s">
        <v>2875</v>
      </c>
      <c r="AL50" s="183" t="s">
        <v>2757</v>
      </c>
      <c r="AM50" s="183" t="s">
        <v>2757</v>
      </c>
      <c r="AN50" s="183" t="s">
        <v>2875</v>
      </c>
      <c r="AO50" s="183" t="s">
        <v>2757</v>
      </c>
      <c r="AP50" s="183" t="s">
        <v>2757</v>
      </c>
      <c r="AQ50" s="183" t="s">
        <v>2875</v>
      </c>
      <c r="AR50" s="183" t="s">
        <v>2757</v>
      </c>
      <c r="AS50" s="183" t="s">
        <v>2757</v>
      </c>
      <c r="AT50" s="183" t="s">
        <v>2875</v>
      </c>
      <c r="AU50" s="183" t="s">
        <v>2757</v>
      </c>
      <c r="AV50" s="183" t="s">
        <v>2757</v>
      </c>
      <c r="AW50" s="183" t="s">
        <v>2875</v>
      </c>
      <c r="AX50" s="183" t="s">
        <v>2757</v>
      </c>
      <c r="AY50" s="183" t="s">
        <v>2757</v>
      </c>
      <c r="AZ50" s="183" t="s">
        <v>2875</v>
      </c>
      <c r="BA50" s="183" t="s">
        <v>2757</v>
      </c>
      <c r="BB50" s="183" t="s">
        <v>2757</v>
      </c>
      <c r="BC50" s="183" t="s">
        <v>2875</v>
      </c>
      <c r="BD50" s="183" t="s">
        <v>2757</v>
      </c>
      <c r="BE50" s="183" t="s">
        <v>2757</v>
      </c>
      <c r="BF50" s="183" t="s">
        <v>2875</v>
      </c>
      <c r="BG50" s="183" t="s">
        <v>2757</v>
      </c>
      <c r="BH50" s="183" t="s">
        <v>2757</v>
      </c>
      <c r="BI50" s="183" t="s">
        <v>2875</v>
      </c>
      <c r="BJ50" s="183" t="s">
        <v>2757</v>
      </c>
      <c r="BK50" s="183" t="s">
        <v>2757</v>
      </c>
      <c r="BL50" s="183" t="s">
        <v>2875</v>
      </c>
      <c r="BM50" s="183" t="s">
        <v>2757</v>
      </c>
      <c r="BN50" s="183" t="s">
        <v>2757</v>
      </c>
      <c r="BO50" s="183" t="s">
        <v>2875</v>
      </c>
      <c r="BP50" s="183" t="s">
        <v>2757</v>
      </c>
      <c r="BQ50" s="183" t="s">
        <v>2757</v>
      </c>
      <c r="BR50" s="183" t="s">
        <v>2875</v>
      </c>
      <c r="BS50" s="183" t="s">
        <v>2757</v>
      </c>
      <c r="BT50" s="183" t="s">
        <v>2757</v>
      </c>
      <c r="BU50" s="183" t="s">
        <v>2875</v>
      </c>
      <c r="BV50" s="183" t="s">
        <v>2757</v>
      </c>
      <c r="BW50" s="183" t="s">
        <v>2757</v>
      </c>
      <c r="BX50" s="183" t="s">
        <v>2875</v>
      </c>
      <c r="BY50" s="183" t="s">
        <v>2757</v>
      </c>
      <c r="BZ50" s="183" t="s">
        <v>2757</v>
      </c>
      <c r="CA50" s="183" t="s">
        <v>2875</v>
      </c>
      <c r="CB50" s="183" t="s">
        <v>2757</v>
      </c>
      <c r="CC50" s="183" t="s">
        <v>2757</v>
      </c>
      <c r="CD50" s="183" t="s">
        <v>2875</v>
      </c>
      <c r="CE50" s="183" t="s">
        <v>2757</v>
      </c>
      <c r="CF50" s="183" t="s">
        <v>2757</v>
      </c>
      <c r="CG50" s="183" t="s">
        <v>2875</v>
      </c>
      <c r="CH50" s="183" t="s">
        <v>2757</v>
      </c>
      <c r="CI50" s="183" t="s">
        <v>2757</v>
      </c>
      <c r="CJ50" s="183" t="s">
        <v>2875</v>
      </c>
      <c r="CK50" s="183" t="s">
        <v>2757</v>
      </c>
      <c r="CL50" s="183" t="s">
        <v>2757</v>
      </c>
      <c r="CM50" s="183" t="s">
        <v>2875</v>
      </c>
      <c r="CN50" s="183" t="s">
        <v>2757</v>
      </c>
      <c r="CO50" s="183" t="s">
        <v>2757</v>
      </c>
      <c r="CP50" s="183" t="s">
        <v>2875</v>
      </c>
      <c r="CQ50" s="183" t="s">
        <v>2757</v>
      </c>
      <c r="CR50" s="183" t="s">
        <v>2757</v>
      </c>
      <c r="CS50" s="183" t="s">
        <v>2875</v>
      </c>
      <c r="CT50" s="183" t="s">
        <v>2757</v>
      </c>
      <c r="CU50" s="183" t="s">
        <v>2757</v>
      </c>
      <c r="CV50" s="183" t="s">
        <v>2875</v>
      </c>
      <c r="CW50" s="183" t="s">
        <v>2757</v>
      </c>
      <c r="CX50" s="183" t="s">
        <v>2757</v>
      </c>
      <c r="CY50" s="183" t="s">
        <v>2875</v>
      </c>
      <c r="CZ50" s="183" t="s">
        <v>2757</v>
      </c>
      <c r="DA50" s="183" t="s">
        <v>2757</v>
      </c>
      <c r="DB50" s="183" t="s">
        <v>2875</v>
      </c>
      <c r="DC50" s="183" t="s">
        <v>2757</v>
      </c>
      <c r="DD50" s="183" t="s">
        <v>2757</v>
      </c>
      <c r="DE50" s="183" t="s">
        <v>2875</v>
      </c>
      <c r="DF50" s="183" t="s">
        <v>2757</v>
      </c>
      <c r="DG50" s="183" t="s">
        <v>2757</v>
      </c>
      <c r="DH50" s="183" t="s">
        <v>2875</v>
      </c>
      <c r="DI50" s="183" t="s">
        <v>2757</v>
      </c>
      <c r="DJ50" s="183" t="s">
        <v>2757</v>
      </c>
      <c r="DK50" s="183" t="s">
        <v>2875</v>
      </c>
      <c r="DL50" s="183" t="s">
        <v>2757</v>
      </c>
      <c r="DM50" s="183" t="s">
        <v>2757</v>
      </c>
      <c r="DN50" s="183" t="s">
        <v>2875</v>
      </c>
      <c r="DO50" s="183" t="s">
        <v>2757</v>
      </c>
      <c r="DP50" s="183" t="s">
        <v>2757</v>
      </c>
      <c r="DQ50" s="183" t="s">
        <v>2875</v>
      </c>
      <c r="DR50" s="183" t="s">
        <v>2757</v>
      </c>
      <c r="DS50" s="183" t="s">
        <v>2757</v>
      </c>
      <c r="DT50" s="183" t="s">
        <v>2875</v>
      </c>
      <c r="DU50" s="183" t="s">
        <v>2757</v>
      </c>
      <c r="DV50" s="183" t="s">
        <v>2757</v>
      </c>
      <c r="DW50" s="183" t="s">
        <v>2875</v>
      </c>
      <c r="DX50" s="183" t="s">
        <v>2757</v>
      </c>
      <c r="DY50" s="183" t="s">
        <v>2757</v>
      </c>
      <c r="DZ50" s="183" t="s">
        <v>2875</v>
      </c>
      <c r="EA50" s="183" t="s">
        <v>2757</v>
      </c>
      <c r="EB50" s="183" t="s">
        <v>2757</v>
      </c>
      <c r="EC50" s="183" t="s">
        <v>2875</v>
      </c>
      <c r="ED50" s="183" t="s">
        <v>2757</v>
      </c>
      <c r="EE50" s="183" t="s">
        <v>2757</v>
      </c>
      <c r="EF50" s="183" t="s">
        <v>2875</v>
      </c>
      <c r="EG50" s="183" t="s">
        <v>2757</v>
      </c>
      <c r="EH50" s="183" t="s">
        <v>2757</v>
      </c>
      <c r="EI50" s="183" t="s">
        <v>2875</v>
      </c>
      <c r="EJ50" s="183" t="s">
        <v>2757</v>
      </c>
      <c r="EK50" s="183" t="s">
        <v>2757</v>
      </c>
      <c r="EL50" s="183" t="s">
        <v>2875</v>
      </c>
      <c r="EM50" s="183" t="s">
        <v>2757</v>
      </c>
      <c r="EN50" s="183" t="s">
        <v>2757</v>
      </c>
      <c r="EO50" s="183" t="s">
        <v>2875</v>
      </c>
      <c r="EP50" s="183" t="s">
        <v>2757</v>
      </c>
      <c r="EQ50" s="183" t="s">
        <v>2757</v>
      </c>
      <c r="ER50" s="183" t="s">
        <v>2875</v>
      </c>
      <c r="ES50" s="183" t="s">
        <v>2757</v>
      </c>
      <c r="ET50" s="183" t="s">
        <v>2757</v>
      </c>
    </row>
    <row r="51" spans="1:150" x14ac:dyDescent="0.3">
      <c r="A51" s="1"/>
      <c r="B51" s="182" t="s">
        <v>3091</v>
      </c>
      <c r="C51" s="182" t="s">
        <v>110</v>
      </c>
      <c r="D51" s="182" t="s">
        <v>967</v>
      </c>
      <c r="E51" s="182" t="s">
        <v>3092</v>
      </c>
      <c r="F51" s="182" t="s">
        <v>3093</v>
      </c>
      <c r="G51" s="183" t="s">
        <v>2875</v>
      </c>
      <c r="H51" s="183" t="s">
        <v>2757</v>
      </c>
      <c r="I51" s="183" t="s">
        <v>3094</v>
      </c>
      <c r="J51" s="183" t="s">
        <v>2875</v>
      </c>
      <c r="K51" s="183" t="s">
        <v>2757</v>
      </c>
      <c r="L51" s="183" t="s">
        <v>3094</v>
      </c>
      <c r="M51" s="183" t="s">
        <v>2875</v>
      </c>
      <c r="N51" s="183" t="s">
        <v>2757</v>
      </c>
      <c r="O51" s="183" t="s">
        <v>3094</v>
      </c>
      <c r="P51" s="183" t="s">
        <v>2875</v>
      </c>
      <c r="Q51" s="183" t="s">
        <v>3095</v>
      </c>
      <c r="R51" s="183" t="s">
        <v>3096</v>
      </c>
      <c r="S51" s="183" t="s">
        <v>2875</v>
      </c>
      <c r="T51" s="183" t="s">
        <v>2757</v>
      </c>
      <c r="U51" s="183" t="s">
        <v>3094</v>
      </c>
      <c r="V51" s="183" t="s">
        <v>2875</v>
      </c>
      <c r="W51" s="183" t="s">
        <v>2757</v>
      </c>
      <c r="X51" s="183" t="s">
        <v>2757</v>
      </c>
      <c r="Y51" s="183" t="s">
        <v>2875</v>
      </c>
      <c r="Z51" s="183" t="s">
        <v>3095</v>
      </c>
      <c r="AA51" s="183" t="s">
        <v>3096</v>
      </c>
      <c r="AB51" s="183" t="s">
        <v>2875</v>
      </c>
      <c r="AC51" s="183" t="s">
        <v>2757</v>
      </c>
      <c r="AD51" s="183" t="s">
        <v>3094</v>
      </c>
      <c r="AE51" s="183" t="s">
        <v>2875</v>
      </c>
      <c r="AF51" s="183" t="s">
        <v>2757</v>
      </c>
      <c r="AG51" s="183" t="s">
        <v>3094</v>
      </c>
      <c r="AH51" s="183" t="s">
        <v>2875</v>
      </c>
      <c r="AI51" s="183" t="s">
        <v>2757</v>
      </c>
      <c r="AJ51" s="183" t="s">
        <v>3094</v>
      </c>
      <c r="AK51" s="183" t="s">
        <v>2875</v>
      </c>
      <c r="AL51" s="183" t="s">
        <v>2757</v>
      </c>
      <c r="AM51" s="183" t="s">
        <v>3094</v>
      </c>
      <c r="AN51" s="183" t="s">
        <v>2875</v>
      </c>
      <c r="AO51" s="183" t="s">
        <v>2757</v>
      </c>
      <c r="AP51" s="183" t="s">
        <v>3094</v>
      </c>
      <c r="AQ51" s="183" t="s">
        <v>2875</v>
      </c>
      <c r="AR51" s="183" t="s">
        <v>2757</v>
      </c>
      <c r="AS51" s="183" t="s">
        <v>3094</v>
      </c>
      <c r="AT51" s="183" t="s">
        <v>2875</v>
      </c>
      <c r="AU51" s="183" t="s">
        <v>2757</v>
      </c>
      <c r="AV51" s="183" t="s">
        <v>3094</v>
      </c>
      <c r="AW51" s="183" t="s">
        <v>2875</v>
      </c>
      <c r="AX51" s="183" t="s">
        <v>2757</v>
      </c>
      <c r="AY51" s="183" t="s">
        <v>3094</v>
      </c>
      <c r="AZ51" s="183" t="s">
        <v>2875</v>
      </c>
      <c r="BA51" s="183" t="s">
        <v>3097</v>
      </c>
      <c r="BB51" s="183" t="s">
        <v>3098</v>
      </c>
      <c r="BC51" s="183" t="s">
        <v>2875</v>
      </c>
      <c r="BD51" s="183" t="s">
        <v>2757</v>
      </c>
      <c r="BE51" s="183" t="s">
        <v>3094</v>
      </c>
      <c r="BF51" s="183" t="s">
        <v>2875</v>
      </c>
      <c r="BG51" s="183" t="s">
        <v>2757</v>
      </c>
      <c r="BH51" s="183" t="s">
        <v>3094</v>
      </c>
      <c r="BI51" s="183" t="s">
        <v>2875</v>
      </c>
      <c r="BJ51" s="183" t="s">
        <v>2757</v>
      </c>
      <c r="BK51" s="183" t="s">
        <v>3094</v>
      </c>
      <c r="BL51" s="183" t="s">
        <v>2875</v>
      </c>
      <c r="BM51" s="183" t="s">
        <v>2757</v>
      </c>
      <c r="BN51" s="183" t="s">
        <v>3099</v>
      </c>
      <c r="BO51" s="183" t="s">
        <v>2875</v>
      </c>
      <c r="BP51" s="183" t="s">
        <v>2757</v>
      </c>
      <c r="BQ51" s="183" t="s">
        <v>3099</v>
      </c>
      <c r="BR51" s="183" t="s">
        <v>2875</v>
      </c>
      <c r="BS51" s="183" t="s">
        <v>2757</v>
      </c>
      <c r="BT51" s="183" t="s">
        <v>3100</v>
      </c>
      <c r="BU51" s="183" t="s">
        <v>2875</v>
      </c>
      <c r="BV51" s="183" t="s">
        <v>2757</v>
      </c>
      <c r="BW51" s="183" t="s">
        <v>3101</v>
      </c>
      <c r="BX51" s="183" t="s">
        <v>2875</v>
      </c>
      <c r="BY51" s="183" t="s">
        <v>2757</v>
      </c>
      <c r="BZ51" s="183" t="s">
        <v>3102</v>
      </c>
      <c r="CA51" s="183" t="s">
        <v>2875</v>
      </c>
      <c r="CB51" s="183" t="s">
        <v>3103</v>
      </c>
      <c r="CC51" s="183" t="s">
        <v>3104</v>
      </c>
      <c r="CD51" s="183" t="s">
        <v>2875</v>
      </c>
      <c r="CE51" s="183" t="s">
        <v>2757</v>
      </c>
      <c r="CF51" s="183" t="s">
        <v>3105</v>
      </c>
      <c r="CG51" s="183" t="s">
        <v>2875</v>
      </c>
      <c r="CH51" s="183" t="s">
        <v>2757</v>
      </c>
      <c r="CI51" s="183" t="s">
        <v>3106</v>
      </c>
      <c r="CJ51" s="183" t="s">
        <v>2875</v>
      </c>
      <c r="CK51" s="183" t="s">
        <v>3107</v>
      </c>
      <c r="CL51" s="183" t="s">
        <v>3108</v>
      </c>
      <c r="CM51" s="183" t="s">
        <v>2875</v>
      </c>
      <c r="CN51" s="183" t="s">
        <v>2757</v>
      </c>
      <c r="CO51" s="183" t="s">
        <v>3109</v>
      </c>
      <c r="CP51" s="183" t="s">
        <v>2875</v>
      </c>
      <c r="CQ51" s="183" t="s">
        <v>2757</v>
      </c>
      <c r="CR51" s="183" t="s">
        <v>3110</v>
      </c>
      <c r="CS51" s="183" t="s">
        <v>2875</v>
      </c>
      <c r="CT51" s="183" t="s">
        <v>2757</v>
      </c>
      <c r="CU51" s="183" t="s">
        <v>3111</v>
      </c>
      <c r="CV51" s="183" t="s">
        <v>2875</v>
      </c>
      <c r="CW51" s="183" t="s">
        <v>2757</v>
      </c>
      <c r="CX51" s="183" t="s">
        <v>3112</v>
      </c>
      <c r="CY51" s="183" t="s">
        <v>2875</v>
      </c>
      <c r="CZ51" s="183" t="s">
        <v>2757</v>
      </c>
      <c r="DA51" s="183" t="s">
        <v>3113</v>
      </c>
      <c r="DB51" s="183" t="s">
        <v>2875</v>
      </c>
      <c r="DC51" s="183" t="s">
        <v>2757</v>
      </c>
      <c r="DD51" s="183" t="s">
        <v>3114</v>
      </c>
      <c r="DE51" s="183" t="s">
        <v>2875</v>
      </c>
      <c r="DF51" s="183" t="s">
        <v>2757</v>
      </c>
      <c r="DG51" s="183" t="s">
        <v>3114</v>
      </c>
      <c r="DH51" s="183" t="s">
        <v>2875</v>
      </c>
      <c r="DI51" s="183" t="s">
        <v>2757</v>
      </c>
      <c r="DJ51" s="183" t="s">
        <v>3115</v>
      </c>
      <c r="DK51" s="183" t="s">
        <v>2875</v>
      </c>
      <c r="DL51" s="183" t="s">
        <v>2757</v>
      </c>
      <c r="DM51" s="183" t="s">
        <v>3116</v>
      </c>
      <c r="DN51" s="183" t="s">
        <v>2875</v>
      </c>
      <c r="DO51" s="183" t="s">
        <v>2757</v>
      </c>
      <c r="DP51" s="183" t="s">
        <v>3117</v>
      </c>
      <c r="DQ51" s="183" t="s">
        <v>2875</v>
      </c>
      <c r="DR51" s="183" t="s">
        <v>2757</v>
      </c>
      <c r="DS51" s="183" t="s">
        <v>3118</v>
      </c>
      <c r="DT51" s="183" t="s">
        <v>2875</v>
      </c>
      <c r="DU51" s="183" t="s">
        <v>2757</v>
      </c>
      <c r="DV51" s="183" t="s">
        <v>3118</v>
      </c>
      <c r="DW51" s="183" t="s">
        <v>2875</v>
      </c>
      <c r="DX51" s="183" t="s">
        <v>2757</v>
      </c>
      <c r="DY51" s="183" t="s">
        <v>3118</v>
      </c>
      <c r="DZ51" s="183" t="s">
        <v>2875</v>
      </c>
      <c r="EA51" s="183" t="s">
        <v>2757</v>
      </c>
      <c r="EB51" s="183" t="s">
        <v>3119</v>
      </c>
      <c r="EC51" s="183" t="s">
        <v>2875</v>
      </c>
      <c r="ED51" s="183" t="s">
        <v>2757</v>
      </c>
      <c r="EE51" s="183" t="s">
        <v>3120</v>
      </c>
      <c r="EF51" s="183" t="s">
        <v>2875</v>
      </c>
      <c r="EG51" s="183" t="s">
        <v>2757</v>
      </c>
      <c r="EH51" s="183" t="s">
        <v>3121</v>
      </c>
      <c r="EI51" s="183" t="s">
        <v>2875</v>
      </c>
      <c r="EJ51" s="183" t="s">
        <v>2757</v>
      </c>
      <c r="EK51" s="183" t="s">
        <v>3122</v>
      </c>
      <c r="EL51" s="183" t="s">
        <v>2875</v>
      </c>
      <c r="EM51" s="183" t="s">
        <v>2757</v>
      </c>
      <c r="EN51" s="183" t="s">
        <v>3123</v>
      </c>
      <c r="EO51" s="183" t="s">
        <v>2875</v>
      </c>
      <c r="EP51" s="183" t="s">
        <v>2757</v>
      </c>
      <c r="EQ51" s="183" t="s">
        <v>2757</v>
      </c>
      <c r="ER51" s="183" t="s">
        <v>2875</v>
      </c>
      <c r="ES51" s="183" t="s">
        <v>2757</v>
      </c>
      <c r="ET51" s="183" t="s">
        <v>3124</v>
      </c>
    </row>
    <row r="52" spans="1:150" x14ac:dyDescent="0.3">
      <c r="A52" s="1"/>
      <c r="B52" s="182" t="s">
        <v>3125</v>
      </c>
      <c r="C52" s="182" t="s">
        <v>110</v>
      </c>
      <c r="D52" s="182" t="s">
        <v>967</v>
      </c>
      <c r="E52" s="182" t="s">
        <v>3126</v>
      </c>
      <c r="F52" s="182" t="s">
        <v>3127</v>
      </c>
      <c r="G52" s="183" t="s">
        <v>2875</v>
      </c>
      <c r="H52" s="183" t="s">
        <v>3128</v>
      </c>
      <c r="I52" s="183" t="s">
        <v>3129</v>
      </c>
      <c r="J52" s="183" t="s">
        <v>2875</v>
      </c>
      <c r="K52" s="183" t="s">
        <v>3095</v>
      </c>
      <c r="L52" s="183" t="s">
        <v>3130</v>
      </c>
      <c r="M52" s="183" t="s">
        <v>2875</v>
      </c>
      <c r="N52" s="183" t="s">
        <v>3131</v>
      </c>
      <c r="O52" s="183" t="s">
        <v>2876</v>
      </c>
      <c r="P52" s="183" t="s">
        <v>2875</v>
      </c>
      <c r="Q52" s="183" t="s">
        <v>2757</v>
      </c>
      <c r="R52" s="183" t="s">
        <v>3132</v>
      </c>
      <c r="S52" s="183" t="s">
        <v>2875</v>
      </c>
      <c r="T52" s="183" t="s">
        <v>3133</v>
      </c>
      <c r="U52" s="183" t="s">
        <v>3134</v>
      </c>
      <c r="V52" s="183" t="s">
        <v>2875</v>
      </c>
      <c r="W52" s="183" t="s">
        <v>3135</v>
      </c>
      <c r="X52" s="183" t="s">
        <v>2757</v>
      </c>
      <c r="Y52" s="183" t="s">
        <v>2875</v>
      </c>
      <c r="Z52" s="183" t="s">
        <v>2757</v>
      </c>
      <c r="AA52" s="183" t="s">
        <v>3132</v>
      </c>
      <c r="AB52" s="183" t="s">
        <v>2875</v>
      </c>
      <c r="AC52" s="183" t="s">
        <v>3131</v>
      </c>
      <c r="AD52" s="183" t="s">
        <v>2876</v>
      </c>
      <c r="AE52" s="183" t="s">
        <v>2875</v>
      </c>
      <c r="AF52" s="183" t="s">
        <v>3136</v>
      </c>
      <c r="AG52" s="183" t="s">
        <v>2757</v>
      </c>
      <c r="AH52" s="183" t="s">
        <v>2875</v>
      </c>
      <c r="AI52" s="183" t="s">
        <v>3131</v>
      </c>
      <c r="AJ52" s="183" t="s">
        <v>2876</v>
      </c>
      <c r="AK52" s="183" t="s">
        <v>2875</v>
      </c>
      <c r="AL52" s="183" t="s">
        <v>3131</v>
      </c>
      <c r="AM52" s="183" t="s">
        <v>2876</v>
      </c>
      <c r="AN52" s="183" t="s">
        <v>2875</v>
      </c>
      <c r="AO52" s="183" t="s">
        <v>3095</v>
      </c>
      <c r="AP52" s="183" t="s">
        <v>3130</v>
      </c>
      <c r="AQ52" s="183" t="s">
        <v>2875</v>
      </c>
      <c r="AR52" s="183" t="s">
        <v>3137</v>
      </c>
      <c r="AS52" s="183" t="s">
        <v>3138</v>
      </c>
      <c r="AT52" s="183" t="s">
        <v>2875</v>
      </c>
      <c r="AU52" s="183" t="s">
        <v>3097</v>
      </c>
      <c r="AV52" s="183" t="s">
        <v>3139</v>
      </c>
      <c r="AW52" s="183" t="s">
        <v>2875</v>
      </c>
      <c r="AX52" s="183" t="s">
        <v>3131</v>
      </c>
      <c r="AY52" s="183" t="s">
        <v>2876</v>
      </c>
      <c r="AZ52" s="183" t="s">
        <v>2875</v>
      </c>
      <c r="BA52" s="183" t="s">
        <v>2757</v>
      </c>
      <c r="BB52" s="183" t="s">
        <v>3132</v>
      </c>
      <c r="BC52" s="183" t="s">
        <v>2875</v>
      </c>
      <c r="BD52" s="183" t="s">
        <v>3140</v>
      </c>
      <c r="BE52" s="183" t="s">
        <v>3141</v>
      </c>
      <c r="BF52" s="183" t="s">
        <v>2875</v>
      </c>
      <c r="BG52" s="183" t="s">
        <v>3142</v>
      </c>
      <c r="BH52" s="183" t="s">
        <v>3143</v>
      </c>
      <c r="BI52" s="183" t="s">
        <v>2875</v>
      </c>
      <c r="BJ52" s="183" t="s">
        <v>3136</v>
      </c>
      <c r="BK52" s="183" t="s">
        <v>2757</v>
      </c>
      <c r="BL52" s="183" t="s">
        <v>2875</v>
      </c>
      <c r="BM52" s="183" t="s">
        <v>3144</v>
      </c>
      <c r="BN52" s="183" t="s">
        <v>3145</v>
      </c>
      <c r="BO52" s="183" t="s">
        <v>2875</v>
      </c>
      <c r="BP52" s="183" t="s">
        <v>3144</v>
      </c>
      <c r="BQ52" s="183" t="s">
        <v>3145</v>
      </c>
      <c r="BR52" s="183" t="s">
        <v>2875</v>
      </c>
      <c r="BS52" s="183" t="s">
        <v>3146</v>
      </c>
      <c r="BT52" s="183" t="s">
        <v>3147</v>
      </c>
      <c r="BU52" s="183" t="s">
        <v>2875</v>
      </c>
      <c r="BV52" s="183" t="s">
        <v>3148</v>
      </c>
      <c r="BW52" s="183" t="s">
        <v>2876</v>
      </c>
      <c r="BX52" s="183" t="s">
        <v>2875</v>
      </c>
      <c r="BY52" s="183" t="s">
        <v>3149</v>
      </c>
      <c r="BZ52" s="183" t="s">
        <v>3150</v>
      </c>
      <c r="CA52" s="183" t="s">
        <v>2875</v>
      </c>
      <c r="CB52" s="183" t="s">
        <v>3151</v>
      </c>
      <c r="CC52" s="183" t="s">
        <v>2757</v>
      </c>
      <c r="CD52" s="183" t="s">
        <v>2875</v>
      </c>
      <c r="CE52" s="183" t="s">
        <v>3152</v>
      </c>
      <c r="CF52" s="183" t="s">
        <v>2757</v>
      </c>
      <c r="CG52" s="183" t="s">
        <v>2875</v>
      </c>
      <c r="CH52" s="183" t="s">
        <v>3153</v>
      </c>
      <c r="CI52" s="183" t="s">
        <v>2757</v>
      </c>
      <c r="CJ52" s="183" t="s">
        <v>2875</v>
      </c>
      <c r="CK52" s="183" t="s">
        <v>2757</v>
      </c>
      <c r="CL52" s="183" t="s">
        <v>3154</v>
      </c>
      <c r="CM52" s="183" t="s">
        <v>2875</v>
      </c>
      <c r="CN52" s="183" t="s">
        <v>2757</v>
      </c>
      <c r="CO52" s="183" t="s">
        <v>3155</v>
      </c>
      <c r="CP52" s="183" t="s">
        <v>2875</v>
      </c>
      <c r="CQ52" s="183" t="s">
        <v>3156</v>
      </c>
      <c r="CR52" s="183" t="s">
        <v>3157</v>
      </c>
      <c r="CS52" s="183" t="s">
        <v>2875</v>
      </c>
      <c r="CT52" s="183" t="s">
        <v>3148</v>
      </c>
      <c r="CU52" s="183" t="s">
        <v>2876</v>
      </c>
      <c r="CV52" s="183" t="s">
        <v>2875</v>
      </c>
      <c r="CW52" s="183" t="s">
        <v>2757</v>
      </c>
      <c r="CX52" s="183" t="s">
        <v>3158</v>
      </c>
      <c r="CY52" s="183" t="s">
        <v>2875</v>
      </c>
      <c r="CZ52" s="183" t="s">
        <v>2757</v>
      </c>
      <c r="DA52" s="183" t="s">
        <v>3159</v>
      </c>
      <c r="DB52" s="183" t="s">
        <v>2875</v>
      </c>
      <c r="DC52" s="183" t="s">
        <v>2757</v>
      </c>
      <c r="DD52" s="183" t="s">
        <v>3160</v>
      </c>
      <c r="DE52" s="183" t="s">
        <v>2875</v>
      </c>
      <c r="DF52" s="183" t="s">
        <v>2757</v>
      </c>
      <c r="DG52" s="183" t="s">
        <v>3160</v>
      </c>
      <c r="DH52" s="183" t="s">
        <v>2875</v>
      </c>
      <c r="DI52" s="183" t="s">
        <v>2757</v>
      </c>
      <c r="DJ52" s="183" t="s">
        <v>3161</v>
      </c>
      <c r="DK52" s="183" t="s">
        <v>2875</v>
      </c>
      <c r="DL52" s="183" t="s">
        <v>2757</v>
      </c>
      <c r="DM52" s="183" t="s">
        <v>3162</v>
      </c>
      <c r="DN52" s="183" t="s">
        <v>2875</v>
      </c>
      <c r="DO52" s="183" t="s">
        <v>2757</v>
      </c>
      <c r="DP52" s="183" t="s">
        <v>3163</v>
      </c>
      <c r="DQ52" s="183" t="s">
        <v>2875</v>
      </c>
      <c r="DR52" s="183" t="s">
        <v>2757</v>
      </c>
      <c r="DS52" s="183" t="s">
        <v>3164</v>
      </c>
      <c r="DT52" s="183" t="s">
        <v>2875</v>
      </c>
      <c r="DU52" s="183" t="s">
        <v>2757</v>
      </c>
      <c r="DV52" s="183" t="s">
        <v>3164</v>
      </c>
      <c r="DW52" s="183" t="s">
        <v>2875</v>
      </c>
      <c r="DX52" s="183" t="s">
        <v>2757</v>
      </c>
      <c r="DY52" s="183" t="s">
        <v>3164</v>
      </c>
      <c r="DZ52" s="183" t="s">
        <v>2875</v>
      </c>
      <c r="EA52" s="183" t="s">
        <v>2757</v>
      </c>
      <c r="EB52" s="183" t="s">
        <v>3165</v>
      </c>
      <c r="EC52" s="183" t="s">
        <v>2875</v>
      </c>
      <c r="ED52" s="183" t="s">
        <v>2757</v>
      </c>
      <c r="EE52" s="183" t="s">
        <v>3166</v>
      </c>
      <c r="EF52" s="183" t="s">
        <v>2875</v>
      </c>
      <c r="EG52" s="183" t="s">
        <v>2757</v>
      </c>
      <c r="EH52" s="183" t="s">
        <v>3167</v>
      </c>
      <c r="EI52" s="183" t="s">
        <v>2875</v>
      </c>
      <c r="EJ52" s="183" t="s">
        <v>2757</v>
      </c>
      <c r="EK52" s="183" t="s">
        <v>3168</v>
      </c>
      <c r="EL52" s="183" t="s">
        <v>2875</v>
      </c>
      <c r="EM52" s="183" t="s">
        <v>2757</v>
      </c>
      <c r="EN52" s="183" t="s">
        <v>3169</v>
      </c>
      <c r="EO52" s="183" t="s">
        <v>2875</v>
      </c>
      <c r="EP52" s="183" t="s">
        <v>2757</v>
      </c>
      <c r="EQ52" s="183" t="s">
        <v>2757</v>
      </c>
      <c r="ER52" s="183" t="s">
        <v>2875</v>
      </c>
      <c r="ES52" s="183" t="s">
        <v>2757</v>
      </c>
      <c r="ET52" s="183" t="s">
        <v>3132</v>
      </c>
    </row>
    <row r="53" spans="1:150" x14ac:dyDescent="0.3">
      <c r="A53" s="1"/>
      <c r="B53" s="182" t="s">
        <v>3170</v>
      </c>
      <c r="C53" s="182" t="s">
        <v>110</v>
      </c>
      <c r="D53" s="182" t="s">
        <v>967</v>
      </c>
      <c r="E53" s="182" t="s">
        <v>3171</v>
      </c>
      <c r="F53" s="182" t="s">
        <v>3172</v>
      </c>
      <c r="G53" s="183" t="s">
        <v>2875</v>
      </c>
      <c r="H53" s="183" t="s">
        <v>3128</v>
      </c>
      <c r="I53" s="183" t="s">
        <v>3129</v>
      </c>
      <c r="J53" s="183" t="s">
        <v>2875</v>
      </c>
      <c r="K53" s="183" t="s">
        <v>3136</v>
      </c>
      <c r="L53" s="183" t="s">
        <v>2757</v>
      </c>
      <c r="M53" s="183" t="s">
        <v>2875</v>
      </c>
      <c r="N53" s="183" t="s">
        <v>3136</v>
      </c>
      <c r="O53" s="183" t="s">
        <v>2757</v>
      </c>
      <c r="P53" s="183" t="s">
        <v>2875</v>
      </c>
      <c r="Q53" s="183" t="s">
        <v>3136</v>
      </c>
      <c r="R53" s="183" t="s">
        <v>2757</v>
      </c>
      <c r="S53" s="183" t="s">
        <v>2875</v>
      </c>
      <c r="T53" s="183" t="s">
        <v>3136</v>
      </c>
      <c r="U53" s="183" t="s">
        <v>2757</v>
      </c>
      <c r="V53" s="183" t="s">
        <v>2875</v>
      </c>
      <c r="W53" s="183" t="s">
        <v>3135</v>
      </c>
      <c r="X53" s="183" t="s">
        <v>2757</v>
      </c>
      <c r="Y53" s="183" t="s">
        <v>2875</v>
      </c>
      <c r="Z53" s="183" t="s">
        <v>3136</v>
      </c>
      <c r="AA53" s="183" t="s">
        <v>2757</v>
      </c>
      <c r="AB53" s="183" t="s">
        <v>2875</v>
      </c>
      <c r="AC53" s="183" t="s">
        <v>3136</v>
      </c>
      <c r="AD53" s="183" t="s">
        <v>2757</v>
      </c>
      <c r="AE53" s="183" t="s">
        <v>2875</v>
      </c>
      <c r="AF53" s="183" t="s">
        <v>3131</v>
      </c>
      <c r="AG53" s="183" t="s">
        <v>2876</v>
      </c>
      <c r="AH53" s="183" t="s">
        <v>2875</v>
      </c>
      <c r="AI53" s="183" t="s">
        <v>3136</v>
      </c>
      <c r="AJ53" s="183" t="s">
        <v>2757</v>
      </c>
      <c r="AK53" s="183" t="s">
        <v>2875</v>
      </c>
      <c r="AL53" s="183" t="s">
        <v>3136</v>
      </c>
      <c r="AM53" s="183" t="s">
        <v>2757</v>
      </c>
      <c r="AN53" s="183" t="s">
        <v>2875</v>
      </c>
      <c r="AO53" s="183" t="s">
        <v>3136</v>
      </c>
      <c r="AP53" s="183" t="s">
        <v>2757</v>
      </c>
      <c r="AQ53" s="183" t="s">
        <v>2875</v>
      </c>
      <c r="AR53" s="183" t="s">
        <v>3136</v>
      </c>
      <c r="AS53" s="183" t="s">
        <v>2757</v>
      </c>
      <c r="AT53" s="183" t="s">
        <v>2875</v>
      </c>
      <c r="AU53" s="183" t="s">
        <v>3136</v>
      </c>
      <c r="AV53" s="183" t="s">
        <v>2757</v>
      </c>
      <c r="AW53" s="183" t="s">
        <v>2875</v>
      </c>
      <c r="AX53" s="183" t="s">
        <v>3136</v>
      </c>
      <c r="AY53" s="183" t="s">
        <v>2757</v>
      </c>
      <c r="AZ53" s="183" t="s">
        <v>2875</v>
      </c>
      <c r="BA53" s="183" t="s">
        <v>3136</v>
      </c>
      <c r="BB53" s="183" t="s">
        <v>2757</v>
      </c>
      <c r="BC53" s="183" t="s">
        <v>2875</v>
      </c>
      <c r="BD53" s="183" t="s">
        <v>3136</v>
      </c>
      <c r="BE53" s="183" t="s">
        <v>2757</v>
      </c>
      <c r="BF53" s="183" t="s">
        <v>2875</v>
      </c>
      <c r="BG53" s="183" t="s">
        <v>3136</v>
      </c>
      <c r="BH53" s="183" t="s">
        <v>2757</v>
      </c>
      <c r="BI53" s="183" t="s">
        <v>2875</v>
      </c>
      <c r="BJ53" s="183" t="s">
        <v>3173</v>
      </c>
      <c r="BK53" s="183" t="s">
        <v>3174</v>
      </c>
      <c r="BL53" s="183" t="s">
        <v>2875</v>
      </c>
      <c r="BM53" s="183" t="s">
        <v>3144</v>
      </c>
      <c r="BN53" s="183" t="s">
        <v>3145</v>
      </c>
      <c r="BO53" s="183" t="s">
        <v>2875</v>
      </c>
      <c r="BP53" s="183" t="s">
        <v>3144</v>
      </c>
      <c r="BQ53" s="183" t="s">
        <v>3145</v>
      </c>
      <c r="BR53" s="183" t="s">
        <v>2875</v>
      </c>
      <c r="BS53" s="183" t="s">
        <v>3146</v>
      </c>
      <c r="BT53" s="183" t="s">
        <v>3147</v>
      </c>
      <c r="BU53" s="183" t="s">
        <v>2875</v>
      </c>
      <c r="BV53" s="183" t="s">
        <v>3064</v>
      </c>
      <c r="BW53" s="183" t="s">
        <v>2757</v>
      </c>
      <c r="BX53" s="183" t="s">
        <v>2875</v>
      </c>
      <c r="BY53" s="183" t="s">
        <v>3175</v>
      </c>
      <c r="BZ53" s="183" t="s">
        <v>2757</v>
      </c>
      <c r="CA53" s="183" t="s">
        <v>2875</v>
      </c>
      <c r="CB53" s="183" t="s">
        <v>3176</v>
      </c>
      <c r="CC53" s="183" t="s">
        <v>3177</v>
      </c>
      <c r="CD53" s="183" t="s">
        <v>2875</v>
      </c>
      <c r="CE53" s="183" t="s">
        <v>3178</v>
      </c>
      <c r="CF53" s="183" t="s">
        <v>3179</v>
      </c>
      <c r="CG53" s="183" t="s">
        <v>2875</v>
      </c>
      <c r="CH53" s="183" t="s">
        <v>3180</v>
      </c>
      <c r="CI53" s="183" t="s">
        <v>3181</v>
      </c>
      <c r="CJ53" s="183" t="s">
        <v>2875</v>
      </c>
      <c r="CK53" s="183" t="s">
        <v>3182</v>
      </c>
      <c r="CL53" s="183" t="s">
        <v>2757</v>
      </c>
      <c r="CM53" s="183" t="s">
        <v>2875</v>
      </c>
      <c r="CN53" s="183" t="s">
        <v>3064</v>
      </c>
      <c r="CO53" s="183" t="s">
        <v>2757</v>
      </c>
      <c r="CP53" s="183" t="s">
        <v>2875</v>
      </c>
      <c r="CQ53" s="183" t="s">
        <v>3156</v>
      </c>
      <c r="CR53" s="183" t="s">
        <v>3157</v>
      </c>
      <c r="CS53" s="183" t="s">
        <v>2875</v>
      </c>
      <c r="CT53" s="183" t="s">
        <v>3064</v>
      </c>
      <c r="CU53" s="183" t="s">
        <v>2757</v>
      </c>
      <c r="CV53" s="183" t="s">
        <v>2875</v>
      </c>
      <c r="CW53" s="183" t="s">
        <v>3069</v>
      </c>
      <c r="CX53" s="183" t="s">
        <v>3183</v>
      </c>
      <c r="CY53" s="183" t="s">
        <v>2875</v>
      </c>
      <c r="CZ53" s="183" t="s">
        <v>3071</v>
      </c>
      <c r="DA53" s="183" t="s">
        <v>3184</v>
      </c>
      <c r="DB53" s="183" t="s">
        <v>2875</v>
      </c>
      <c r="DC53" s="183" t="s">
        <v>3071</v>
      </c>
      <c r="DD53" s="183" t="s">
        <v>3185</v>
      </c>
      <c r="DE53" s="183" t="s">
        <v>2875</v>
      </c>
      <c r="DF53" s="183" t="s">
        <v>3071</v>
      </c>
      <c r="DG53" s="183" t="s">
        <v>3185</v>
      </c>
      <c r="DH53" s="183" t="s">
        <v>2875</v>
      </c>
      <c r="DI53" s="183" t="s">
        <v>3074</v>
      </c>
      <c r="DJ53" s="183" t="s">
        <v>3186</v>
      </c>
      <c r="DK53" s="183" t="s">
        <v>2875</v>
      </c>
      <c r="DL53" s="183" t="s">
        <v>3071</v>
      </c>
      <c r="DM53" s="183" t="s">
        <v>3187</v>
      </c>
      <c r="DN53" s="183" t="s">
        <v>2875</v>
      </c>
      <c r="DO53" s="183" t="s">
        <v>3071</v>
      </c>
      <c r="DP53" s="183" t="s">
        <v>3188</v>
      </c>
      <c r="DQ53" s="183" t="s">
        <v>2875</v>
      </c>
      <c r="DR53" s="183" t="s">
        <v>3078</v>
      </c>
      <c r="DS53" s="183" t="s">
        <v>3189</v>
      </c>
      <c r="DT53" s="183" t="s">
        <v>2875</v>
      </c>
      <c r="DU53" s="183" t="s">
        <v>3078</v>
      </c>
      <c r="DV53" s="183" t="s">
        <v>3189</v>
      </c>
      <c r="DW53" s="183" t="s">
        <v>2875</v>
      </c>
      <c r="DX53" s="183" t="s">
        <v>3078</v>
      </c>
      <c r="DY53" s="183" t="s">
        <v>3189</v>
      </c>
      <c r="DZ53" s="183" t="s">
        <v>2875</v>
      </c>
      <c r="EA53" s="183" t="s">
        <v>3080</v>
      </c>
      <c r="EB53" s="183" t="s">
        <v>3190</v>
      </c>
      <c r="EC53" s="183" t="s">
        <v>2875</v>
      </c>
      <c r="ED53" s="183" t="s">
        <v>3080</v>
      </c>
      <c r="EE53" s="183" t="s">
        <v>3191</v>
      </c>
      <c r="EF53" s="183" t="s">
        <v>2875</v>
      </c>
      <c r="EG53" s="183" t="s">
        <v>3080</v>
      </c>
      <c r="EH53" s="183" t="s">
        <v>3192</v>
      </c>
      <c r="EI53" s="183" t="s">
        <v>2875</v>
      </c>
      <c r="EJ53" s="183" t="s">
        <v>3084</v>
      </c>
      <c r="EK53" s="183" t="s">
        <v>3193</v>
      </c>
      <c r="EL53" s="183" t="s">
        <v>2875</v>
      </c>
      <c r="EM53" s="183" t="s">
        <v>3084</v>
      </c>
      <c r="EN53" s="183" t="s">
        <v>3194</v>
      </c>
      <c r="EO53" s="183" t="s">
        <v>2875</v>
      </c>
      <c r="EP53" s="183" t="s">
        <v>3084</v>
      </c>
      <c r="EQ53" s="183" t="s">
        <v>2757</v>
      </c>
      <c r="ER53" s="183" t="s">
        <v>2875</v>
      </c>
      <c r="ES53" s="183" t="s">
        <v>3084</v>
      </c>
      <c r="ET53" s="183" t="s">
        <v>3195</v>
      </c>
    </row>
    <row r="54" spans="1:150" x14ac:dyDescent="0.3">
      <c r="A54" s="1"/>
      <c r="B54" s="181" t="s">
        <v>3196</v>
      </c>
      <c r="C54" s="181" t="s">
        <v>110</v>
      </c>
      <c r="D54" s="181" t="s">
        <v>968</v>
      </c>
      <c r="E54" s="181" t="s">
        <v>3197</v>
      </c>
      <c r="F54" s="181" t="s">
        <v>3198</v>
      </c>
      <c r="G54" s="181" t="s">
        <v>2875</v>
      </c>
      <c r="H54" s="181" t="s">
        <v>3199</v>
      </c>
      <c r="I54" s="181" t="s">
        <v>3200</v>
      </c>
      <c r="J54" s="181" t="s">
        <v>2875</v>
      </c>
      <c r="K54" s="181" t="s">
        <v>3199</v>
      </c>
      <c r="L54" s="181" t="s">
        <v>3200</v>
      </c>
      <c r="M54" s="181" t="s">
        <v>2875</v>
      </c>
      <c r="N54" s="181" t="s">
        <v>3199</v>
      </c>
      <c r="O54" s="181" t="s">
        <v>3200</v>
      </c>
      <c r="P54" s="181" t="s">
        <v>2875</v>
      </c>
      <c r="Q54" s="181" t="s">
        <v>3199</v>
      </c>
      <c r="R54" s="181" t="s">
        <v>3200</v>
      </c>
      <c r="S54" s="181" t="s">
        <v>2875</v>
      </c>
      <c r="T54" s="181" t="s">
        <v>3199</v>
      </c>
      <c r="U54" s="181" t="s">
        <v>3200</v>
      </c>
      <c r="V54" s="181" t="s">
        <v>2875</v>
      </c>
      <c r="W54" s="181" t="s">
        <v>3199</v>
      </c>
      <c r="X54" s="181" t="s">
        <v>3200</v>
      </c>
      <c r="Y54" s="181" t="s">
        <v>2875</v>
      </c>
      <c r="Z54" s="181" t="s">
        <v>3199</v>
      </c>
      <c r="AA54" s="181" t="s">
        <v>3200</v>
      </c>
      <c r="AB54" s="181" t="s">
        <v>2875</v>
      </c>
      <c r="AC54" s="181" t="s">
        <v>3199</v>
      </c>
      <c r="AD54" s="181" t="s">
        <v>3200</v>
      </c>
      <c r="AE54" s="181" t="s">
        <v>2875</v>
      </c>
      <c r="AF54" s="181" t="s">
        <v>3199</v>
      </c>
      <c r="AG54" s="181" t="s">
        <v>3200</v>
      </c>
      <c r="AH54" s="181" t="s">
        <v>2875</v>
      </c>
      <c r="AI54" s="181" t="s">
        <v>3199</v>
      </c>
      <c r="AJ54" s="181" t="s">
        <v>3200</v>
      </c>
      <c r="AK54" s="181" t="s">
        <v>2875</v>
      </c>
      <c r="AL54" s="181" t="s">
        <v>3199</v>
      </c>
      <c r="AM54" s="181" t="s">
        <v>3200</v>
      </c>
      <c r="AN54" s="181" t="s">
        <v>2875</v>
      </c>
      <c r="AO54" s="181" t="s">
        <v>3199</v>
      </c>
      <c r="AP54" s="181" t="s">
        <v>3200</v>
      </c>
      <c r="AQ54" s="181" t="s">
        <v>2875</v>
      </c>
      <c r="AR54" s="181" t="s">
        <v>3199</v>
      </c>
      <c r="AS54" s="181" t="s">
        <v>3200</v>
      </c>
      <c r="AT54" s="181" t="s">
        <v>2875</v>
      </c>
      <c r="AU54" s="181" t="s">
        <v>3199</v>
      </c>
      <c r="AV54" s="181" t="s">
        <v>3200</v>
      </c>
      <c r="AW54" s="181" t="s">
        <v>2875</v>
      </c>
      <c r="AX54" s="181" t="s">
        <v>3199</v>
      </c>
      <c r="AY54" s="181" t="s">
        <v>3200</v>
      </c>
      <c r="AZ54" s="181" t="s">
        <v>2875</v>
      </c>
      <c r="BA54" s="181" t="s">
        <v>3199</v>
      </c>
      <c r="BB54" s="181" t="s">
        <v>3200</v>
      </c>
      <c r="BC54" s="181" t="s">
        <v>2875</v>
      </c>
      <c r="BD54" s="181" t="s">
        <v>3199</v>
      </c>
      <c r="BE54" s="181" t="s">
        <v>3200</v>
      </c>
      <c r="BF54" s="181" t="s">
        <v>2875</v>
      </c>
      <c r="BG54" s="181" t="s">
        <v>3199</v>
      </c>
      <c r="BH54" s="181" t="s">
        <v>3200</v>
      </c>
      <c r="BI54" s="181" t="s">
        <v>2875</v>
      </c>
      <c r="BJ54" s="181" t="s">
        <v>3199</v>
      </c>
      <c r="BK54" s="181" t="s">
        <v>3200</v>
      </c>
      <c r="BL54" s="181" t="s">
        <v>2875</v>
      </c>
      <c r="BM54" s="181" t="s">
        <v>3199</v>
      </c>
      <c r="BN54" s="181" t="s">
        <v>3200</v>
      </c>
      <c r="BO54" s="181" t="s">
        <v>2875</v>
      </c>
      <c r="BP54" s="181" t="s">
        <v>3199</v>
      </c>
      <c r="BQ54" s="181" t="s">
        <v>3200</v>
      </c>
      <c r="BR54" s="181" t="s">
        <v>2875</v>
      </c>
      <c r="BS54" s="181" t="s">
        <v>3201</v>
      </c>
      <c r="BT54" s="181" t="s">
        <v>3200</v>
      </c>
      <c r="BU54" s="181" t="s">
        <v>2875</v>
      </c>
      <c r="BV54" s="181" t="s">
        <v>3202</v>
      </c>
      <c r="BW54" s="181" t="s">
        <v>3203</v>
      </c>
      <c r="BX54" s="181" t="s">
        <v>2875</v>
      </c>
      <c r="BY54" s="181" t="s">
        <v>3202</v>
      </c>
      <c r="BZ54" s="181" t="s">
        <v>3204</v>
      </c>
      <c r="CA54" s="181" t="s">
        <v>2875</v>
      </c>
      <c r="CB54" s="181" t="s">
        <v>3202</v>
      </c>
      <c r="CC54" s="181" t="s">
        <v>3205</v>
      </c>
      <c r="CD54" s="181" t="s">
        <v>2875</v>
      </c>
      <c r="CE54" s="181" t="s">
        <v>3202</v>
      </c>
      <c r="CF54" s="181" t="s">
        <v>3206</v>
      </c>
      <c r="CG54" s="181" t="s">
        <v>2875</v>
      </c>
      <c r="CH54" s="181" t="s">
        <v>3202</v>
      </c>
      <c r="CI54" s="181" t="s">
        <v>3207</v>
      </c>
      <c r="CJ54" s="181" t="s">
        <v>2875</v>
      </c>
      <c r="CK54" s="181" t="s">
        <v>3202</v>
      </c>
      <c r="CL54" s="181" t="s">
        <v>3208</v>
      </c>
      <c r="CM54" s="181" t="s">
        <v>2875</v>
      </c>
      <c r="CN54" s="181" t="s">
        <v>3202</v>
      </c>
      <c r="CO54" s="181" t="s">
        <v>3200</v>
      </c>
      <c r="CP54" s="181" t="s">
        <v>2875</v>
      </c>
      <c r="CQ54" s="181" t="s">
        <v>3209</v>
      </c>
      <c r="CR54" s="181" t="s">
        <v>3200</v>
      </c>
      <c r="CS54" s="181" t="s">
        <v>2875</v>
      </c>
      <c r="CT54" s="181" t="s">
        <v>3202</v>
      </c>
      <c r="CU54" s="181" t="s">
        <v>3210</v>
      </c>
      <c r="CV54" s="181" t="s">
        <v>2875</v>
      </c>
      <c r="CW54" s="181" t="s">
        <v>3211</v>
      </c>
      <c r="CX54" s="181" t="s">
        <v>3212</v>
      </c>
      <c r="CY54" s="181" t="s">
        <v>2875</v>
      </c>
      <c r="CZ54" s="181" t="s">
        <v>3202</v>
      </c>
      <c r="DA54" s="181" t="s">
        <v>3213</v>
      </c>
      <c r="DB54" s="181" t="s">
        <v>2875</v>
      </c>
      <c r="DC54" s="181" t="s">
        <v>3202</v>
      </c>
      <c r="DD54" s="181" t="s">
        <v>3214</v>
      </c>
      <c r="DE54" s="181" t="s">
        <v>2875</v>
      </c>
      <c r="DF54" s="181" t="s">
        <v>3202</v>
      </c>
      <c r="DG54" s="181" t="s">
        <v>3214</v>
      </c>
      <c r="DH54" s="181" t="s">
        <v>2875</v>
      </c>
      <c r="DI54" s="181" t="s">
        <v>3202</v>
      </c>
      <c r="DJ54" s="181" t="s">
        <v>3215</v>
      </c>
      <c r="DK54" s="181" t="s">
        <v>2875</v>
      </c>
      <c r="DL54" s="181" t="s">
        <v>3202</v>
      </c>
      <c r="DM54" s="181" t="s">
        <v>3216</v>
      </c>
      <c r="DN54" s="181" t="s">
        <v>2875</v>
      </c>
      <c r="DO54" s="181" t="s">
        <v>3202</v>
      </c>
      <c r="DP54" s="181" t="s">
        <v>3217</v>
      </c>
      <c r="DQ54" s="181" t="s">
        <v>2875</v>
      </c>
      <c r="DR54" s="181" t="s">
        <v>3202</v>
      </c>
      <c r="DS54" s="181" t="s">
        <v>3200</v>
      </c>
      <c r="DT54" s="181" t="s">
        <v>2875</v>
      </c>
      <c r="DU54" s="181" t="s">
        <v>3202</v>
      </c>
      <c r="DV54" s="181" t="s">
        <v>3200</v>
      </c>
      <c r="DW54" s="181" t="s">
        <v>2875</v>
      </c>
      <c r="DX54" s="181" t="s">
        <v>3202</v>
      </c>
      <c r="DY54" s="181" t="s">
        <v>3200</v>
      </c>
      <c r="DZ54" s="181" t="s">
        <v>2875</v>
      </c>
      <c r="EA54" s="181" t="s">
        <v>3202</v>
      </c>
      <c r="EB54" s="181" t="s">
        <v>3218</v>
      </c>
      <c r="EC54" s="181" t="s">
        <v>2875</v>
      </c>
      <c r="ED54" s="181" t="s">
        <v>3202</v>
      </c>
      <c r="EE54" s="181" t="s">
        <v>3219</v>
      </c>
      <c r="EF54" s="181" t="s">
        <v>2875</v>
      </c>
      <c r="EG54" s="181" t="s">
        <v>3202</v>
      </c>
      <c r="EH54" s="181" t="s">
        <v>2757</v>
      </c>
      <c r="EI54" s="181" t="s">
        <v>2875</v>
      </c>
      <c r="EJ54" s="181" t="s">
        <v>3202</v>
      </c>
      <c r="EK54" s="181" t="s">
        <v>3220</v>
      </c>
      <c r="EL54" s="181" t="s">
        <v>2875</v>
      </c>
      <c r="EM54" s="181" t="s">
        <v>3202</v>
      </c>
      <c r="EN54" s="181" t="s">
        <v>3221</v>
      </c>
      <c r="EO54" s="181" t="s">
        <v>2875</v>
      </c>
      <c r="EP54" s="181" t="s">
        <v>3202</v>
      </c>
      <c r="EQ54" s="181" t="s">
        <v>2757</v>
      </c>
      <c r="ER54" s="181" t="s">
        <v>2875</v>
      </c>
      <c r="ES54" s="181" t="s">
        <v>3202</v>
      </c>
      <c r="ET54" s="181" t="s">
        <v>3200</v>
      </c>
    </row>
    <row r="55" spans="1:150" x14ac:dyDescent="0.3">
      <c r="A55" s="1"/>
      <c r="B55" s="182" t="s">
        <v>3222</v>
      </c>
      <c r="C55" s="182" t="s">
        <v>110</v>
      </c>
      <c r="D55" s="182" t="s">
        <v>968</v>
      </c>
      <c r="E55" s="182" t="s">
        <v>3223</v>
      </c>
      <c r="F55" s="182" t="s">
        <v>3224</v>
      </c>
      <c r="G55" s="183" t="s">
        <v>2875</v>
      </c>
      <c r="H55" s="183" t="s">
        <v>2757</v>
      </c>
      <c r="I55" s="183" t="s">
        <v>2757</v>
      </c>
      <c r="J55" s="183" t="s">
        <v>2875</v>
      </c>
      <c r="K55" s="183" t="s">
        <v>2757</v>
      </c>
      <c r="L55" s="183" t="s">
        <v>2757</v>
      </c>
      <c r="M55" s="183" t="s">
        <v>2875</v>
      </c>
      <c r="N55" s="183" t="s">
        <v>2757</v>
      </c>
      <c r="O55" s="183" t="s">
        <v>2757</v>
      </c>
      <c r="P55" s="183" t="s">
        <v>2875</v>
      </c>
      <c r="Q55" s="183" t="s">
        <v>2757</v>
      </c>
      <c r="R55" s="183" t="s">
        <v>2757</v>
      </c>
      <c r="S55" s="183" t="s">
        <v>2875</v>
      </c>
      <c r="T55" s="183" t="s">
        <v>2757</v>
      </c>
      <c r="U55" s="183" t="s">
        <v>2757</v>
      </c>
      <c r="V55" s="183" t="s">
        <v>2875</v>
      </c>
      <c r="W55" s="183" t="s">
        <v>2757</v>
      </c>
      <c r="X55" s="183" t="s">
        <v>2757</v>
      </c>
      <c r="Y55" s="183" t="s">
        <v>2875</v>
      </c>
      <c r="Z55" s="183" t="s">
        <v>2757</v>
      </c>
      <c r="AA55" s="183" t="s">
        <v>2757</v>
      </c>
      <c r="AB55" s="183" t="s">
        <v>2875</v>
      </c>
      <c r="AC55" s="183" t="s">
        <v>2757</v>
      </c>
      <c r="AD55" s="183" t="s">
        <v>2757</v>
      </c>
      <c r="AE55" s="183" t="s">
        <v>2875</v>
      </c>
      <c r="AF55" s="183" t="s">
        <v>2757</v>
      </c>
      <c r="AG55" s="183" t="s">
        <v>2757</v>
      </c>
      <c r="AH55" s="183" t="s">
        <v>2875</v>
      </c>
      <c r="AI55" s="183" t="s">
        <v>2757</v>
      </c>
      <c r="AJ55" s="183" t="s">
        <v>2757</v>
      </c>
      <c r="AK55" s="183" t="s">
        <v>2875</v>
      </c>
      <c r="AL55" s="183" t="s">
        <v>2757</v>
      </c>
      <c r="AM55" s="183" t="s">
        <v>2757</v>
      </c>
      <c r="AN55" s="183" t="s">
        <v>2875</v>
      </c>
      <c r="AO55" s="183" t="s">
        <v>2757</v>
      </c>
      <c r="AP55" s="183" t="s">
        <v>2757</v>
      </c>
      <c r="AQ55" s="183" t="s">
        <v>2875</v>
      </c>
      <c r="AR55" s="183" t="s">
        <v>2757</v>
      </c>
      <c r="AS55" s="183" t="s">
        <v>2757</v>
      </c>
      <c r="AT55" s="183" t="s">
        <v>2875</v>
      </c>
      <c r="AU55" s="183" t="s">
        <v>2757</v>
      </c>
      <c r="AV55" s="183" t="s">
        <v>2757</v>
      </c>
      <c r="AW55" s="183" t="s">
        <v>2875</v>
      </c>
      <c r="AX55" s="183" t="s">
        <v>2757</v>
      </c>
      <c r="AY55" s="183" t="s">
        <v>2757</v>
      </c>
      <c r="AZ55" s="183" t="s">
        <v>2875</v>
      </c>
      <c r="BA55" s="183" t="s">
        <v>2757</v>
      </c>
      <c r="BB55" s="183" t="s">
        <v>2757</v>
      </c>
      <c r="BC55" s="183" t="s">
        <v>2875</v>
      </c>
      <c r="BD55" s="183" t="s">
        <v>2757</v>
      </c>
      <c r="BE55" s="183" t="s">
        <v>2757</v>
      </c>
      <c r="BF55" s="183" t="s">
        <v>2875</v>
      </c>
      <c r="BG55" s="183" t="s">
        <v>2757</v>
      </c>
      <c r="BH55" s="183" t="s">
        <v>2757</v>
      </c>
      <c r="BI55" s="183" t="s">
        <v>2875</v>
      </c>
      <c r="BJ55" s="183" t="s">
        <v>2757</v>
      </c>
      <c r="BK55" s="183" t="s">
        <v>2757</v>
      </c>
      <c r="BL55" s="183" t="s">
        <v>2875</v>
      </c>
      <c r="BM55" s="183" t="s">
        <v>2757</v>
      </c>
      <c r="BN55" s="183" t="s">
        <v>2757</v>
      </c>
      <c r="BO55" s="183" t="s">
        <v>2875</v>
      </c>
      <c r="BP55" s="183" t="s">
        <v>2757</v>
      </c>
      <c r="BQ55" s="183" t="s">
        <v>2757</v>
      </c>
      <c r="BR55" s="183" t="s">
        <v>2875</v>
      </c>
      <c r="BS55" s="183" t="s">
        <v>2757</v>
      </c>
      <c r="BT55" s="183" t="s">
        <v>2757</v>
      </c>
      <c r="BU55" s="183" t="s">
        <v>2875</v>
      </c>
      <c r="BV55" s="183" t="s">
        <v>2757</v>
      </c>
      <c r="BW55" s="183" t="s">
        <v>2757</v>
      </c>
      <c r="BX55" s="183" t="s">
        <v>2875</v>
      </c>
      <c r="BY55" s="183" t="s">
        <v>2757</v>
      </c>
      <c r="BZ55" s="183" t="s">
        <v>2757</v>
      </c>
      <c r="CA55" s="183" t="s">
        <v>2875</v>
      </c>
      <c r="CB55" s="183" t="s">
        <v>2757</v>
      </c>
      <c r="CC55" s="183" t="s">
        <v>2757</v>
      </c>
      <c r="CD55" s="183" t="s">
        <v>2875</v>
      </c>
      <c r="CE55" s="183" t="s">
        <v>2757</v>
      </c>
      <c r="CF55" s="183" t="s">
        <v>2757</v>
      </c>
      <c r="CG55" s="183" t="s">
        <v>2875</v>
      </c>
      <c r="CH55" s="183" t="s">
        <v>2757</v>
      </c>
      <c r="CI55" s="183" t="s">
        <v>2757</v>
      </c>
      <c r="CJ55" s="183" t="s">
        <v>2875</v>
      </c>
      <c r="CK55" s="183" t="s">
        <v>2757</v>
      </c>
      <c r="CL55" s="183" t="s">
        <v>2757</v>
      </c>
      <c r="CM55" s="183" t="s">
        <v>2875</v>
      </c>
      <c r="CN55" s="183" t="s">
        <v>2757</v>
      </c>
      <c r="CO55" s="183" t="s">
        <v>2757</v>
      </c>
      <c r="CP55" s="183" t="s">
        <v>2875</v>
      </c>
      <c r="CQ55" s="183" t="s">
        <v>2757</v>
      </c>
      <c r="CR55" s="183" t="s">
        <v>2757</v>
      </c>
      <c r="CS55" s="183" t="s">
        <v>2875</v>
      </c>
      <c r="CT55" s="183" t="s">
        <v>2757</v>
      </c>
      <c r="CU55" s="183" t="s">
        <v>2757</v>
      </c>
      <c r="CV55" s="183" t="s">
        <v>2875</v>
      </c>
      <c r="CW55" s="183" t="s">
        <v>2757</v>
      </c>
      <c r="CX55" s="183" t="s">
        <v>2757</v>
      </c>
      <c r="CY55" s="183" t="s">
        <v>2875</v>
      </c>
      <c r="CZ55" s="183" t="s">
        <v>2757</v>
      </c>
      <c r="DA55" s="183" t="s">
        <v>2757</v>
      </c>
      <c r="DB55" s="183" t="s">
        <v>2875</v>
      </c>
      <c r="DC55" s="183" t="s">
        <v>2757</v>
      </c>
      <c r="DD55" s="183" t="s">
        <v>2757</v>
      </c>
      <c r="DE55" s="183" t="s">
        <v>2875</v>
      </c>
      <c r="DF55" s="183" t="s">
        <v>2757</v>
      </c>
      <c r="DG55" s="183" t="s">
        <v>2757</v>
      </c>
      <c r="DH55" s="183" t="s">
        <v>2875</v>
      </c>
      <c r="DI55" s="183" t="s">
        <v>2757</v>
      </c>
      <c r="DJ55" s="183" t="s">
        <v>2757</v>
      </c>
      <c r="DK55" s="183" t="s">
        <v>2875</v>
      </c>
      <c r="DL55" s="183" t="s">
        <v>2757</v>
      </c>
      <c r="DM55" s="183" t="s">
        <v>2757</v>
      </c>
      <c r="DN55" s="183" t="s">
        <v>2875</v>
      </c>
      <c r="DO55" s="183" t="s">
        <v>2757</v>
      </c>
      <c r="DP55" s="183" t="s">
        <v>2757</v>
      </c>
      <c r="DQ55" s="183" t="s">
        <v>2875</v>
      </c>
      <c r="DR55" s="183" t="s">
        <v>2757</v>
      </c>
      <c r="DS55" s="183" t="s">
        <v>2757</v>
      </c>
      <c r="DT55" s="183" t="s">
        <v>2875</v>
      </c>
      <c r="DU55" s="183" t="s">
        <v>2757</v>
      </c>
      <c r="DV55" s="183" t="s">
        <v>2757</v>
      </c>
      <c r="DW55" s="183" t="s">
        <v>2875</v>
      </c>
      <c r="DX55" s="183" t="s">
        <v>2757</v>
      </c>
      <c r="DY55" s="183" t="s">
        <v>2757</v>
      </c>
      <c r="DZ55" s="183" t="s">
        <v>2875</v>
      </c>
      <c r="EA55" s="183" t="s">
        <v>2757</v>
      </c>
      <c r="EB55" s="183" t="s">
        <v>2757</v>
      </c>
      <c r="EC55" s="183" t="s">
        <v>2875</v>
      </c>
      <c r="ED55" s="183" t="s">
        <v>2757</v>
      </c>
      <c r="EE55" s="183" t="s">
        <v>2757</v>
      </c>
      <c r="EF55" s="183" t="s">
        <v>2875</v>
      </c>
      <c r="EG55" s="183" t="s">
        <v>2757</v>
      </c>
      <c r="EH55" s="183" t="s">
        <v>2757</v>
      </c>
      <c r="EI55" s="183" t="s">
        <v>2875</v>
      </c>
      <c r="EJ55" s="183" t="s">
        <v>2757</v>
      </c>
      <c r="EK55" s="183" t="s">
        <v>2757</v>
      </c>
      <c r="EL55" s="183" t="s">
        <v>2875</v>
      </c>
      <c r="EM55" s="183" t="s">
        <v>2757</v>
      </c>
      <c r="EN55" s="183" t="s">
        <v>2757</v>
      </c>
      <c r="EO55" s="183" t="s">
        <v>2875</v>
      </c>
      <c r="EP55" s="183" t="s">
        <v>2757</v>
      </c>
      <c r="EQ55" s="183" t="s">
        <v>2757</v>
      </c>
      <c r="ER55" s="183" t="s">
        <v>2875</v>
      </c>
      <c r="ES55" s="183" t="s">
        <v>2757</v>
      </c>
      <c r="ET55" s="183" t="s">
        <v>2757</v>
      </c>
    </row>
    <row r="56" spans="1:150" x14ac:dyDescent="0.3">
      <c r="A56" s="1"/>
      <c r="B56" s="182" t="s">
        <v>3225</v>
      </c>
      <c r="C56" s="182" t="s">
        <v>110</v>
      </c>
      <c r="D56" s="182" t="s">
        <v>968</v>
      </c>
      <c r="E56" s="182" t="s">
        <v>3226</v>
      </c>
      <c r="F56" s="182" t="s">
        <v>3227</v>
      </c>
      <c r="G56" s="183" t="s">
        <v>2875</v>
      </c>
      <c r="H56" s="183" t="s">
        <v>3202</v>
      </c>
      <c r="I56" s="183" t="s">
        <v>3200</v>
      </c>
      <c r="J56" s="183" t="s">
        <v>2875</v>
      </c>
      <c r="K56" s="183" t="s">
        <v>3202</v>
      </c>
      <c r="L56" s="183" t="s">
        <v>3200</v>
      </c>
      <c r="M56" s="183" t="s">
        <v>2875</v>
      </c>
      <c r="N56" s="183" t="s">
        <v>3202</v>
      </c>
      <c r="O56" s="183" t="s">
        <v>3200</v>
      </c>
      <c r="P56" s="183" t="s">
        <v>2875</v>
      </c>
      <c r="Q56" s="183" t="s">
        <v>3202</v>
      </c>
      <c r="R56" s="183" t="s">
        <v>3200</v>
      </c>
      <c r="S56" s="183" t="s">
        <v>2875</v>
      </c>
      <c r="T56" s="183" t="s">
        <v>3202</v>
      </c>
      <c r="U56" s="183" t="s">
        <v>3200</v>
      </c>
      <c r="V56" s="183" t="s">
        <v>2875</v>
      </c>
      <c r="W56" s="183" t="s">
        <v>3228</v>
      </c>
      <c r="X56" s="183" t="s">
        <v>2757</v>
      </c>
      <c r="Y56" s="183" t="s">
        <v>2875</v>
      </c>
      <c r="Z56" s="183" t="s">
        <v>3202</v>
      </c>
      <c r="AA56" s="183" t="s">
        <v>3200</v>
      </c>
      <c r="AB56" s="183" t="s">
        <v>2875</v>
      </c>
      <c r="AC56" s="183" t="s">
        <v>3202</v>
      </c>
      <c r="AD56" s="183" t="s">
        <v>3200</v>
      </c>
      <c r="AE56" s="183" t="s">
        <v>2875</v>
      </c>
      <c r="AF56" s="183" t="s">
        <v>3202</v>
      </c>
      <c r="AG56" s="183" t="s">
        <v>3200</v>
      </c>
      <c r="AH56" s="183" t="s">
        <v>2875</v>
      </c>
      <c r="AI56" s="183" t="s">
        <v>3202</v>
      </c>
      <c r="AJ56" s="183" t="s">
        <v>3200</v>
      </c>
      <c r="AK56" s="183" t="s">
        <v>2875</v>
      </c>
      <c r="AL56" s="183" t="s">
        <v>3202</v>
      </c>
      <c r="AM56" s="183" t="s">
        <v>3200</v>
      </c>
      <c r="AN56" s="183" t="s">
        <v>2875</v>
      </c>
      <c r="AO56" s="183" t="s">
        <v>3202</v>
      </c>
      <c r="AP56" s="183" t="s">
        <v>3200</v>
      </c>
      <c r="AQ56" s="183" t="s">
        <v>2875</v>
      </c>
      <c r="AR56" s="183" t="s">
        <v>3202</v>
      </c>
      <c r="AS56" s="183" t="s">
        <v>3200</v>
      </c>
      <c r="AT56" s="183" t="s">
        <v>2875</v>
      </c>
      <c r="AU56" s="183" t="s">
        <v>3202</v>
      </c>
      <c r="AV56" s="183" t="s">
        <v>3200</v>
      </c>
      <c r="AW56" s="183" t="s">
        <v>2875</v>
      </c>
      <c r="AX56" s="183" t="s">
        <v>3202</v>
      </c>
      <c r="AY56" s="183" t="s">
        <v>3200</v>
      </c>
      <c r="AZ56" s="183" t="s">
        <v>2875</v>
      </c>
      <c r="BA56" s="183" t="s">
        <v>3202</v>
      </c>
      <c r="BB56" s="183" t="s">
        <v>3200</v>
      </c>
      <c r="BC56" s="183" t="s">
        <v>2875</v>
      </c>
      <c r="BD56" s="183" t="s">
        <v>3202</v>
      </c>
      <c r="BE56" s="183" t="s">
        <v>3200</v>
      </c>
      <c r="BF56" s="183" t="s">
        <v>2875</v>
      </c>
      <c r="BG56" s="183" t="s">
        <v>3202</v>
      </c>
      <c r="BH56" s="183" t="s">
        <v>3200</v>
      </c>
      <c r="BI56" s="183" t="s">
        <v>2875</v>
      </c>
      <c r="BJ56" s="183" t="s">
        <v>3202</v>
      </c>
      <c r="BK56" s="183" t="s">
        <v>3200</v>
      </c>
      <c r="BL56" s="183" t="s">
        <v>2875</v>
      </c>
      <c r="BM56" s="183" t="s">
        <v>3199</v>
      </c>
      <c r="BN56" s="183" t="s">
        <v>3200</v>
      </c>
      <c r="BO56" s="183" t="s">
        <v>2875</v>
      </c>
      <c r="BP56" s="183" t="s">
        <v>3199</v>
      </c>
      <c r="BQ56" s="183" t="s">
        <v>3200</v>
      </c>
      <c r="BR56" s="183" t="s">
        <v>2875</v>
      </c>
      <c r="BS56" s="183" t="s">
        <v>3201</v>
      </c>
      <c r="BT56" s="183" t="s">
        <v>3200</v>
      </c>
      <c r="BU56" s="183" t="s">
        <v>2875</v>
      </c>
      <c r="BV56" s="183" t="s">
        <v>3202</v>
      </c>
      <c r="BW56" s="183" t="s">
        <v>3203</v>
      </c>
      <c r="BX56" s="183" t="s">
        <v>2875</v>
      </c>
      <c r="BY56" s="183" t="s">
        <v>3202</v>
      </c>
      <c r="BZ56" s="183" t="s">
        <v>3204</v>
      </c>
      <c r="CA56" s="183" t="s">
        <v>2875</v>
      </c>
      <c r="CB56" s="183" t="s">
        <v>3202</v>
      </c>
      <c r="CC56" s="183" t="s">
        <v>3205</v>
      </c>
      <c r="CD56" s="183" t="s">
        <v>2875</v>
      </c>
      <c r="CE56" s="183" t="s">
        <v>3202</v>
      </c>
      <c r="CF56" s="183" t="s">
        <v>3206</v>
      </c>
      <c r="CG56" s="183" t="s">
        <v>2875</v>
      </c>
      <c r="CH56" s="183" t="s">
        <v>3202</v>
      </c>
      <c r="CI56" s="183" t="s">
        <v>3207</v>
      </c>
      <c r="CJ56" s="183" t="s">
        <v>2875</v>
      </c>
      <c r="CK56" s="183" t="s">
        <v>3202</v>
      </c>
      <c r="CL56" s="183" t="s">
        <v>3208</v>
      </c>
      <c r="CM56" s="183" t="s">
        <v>2875</v>
      </c>
      <c r="CN56" s="183" t="s">
        <v>3202</v>
      </c>
      <c r="CO56" s="183" t="s">
        <v>3200</v>
      </c>
      <c r="CP56" s="183" t="s">
        <v>2875</v>
      </c>
      <c r="CQ56" s="183" t="s">
        <v>3209</v>
      </c>
      <c r="CR56" s="183" t="s">
        <v>3200</v>
      </c>
      <c r="CS56" s="183" t="s">
        <v>2875</v>
      </c>
      <c r="CT56" s="183" t="s">
        <v>3202</v>
      </c>
      <c r="CU56" s="183" t="s">
        <v>3210</v>
      </c>
      <c r="CV56" s="183" t="s">
        <v>2875</v>
      </c>
      <c r="CW56" s="183" t="s">
        <v>3211</v>
      </c>
      <c r="CX56" s="183" t="s">
        <v>3212</v>
      </c>
      <c r="CY56" s="183" t="s">
        <v>2875</v>
      </c>
      <c r="CZ56" s="183" t="s">
        <v>3202</v>
      </c>
      <c r="DA56" s="183" t="s">
        <v>3213</v>
      </c>
      <c r="DB56" s="183" t="s">
        <v>2875</v>
      </c>
      <c r="DC56" s="183" t="s">
        <v>3202</v>
      </c>
      <c r="DD56" s="183" t="s">
        <v>3214</v>
      </c>
      <c r="DE56" s="183" t="s">
        <v>2875</v>
      </c>
      <c r="DF56" s="183" t="s">
        <v>3202</v>
      </c>
      <c r="DG56" s="183" t="s">
        <v>3214</v>
      </c>
      <c r="DH56" s="183" t="s">
        <v>2875</v>
      </c>
      <c r="DI56" s="183" t="s">
        <v>3202</v>
      </c>
      <c r="DJ56" s="183" t="s">
        <v>3215</v>
      </c>
      <c r="DK56" s="183" t="s">
        <v>2875</v>
      </c>
      <c r="DL56" s="183" t="s">
        <v>3202</v>
      </c>
      <c r="DM56" s="183" t="s">
        <v>3216</v>
      </c>
      <c r="DN56" s="183" t="s">
        <v>2875</v>
      </c>
      <c r="DO56" s="183" t="s">
        <v>3202</v>
      </c>
      <c r="DP56" s="183" t="s">
        <v>3217</v>
      </c>
      <c r="DQ56" s="183" t="s">
        <v>2875</v>
      </c>
      <c r="DR56" s="183" t="s">
        <v>3202</v>
      </c>
      <c r="DS56" s="183" t="s">
        <v>3200</v>
      </c>
      <c r="DT56" s="183" t="s">
        <v>2875</v>
      </c>
      <c r="DU56" s="183" t="s">
        <v>3202</v>
      </c>
      <c r="DV56" s="183" t="s">
        <v>3200</v>
      </c>
      <c r="DW56" s="183" t="s">
        <v>2875</v>
      </c>
      <c r="DX56" s="183" t="s">
        <v>3202</v>
      </c>
      <c r="DY56" s="183" t="s">
        <v>3200</v>
      </c>
      <c r="DZ56" s="183" t="s">
        <v>2875</v>
      </c>
      <c r="EA56" s="183" t="s">
        <v>3202</v>
      </c>
      <c r="EB56" s="183" t="s">
        <v>3218</v>
      </c>
      <c r="EC56" s="183" t="s">
        <v>2875</v>
      </c>
      <c r="ED56" s="183" t="s">
        <v>3202</v>
      </c>
      <c r="EE56" s="183" t="s">
        <v>3219</v>
      </c>
      <c r="EF56" s="183" t="s">
        <v>2875</v>
      </c>
      <c r="EG56" s="183" t="s">
        <v>3202</v>
      </c>
      <c r="EH56" s="183" t="s">
        <v>2757</v>
      </c>
      <c r="EI56" s="183" t="s">
        <v>2875</v>
      </c>
      <c r="EJ56" s="183" t="s">
        <v>3202</v>
      </c>
      <c r="EK56" s="183" t="s">
        <v>3220</v>
      </c>
      <c r="EL56" s="183" t="s">
        <v>2875</v>
      </c>
      <c r="EM56" s="183" t="s">
        <v>3202</v>
      </c>
      <c r="EN56" s="183" t="s">
        <v>3221</v>
      </c>
      <c r="EO56" s="183" t="s">
        <v>2875</v>
      </c>
      <c r="EP56" s="183" t="s">
        <v>3202</v>
      </c>
      <c r="EQ56" s="183" t="s">
        <v>2757</v>
      </c>
      <c r="ER56" s="183" t="s">
        <v>2875</v>
      </c>
      <c r="ES56" s="183" t="s">
        <v>3202</v>
      </c>
      <c r="ET56" s="183" t="s">
        <v>3200</v>
      </c>
    </row>
    <row r="57" spans="1:150" x14ac:dyDescent="0.3">
      <c r="A57" s="1"/>
      <c r="B57" s="181" t="s">
        <v>3229</v>
      </c>
      <c r="C57" s="181" t="s">
        <v>70</v>
      </c>
      <c r="D57" s="181" t="s">
        <v>3230</v>
      </c>
      <c r="E57" s="181" t="s">
        <v>3231</v>
      </c>
      <c r="F57" s="181" t="s">
        <v>3232</v>
      </c>
      <c r="G57" s="181" t="s">
        <v>2875</v>
      </c>
      <c r="H57" s="181" t="s">
        <v>2757</v>
      </c>
      <c r="I57" s="181" t="s">
        <v>2757</v>
      </c>
      <c r="J57" s="181" t="s">
        <v>2875</v>
      </c>
      <c r="K57" s="181" t="s">
        <v>2757</v>
      </c>
      <c r="L57" s="181" t="s">
        <v>2757</v>
      </c>
      <c r="M57" s="181" t="s">
        <v>2875</v>
      </c>
      <c r="N57" s="181" t="s">
        <v>2757</v>
      </c>
      <c r="O57" s="181" t="s">
        <v>2757</v>
      </c>
      <c r="P57" s="181" t="s">
        <v>2875</v>
      </c>
      <c r="Q57" s="181" t="s">
        <v>2757</v>
      </c>
      <c r="R57" s="181" t="s">
        <v>2757</v>
      </c>
      <c r="S57" s="181" t="s">
        <v>2875</v>
      </c>
      <c r="T57" s="181" t="s">
        <v>2757</v>
      </c>
      <c r="U57" s="181" t="s">
        <v>2757</v>
      </c>
      <c r="V57" s="181" t="s">
        <v>2875</v>
      </c>
      <c r="W57" s="181" t="s">
        <v>2757</v>
      </c>
      <c r="X57" s="181" t="s">
        <v>2757</v>
      </c>
      <c r="Y57" s="181" t="s">
        <v>2875</v>
      </c>
      <c r="Z57" s="181" t="s">
        <v>2757</v>
      </c>
      <c r="AA57" s="181" t="s">
        <v>2757</v>
      </c>
      <c r="AB57" s="181" t="s">
        <v>2875</v>
      </c>
      <c r="AC57" s="181" t="s">
        <v>2757</v>
      </c>
      <c r="AD57" s="181" t="s">
        <v>2757</v>
      </c>
      <c r="AE57" s="181" t="s">
        <v>2875</v>
      </c>
      <c r="AF57" s="181" t="s">
        <v>2757</v>
      </c>
      <c r="AG57" s="181" t="s">
        <v>2757</v>
      </c>
      <c r="AH57" s="181" t="s">
        <v>2875</v>
      </c>
      <c r="AI57" s="181" t="s">
        <v>2757</v>
      </c>
      <c r="AJ57" s="181" t="s">
        <v>2757</v>
      </c>
      <c r="AK57" s="181" t="s">
        <v>2875</v>
      </c>
      <c r="AL57" s="181" t="s">
        <v>2757</v>
      </c>
      <c r="AM57" s="181" t="s">
        <v>2757</v>
      </c>
      <c r="AN57" s="181" t="s">
        <v>2875</v>
      </c>
      <c r="AO57" s="181" t="s">
        <v>2757</v>
      </c>
      <c r="AP57" s="181" t="s">
        <v>2757</v>
      </c>
      <c r="AQ57" s="181" t="s">
        <v>2875</v>
      </c>
      <c r="AR57" s="181" t="s">
        <v>2757</v>
      </c>
      <c r="AS57" s="181" t="s">
        <v>2757</v>
      </c>
      <c r="AT57" s="181" t="s">
        <v>2875</v>
      </c>
      <c r="AU57" s="181" t="s">
        <v>2757</v>
      </c>
      <c r="AV57" s="181" t="s">
        <v>2757</v>
      </c>
      <c r="AW57" s="181" t="s">
        <v>2875</v>
      </c>
      <c r="AX57" s="181" t="s">
        <v>2757</v>
      </c>
      <c r="AY57" s="181" t="s">
        <v>2757</v>
      </c>
      <c r="AZ57" s="181" t="s">
        <v>2875</v>
      </c>
      <c r="BA57" s="181" t="s">
        <v>2757</v>
      </c>
      <c r="BB57" s="181" t="s">
        <v>2757</v>
      </c>
      <c r="BC57" s="181" t="s">
        <v>2875</v>
      </c>
      <c r="BD57" s="181" t="s">
        <v>2757</v>
      </c>
      <c r="BE57" s="181" t="s">
        <v>2757</v>
      </c>
      <c r="BF57" s="181" t="s">
        <v>2875</v>
      </c>
      <c r="BG57" s="181" t="s">
        <v>2757</v>
      </c>
      <c r="BH57" s="181" t="s">
        <v>2757</v>
      </c>
      <c r="BI57" s="181" t="s">
        <v>2875</v>
      </c>
      <c r="BJ57" s="181" t="s">
        <v>2757</v>
      </c>
      <c r="BK57" s="181" t="s">
        <v>2757</v>
      </c>
      <c r="BL57" s="181" t="s">
        <v>2875</v>
      </c>
      <c r="BM57" s="181" t="s">
        <v>2757</v>
      </c>
      <c r="BN57" s="181" t="s">
        <v>2757</v>
      </c>
      <c r="BO57" s="181" t="s">
        <v>2875</v>
      </c>
      <c r="BP57" s="181" t="s">
        <v>2757</v>
      </c>
      <c r="BQ57" s="181" t="s">
        <v>2757</v>
      </c>
      <c r="BR57" s="181" t="s">
        <v>2875</v>
      </c>
      <c r="BS57" s="181" t="s">
        <v>2757</v>
      </c>
      <c r="BT57" s="181" t="s">
        <v>2757</v>
      </c>
      <c r="BU57" s="181" t="s">
        <v>2875</v>
      </c>
      <c r="BV57" s="181" t="s">
        <v>2757</v>
      </c>
      <c r="BW57" s="181" t="s">
        <v>2757</v>
      </c>
      <c r="BX57" s="181" t="s">
        <v>2875</v>
      </c>
      <c r="BY57" s="181" t="s">
        <v>2757</v>
      </c>
      <c r="BZ57" s="181" t="s">
        <v>2757</v>
      </c>
      <c r="CA57" s="181" t="s">
        <v>2875</v>
      </c>
      <c r="CB57" s="181" t="s">
        <v>2757</v>
      </c>
      <c r="CC57" s="181" t="s">
        <v>2757</v>
      </c>
      <c r="CD57" s="181" t="s">
        <v>2875</v>
      </c>
      <c r="CE57" s="181" t="s">
        <v>2757</v>
      </c>
      <c r="CF57" s="181" t="s">
        <v>2757</v>
      </c>
      <c r="CG57" s="181" t="s">
        <v>2875</v>
      </c>
      <c r="CH57" s="181" t="s">
        <v>2757</v>
      </c>
      <c r="CI57" s="181" t="s">
        <v>2757</v>
      </c>
      <c r="CJ57" s="181" t="s">
        <v>2875</v>
      </c>
      <c r="CK57" s="181" t="s">
        <v>2757</v>
      </c>
      <c r="CL57" s="181" t="s">
        <v>2757</v>
      </c>
      <c r="CM57" s="181" t="s">
        <v>2875</v>
      </c>
      <c r="CN57" s="181" t="s">
        <v>2757</v>
      </c>
      <c r="CO57" s="181" t="s">
        <v>2757</v>
      </c>
      <c r="CP57" s="181" t="s">
        <v>2875</v>
      </c>
      <c r="CQ57" s="181" t="s">
        <v>2757</v>
      </c>
      <c r="CR57" s="181" t="s">
        <v>2757</v>
      </c>
      <c r="CS57" s="181" t="s">
        <v>2875</v>
      </c>
      <c r="CT57" s="181" t="s">
        <v>2757</v>
      </c>
      <c r="CU57" s="181" t="s">
        <v>2757</v>
      </c>
      <c r="CV57" s="181" t="s">
        <v>2875</v>
      </c>
      <c r="CW57" s="181" t="s">
        <v>2757</v>
      </c>
      <c r="CX57" s="181" t="s">
        <v>2757</v>
      </c>
      <c r="CY57" s="181" t="s">
        <v>2875</v>
      </c>
      <c r="CZ57" s="181" t="s">
        <v>2757</v>
      </c>
      <c r="DA57" s="181" t="s">
        <v>2757</v>
      </c>
      <c r="DB57" s="181" t="s">
        <v>2875</v>
      </c>
      <c r="DC57" s="181" t="s">
        <v>2757</v>
      </c>
      <c r="DD57" s="181" t="s">
        <v>2757</v>
      </c>
      <c r="DE57" s="181" t="s">
        <v>2875</v>
      </c>
      <c r="DF57" s="181" t="s">
        <v>2757</v>
      </c>
      <c r="DG57" s="181" t="s">
        <v>2757</v>
      </c>
      <c r="DH57" s="181" t="s">
        <v>2875</v>
      </c>
      <c r="DI57" s="181" t="s">
        <v>2757</v>
      </c>
      <c r="DJ57" s="181" t="s">
        <v>2757</v>
      </c>
      <c r="DK57" s="181" t="s">
        <v>2875</v>
      </c>
      <c r="DL57" s="181" t="s">
        <v>2757</v>
      </c>
      <c r="DM57" s="181" t="s">
        <v>2757</v>
      </c>
      <c r="DN57" s="181" t="s">
        <v>2875</v>
      </c>
      <c r="DO57" s="181" t="s">
        <v>2757</v>
      </c>
      <c r="DP57" s="181" t="s">
        <v>2757</v>
      </c>
      <c r="DQ57" s="181" t="s">
        <v>2875</v>
      </c>
      <c r="DR57" s="181" t="s">
        <v>2757</v>
      </c>
      <c r="DS57" s="181" t="s">
        <v>2757</v>
      </c>
      <c r="DT57" s="181" t="s">
        <v>2875</v>
      </c>
      <c r="DU57" s="181" t="s">
        <v>2757</v>
      </c>
      <c r="DV57" s="181" t="s">
        <v>2757</v>
      </c>
      <c r="DW57" s="181" t="s">
        <v>2875</v>
      </c>
      <c r="DX57" s="181" t="s">
        <v>2757</v>
      </c>
      <c r="DY57" s="181" t="s">
        <v>2757</v>
      </c>
      <c r="DZ57" s="181" t="s">
        <v>2875</v>
      </c>
      <c r="EA57" s="181" t="s">
        <v>2757</v>
      </c>
      <c r="EB57" s="181" t="s">
        <v>2757</v>
      </c>
      <c r="EC57" s="181" t="s">
        <v>2875</v>
      </c>
      <c r="ED57" s="181" t="s">
        <v>2757</v>
      </c>
      <c r="EE57" s="181" t="s">
        <v>2757</v>
      </c>
      <c r="EF57" s="181" t="s">
        <v>2875</v>
      </c>
      <c r="EG57" s="181" t="s">
        <v>2757</v>
      </c>
      <c r="EH57" s="181" t="s">
        <v>2757</v>
      </c>
      <c r="EI57" s="181" t="s">
        <v>2875</v>
      </c>
      <c r="EJ57" s="181" t="s">
        <v>2757</v>
      </c>
      <c r="EK57" s="181" t="s">
        <v>2757</v>
      </c>
      <c r="EL57" s="181" t="s">
        <v>2875</v>
      </c>
      <c r="EM57" s="181" t="s">
        <v>2757</v>
      </c>
      <c r="EN57" s="181" t="s">
        <v>2757</v>
      </c>
      <c r="EO57" s="181" t="s">
        <v>2875</v>
      </c>
      <c r="EP57" s="181" t="s">
        <v>2757</v>
      </c>
      <c r="EQ57" s="181" t="s">
        <v>2757</v>
      </c>
      <c r="ER57" s="181" t="s">
        <v>2875</v>
      </c>
      <c r="ES57" s="181" t="s">
        <v>2757</v>
      </c>
      <c r="ET57" s="181" t="s">
        <v>2757</v>
      </c>
    </row>
    <row r="58" spans="1:150" x14ac:dyDescent="0.3">
      <c r="A58" s="1"/>
      <c r="B58" s="182" t="s">
        <v>3233</v>
      </c>
      <c r="C58" s="182" t="s">
        <v>70</v>
      </c>
      <c r="D58" s="182" t="s">
        <v>3230</v>
      </c>
      <c r="E58" s="182" t="s">
        <v>3234</v>
      </c>
      <c r="F58" s="182" t="s">
        <v>3235</v>
      </c>
      <c r="G58" s="183" t="s">
        <v>2875</v>
      </c>
      <c r="H58" s="183" t="s">
        <v>915</v>
      </c>
      <c r="I58" s="183" t="s">
        <v>915</v>
      </c>
      <c r="J58" s="183" t="s">
        <v>2875</v>
      </c>
      <c r="K58" s="183" t="s">
        <v>915</v>
      </c>
      <c r="L58" s="183" t="s">
        <v>915</v>
      </c>
      <c r="M58" s="183" t="s">
        <v>2875</v>
      </c>
      <c r="N58" s="183" t="s">
        <v>915</v>
      </c>
      <c r="O58" s="183" t="s">
        <v>915</v>
      </c>
      <c r="P58" s="183" t="s">
        <v>2875</v>
      </c>
      <c r="Q58" s="183" t="s">
        <v>915</v>
      </c>
      <c r="R58" s="183" t="s">
        <v>915</v>
      </c>
      <c r="S58" s="183" t="s">
        <v>2875</v>
      </c>
      <c r="T58" s="183" t="s">
        <v>915</v>
      </c>
      <c r="U58" s="183" t="s">
        <v>915</v>
      </c>
      <c r="V58" s="183" t="s">
        <v>2875</v>
      </c>
      <c r="W58" s="183" t="s">
        <v>915</v>
      </c>
      <c r="X58" s="183" t="s">
        <v>915</v>
      </c>
      <c r="Y58" s="183" t="s">
        <v>2875</v>
      </c>
      <c r="Z58" s="183" t="s">
        <v>915</v>
      </c>
      <c r="AA58" s="183" t="s">
        <v>915</v>
      </c>
      <c r="AB58" s="183" t="s">
        <v>2875</v>
      </c>
      <c r="AC58" s="183" t="s">
        <v>915</v>
      </c>
      <c r="AD58" s="183" t="s">
        <v>915</v>
      </c>
      <c r="AE58" s="183" t="s">
        <v>2875</v>
      </c>
      <c r="AF58" s="183" t="s">
        <v>915</v>
      </c>
      <c r="AG58" s="183" t="s">
        <v>915</v>
      </c>
      <c r="AH58" s="183" t="s">
        <v>2875</v>
      </c>
      <c r="AI58" s="183" t="s">
        <v>915</v>
      </c>
      <c r="AJ58" s="183" t="s">
        <v>915</v>
      </c>
      <c r="AK58" s="183" t="s">
        <v>2875</v>
      </c>
      <c r="AL58" s="183" t="s">
        <v>915</v>
      </c>
      <c r="AM58" s="183" t="s">
        <v>915</v>
      </c>
      <c r="AN58" s="183" t="s">
        <v>2875</v>
      </c>
      <c r="AO58" s="183" t="s">
        <v>915</v>
      </c>
      <c r="AP58" s="183" t="s">
        <v>915</v>
      </c>
      <c r="AQ58" s="183" t="s">
        <v>2875</v>
      </c>
      <c r="AR58" s="183" t="s">
        <v>915</v>
      </c>
      <c r="AS58" s="183" t="s">
        <v>915</v>
      </c>
      <c r="AT58" s="183" t="s">
        <v>2875</v>
      </c>
      <c r="AU58" s="183" t="s">
        <v>915</v>
      </c>
      <c r="AV58" s="183" t="s">
        <v>915</v>
      </c>
      <c r="AW58" s="183" t="s">
        <v>2875</v>
      </c>
      <c r="AX58" s="183" t="s">
        <v>915</v>
      </c>
      <c r="AY58" s="183" t="s">
        <v>915</v>
      </c>
      <c r="AZ58" s="183" t="s">
        <v>2875</v>
      </c>
      <c r="BA58" s="183" t="s">
        <v>915</v>
      </c>
      <c r="BB58" s="183" t="s">
        <v>915</v>
      </c>
      <c r="BC58" s="183" t="s">
        <v>2875</v>
      </c>
      <c r="BD58" s="183" t="s">
        <v>915</v>
      </c>
      <c r="BE58" s="183" t="s">
        <v>915</v>
      </c>
      <c r="BF58" s="183" t="s">
        <v>2875</v>
      </c>
      <c r="BG58" s="183" t="s">
        <v>915</v>
      </c>
      <c r="BH58" s="183" t="s">
        <v>915</v>
      </c>
      <c r="BI58" s="183" t="s">
        <v>2875</v>
      </c>
      <c r="BJ58" s="183" t="s">
        <v>915</v>
      </c>
      <c r="BK58" s="183" t="s">
        <v>915</v>
      </c>
      <c r="BL58" s="183" t="s">
        <v>2875</v>
      </c>
      <c r="BM58" s="183" t="s">
        <v>915</v>
      </c>
      <c r="BN58" s="183" t="s">
        <v>915</v>
      </c>
      <c r="BO58" s="183" t="s">
        <v>2875</v>
      </c>
      <c r="BP58" s="183" t="s">
        <v>915</v>
      </c>
      <c r="BQ58" s="183" t="s">
        <v>915</v>
      </c>
      <c r="BR58" s="183" t="s">
        <v>2875</v>
      </c>
      <c r="BS58" s="183" t="s">
        <v>915</v>
      </c>
      <c r="BT58" s="183" t="s">
        <v>915</v>
      </c>
      <c r="BU58" s="183" t="s">
        <v>2875</v>
      </c>
      <c r="BV58" s="183" t="s">
        <v>915</v>
      </c>
      <c r="BW58" s="183" t="s">
        <v>915</v>
      </c>
      <c r="BX58" s="183" t="s">
        <v>2875</v>
      </c>
      <c r="BY58" s="183" t="s">
        <v>915</v>
      </c>
      <c r="BZ58" s="183" t="s">
        <v>915</v>
      </c>
      <c r="CA58" s="183" t="s">
        <v>2875</v>
      </c>
      <c r="CB58" s="183" t="s">
        <v>915</v>
      </c>
      <c r="CC58" s="183" t="s">
        <v>915</v>
      </c>
      <c r="CD58" s="183" t="s">
        <v>2875</v>
      </c>
      <c r="CE58" s="183" t="s">
        <v>915</v>
      </c>
      <c r="CF58" s="183" t="s">
        <v>915</v>
      </c>
      <c r="CG58" s="183" t="s">
        <v>2875</v>
      </c>
      <c r="CH58" s="183" t="s">
        <v>915</v>
      </c>
      <c r="CI58" s="183" t="s">
        <v>915</v>
      </c>
      <c r="CJ58" s="183" t="s">
        <v>2875</v>
      </c>
      <c r="CK58" s="183" t="s">
        <v>915</v>
      </c>
      <c r="CL58" s="183" t="s">
        <v>915</v>
      </c>
      <c r="CM58" s="183" t="s">
        <v>2875</v>
      </c>
      <c r="CN58" s="183" t="s">
        <v>915</v>
      </c>
      <c r="CO58" s="183" t="s">
        <v>915</v>
      </c>
      <c r="CP58" s="183" t="s">
        <v>2875</v>
      </c>
      <c r="CQ58" s="183" t="s">
        <v>915</v>
      </c>
      <c r="CR58" s="183" t="s">
        <v>915</v>
      </c>
      <c r="CS58" s="183" t="s">
        <v>2875</v>
      </c>
      <c r="CT58" s="183" t="s">
        <v>915</v>
      </c>
      <c r="CU58" s="183" t="s">
        <v>915</v>
      </c>
      <c r="CV58" s="183" t="s">
        <v>2875</v>
      </c>
      <c r="CW58" s="183" t="s">
        <v>915</v>
      </c>
      <c r="CX58" s="183" t="s">
        <v>915</v>
      </c>
      <c r="CY58" s="183" t="s">
        <v>2875</v>
      </c>
      <c r="CZ58" s="183" t="s">
        <v>915</v>
      </c>
      <c r="DA58" s="183" t="s">
        <v>915</v>
      </c>
      <c r="DB58" s="183" t="s">
        <v>2875</v>
      </c>
      <c r="DC58" s="183" t="s">
        <v>915</v>
      </c>
      <c r="DD58" s="183" t="s">
        <v>915</v>
      </c>
      <c r="DE58" s="183" t="s">
        <v>2875</v>
      </c>
      <c r="DF58" s="183" t="s">
        <v>915</v>
      </c>
      <c r="DG58" s="183" t="s">
        <v>915</v>
      </c>
      <c r="DH58" s="183" t="s">
        <v>2875</v>
      </c>
      <c r="DI58" s="183" t="s">
        <v>915</v>
      </c>
      <c r="DJ58" s="183" t="s">
        <v>915</v>
      </c>
      <c r="DK58" s="183" t="s">
        <v>2875</v>
      </c>
      <c r="DL58" s="183" t="s">
        <v>915</v>
      </c>
      <c r="DM58" s="183" t="s">
        <v>915</v>
      </c>
      <c r="DN58" s="183" t="s">
        <v>2875</v>
      </c>
      <c r="DO58" s="183" t="s">
        <v>915</v>
      </c>
      <c r="DP58" s="183" t="s">
        <v>915</v>
      </c>
      <c r="DQ58" s="183" t="s">
        <v>2875</v>
      </c>
      <c r="DR58" s="183" t="s">
        <v>915</v>
      </c>
      <c r="DS58" s="183" t="s">
        <v>915</v>
      </c>
      <c r="DT58" s="183" t="s">
        <v>2875</v>
      </c>
      <c r="DU58" s="183" t="s">
        <v>915</v>
      </c>
      <c r="DV58" s="183" t="s">
        <v>915</v>
      </c>
      <c r="DW58" s="183" t="s">
        <v>2875</v>
      </c>
      <c r="DX58" s="183" t="s">
        <v>915</v>
      </c>
      <c r="DY58" s="183" t="s">
        <v>915</v>
      </c>
      <c r="DZ58" s="183" t="s">
        <v>2875</v>
      </c>
      <c r="EA58" s="183" t="s">
        <v>915</v>
      </c>
      <c r="EB58" s="183" t="s">
        <v>915</v>
      </c>
      <c r="EC58" s="183" t="s">
        <v>2875</v>
      </c>
      <c r="ED58" s="183" t="s">
        <v>915</v>
      </c>
      <c r="EE58" s="183" t="s">
        <v>915</v>
      </c>
      <c r="EF58" s="183" t="s">
        <v>2875</v>
      </c>
      <c r="EG58" s="183" t="s">
        <v>915</v>
      </c>
      <c r="EH58" s="183" t="s">
        <v>915</v>
      </c>
      <c r="EI58" s="183" t="s">
        <v>2875</v>
      </c>
      <c r="EJ58" s="183" t="s">
        <v>915</v>
      </c>
      <c r="EK58" s="183" t="s">
        <v>915</v>
      </c>
      <c r="EL58" s="183" t="s">
        <v>2875</v>
      </c>
      <c r="EM58" s="183" t="s">
        <v>915</v>
      </c>
      <c r="EN58" s="183" t="s">
        <v>915</v>
      </c>
      <c r="EO58" s="183" t="s">
        <v>2875</v>
      </c>
      <c r="EP58" s="183" t="s">
        <v>915</v>
      </c>
      <c r="EQ58" s="183" t="s">
        <v>915</v>
      </c>
      <c r="ER58" s="183" t="s">
        <v>2875</v>
      </c>
      <c r="ES58" s="183" t="s">
        <v>915</v>
      </c>
      <c r="ET58" s="183" t="s">
        <v>915</v>
      </c>
    </row>
    <row r="59" spans="1:150" x14ac:dyDescent="0.3">
      <c r="A59" s="1"/>
      <c r="B59" s="182" t="s">
        <v>3236</v>
      </c>
      <c r="C59" s="182" t="s">
        <v>70</v>
      </c>
      <c r="D59" s="182" t="s">
        <v>3230</v>
      </c>
      <c r="E59" s="182" t="s">
        <v>3237</v>
      </c>
      <c r="F59" s="182" t="s">
        <v>3238</v>
      </c>
      <c r="G59" s="183" t="s">
        <v>2875</v>
      </c>
      <c r="H59" s="183" t="s">
        <v>915</v>
      </c>
      <c r="I59" s="183" t="s">
        <v>915</v>
      </c>
      <c r="J59" s="183" t="s">
        <v>2875</v>
      </c>
      <c r="K59" s="183" t="s">
        <v>915</v>
      </c>
      <c r="L59" s="183" t="s">
        <v>915</v>
      </c>
      <c r="M59" s="183" t="s">
        <v>2875</v>
      </c>
      <c r="N59" s="183" t="s">
        <v>915</v>
      </c>
      <c r="O59" s="183" t="s">
        <v>915</v>
      </c>
      <c r="P59" s="183" t="s">
        <v>2875</v>
      </c>
      <c r="Q59" s="183" t="s">
        <v>915</v>
      </c>
      <c r="R59" s="183" t="s">
        <v>915</v>
      </c>
      <c r="S59" s="183" t="s">
        <v>2875</v>
      </c>
      <c r="T59" s="183" t="s">
        <v>915</v>
      </c>
      <c r="U59" s="183" t="s">
        <v>915</v>
      </c>
      <c r="V59" s="183" t="s">
        <v>2875</v>
      </c>
      <c r="W59" s="183" t="s">
        <v>915</v>
      </c>
      <c r="X59" s="183" t="s">
        <v>915</v>
      </c>
      <c r="Y59" s="183" t="s">
        <v>2875</v>
      </c>
      <c r="Z59" s="183" t="s">
        <v>915</v>
      </c>
      <c r="AA59" s="183" t="s">
        <v>915</v>
      </c>
      <c r="AB59" s="183" t="s">
        <v>2875</v>
      </c>
      <c r="AC59" s="183" t="s">
        <v>915</v>
      </c>
      <c r="AD59" s="183" t="s">
        <v>915</v>
      </c>
      <c r="AE59" s="183" t="s">
        <v>2875</v>
      </c>
      <c r="AF59" s="183" t="s">
        <v>915</v>
      </c>
      <c r="AG59" s="183" t="s">
        <v>915</v>
      </c>
      <c r="AH59" s="183" t="s">
        <v>2875</v>
      </c>
      <c r="AI59" s="183" t="s">
        <v>915</v>
      </c>
      <c r="AJ59" s="183" t="s">
        <v>915</v>
      </c>
      <c r="AK59" s="183" t="s">
        <v>2875</v>
      </c>
      <c r="AL59" s="183" t="s">
        <v>915</v>
      </c>
      <c r="AM59" s="183" t="s">
        <v>915</v>
      </c>
      <c r="AN59" s="183" t="s">
        <v>2875</v>
      </c>
      <c r="AO59" s="183" t="s">
        <v>915</v>
      </c>
      <c r="AP59" s="183" t="s">
        <v>915</v>
      </c>
      <c r="AQ59" s="183" t="s">
        <v>2875</v>
      </c>
      <c r="AR59" s="183" t="s">
        <v>915</v>
      </c>
      <c r="AS59" s="183" t="s">
        <v>915</v>
      </c>
      <c r="AT59" s="183" t="s">
        <v>2875</v>
      </c>
      <c r="AU59" s="183" t="s">
        <v>915</v>
      </c>
      <c r="AV59" s="183" t="s">
        <v>915</v>
      </c>
      <c r="AW59" s="183" t="s">
        <v>2875</v>
      </c>
      <c r="AX59" s="183" t="s">
        <v>915</v>
      </c>
      <c r="AY59" s="183" t="s">
        <v>915</v>
      </c>
      <c r="AZ59" s="183" t="s">
        <v>2875</v>
      </c>
      <c r="BA59" s="183" t="s">
        <v>915</v>
      </c>
      <c r="BB59" s="183" t="s">
        <v>915</v>
      </c>
      <c r="BC59" s="183" t="s">
        <v>2875</v>
      </c>
      <c r="BD59" s="183" t="s">
        <v>915</v>
      </c>
      <c r="BE59" s="183" t="s">
        <v>915</v>
      </c>
      <c r="BF59" s="183" t="s">
        <v>2875</v>
      </c>
      <c r="BG59" s="183" t="s">
        <v>915</v>
      </c>
      <c r="BH59" s="183" t="s">
        <v>915</v>
      </c>
      <c r="BI59" s="183" t="s">
        <v>2875</v>
      </c>
      <c r="BJ59" s="183" t="s">
        <v>915</v>
      </c>
      <c r="BK59" s="183" t="s">
        <v>915</v>
      </c>
      <c r="BL59" s="183" t="s">
        <v>2875</v>
      </c>
      <c r="BM59" s="183" t="s">
        <v>915</v>
      </c>
      <c r="BN59" s="183" t="s">
        <v>915</v>
      </c>
      <c r="BO59" s="183" t="s">
        <v>2875</v>
      </c>
      <c r="BP59" s="183" t="s">
        <v>915</v>
      </c>
      <c r="BQ59" s="183" t="s">
        <v>915</v>
      </c>
      <c r="BR59" s="183" t="s">
        <v>2875</v>
      </c>
      <c r="BS59" s="183" t="s">
        <v>915</v>
      </c>
      <c r="BT59" s="183" t="s">
        <v>915</v>
      </c>
      <c r="BU59" s="183" t="s">
        <v>2875</v>
      </c>
      <c r="BV59" s="183" t="s">
        <v>915</v>
      </c>
      <c r="BW59" s="183" t="s">
        <v>915</v>
      </c>
      <c r="BX59" s="183" t="s">
        <v>2875</v>
      </c>
      <c r="BY59" s="183" t="s">
        <v>915</v>
      </c>
      <c r="BZ59" s="183" t="s">
        <v>915</v>
      </c>
      <c r="CA59" s="183" t="s">
        <v>2875</v>
      </c>
      <c r="CB59" s="183" t="s">
        <v>915</v>
      </c>
      <c r="CC59" s="183" t="s">
        <v>915</v>
      </c>
      <c r="CD59" s="183" t="s">
        <v>2875</v>
      </c>
      <c r="CE59" s="183" t="s">
        <v>915</v>
      </c>
      <c r="CF59" s="183" t="s">
        <v>915</v>
      </c>
      <c r="CG59" s="183" t="s">
        <v>2875</v>
      </c>
      <c r="CH59" s="183" t="s">
        <v>915</v>
      </c>
      <c r="CI59" s="183" t="s">
        <v>915</v>
      </c>
      <c r="CJ59" s="183" t="s">
        <v>2875</v>
      </c>
      <c r="CK59" s="183" t="s">
        <v>915</v>
      </c>
      <c r="CL59" s="183" t="s">
        <v>915</v>
      </c>
      <c r="CM59" s="183" t="s">
        <v>2875</v>
      </c>
      <c r="CN59" s="183" t="s">
        <v>915</v>
      </c>
      <c r="CO59" s="183" t="s">
        <v>915</v>
      </c>
      <c r="CP59" s="183" t="s">
        <v>2875</v>
      </c>
      <c r="CQ59" s="183" t="s">
        <v>915</v>
      </c>
      <c r="CR59" s="183" t="s">
        <v>915</v>
      </c>
      <c r="CS59" s="183" t="s">
        <v>2875</v>
      </c>
      <c r="CT59" s="183" t="s">
        <v>915</v>
      </c>
      <c r="CU59" s="183" t="s">
        <v>915</v>
      </c>
      <c r="CV59" s="183" t="s">
        <v>2875</v>
      </c>
      <c r="CW59" s="183" t="s">
        <v>915</v>
      </c>
      <c r="CX59" s="183" t="s">
        <v>915</v>
      </c>
      <c r="CY59" s="183" t="s">
        <v>2875</v>
      </c>
      <c r="CZ59" s="183" t="s">
        <v>915</v>
      </c>
      <c r="DA59" s="183" t="s">
        <v>915</v>
      </c>
      <c r="DB59" s="183" t="s">
        <v>2875</v>
      </c>
      <c r="DC59" s="183" t="s">
        <v>915</v>
      </c>
      <c r="DD59" s="183" t="s">
        <v>915</v>
      </c>
      <c r="DE59" s="183" t="s">
        <v>2875</v>
      </c>
      <c r="DF59" s="183" t="s">
        <v>915</v>
      </c>
      <c r="DG59" s="183" t="s">
        <v>915</v>
      </c>
      <c r="DH59" s="183" t="s">
        <v>2875</v>
      </c>
      <c r="DI59" s="183" t="s">
        <v>915</v>
      </c>
      <c r="DJ59" s="183" t="s">
        <v>915</v>
      </c>
      <c r="DK59" s="183" t="s">
        <v>2875</v>
      </c>
      <c r="DL59" s="183" t="s">
        <v>915</v>
      </c>
      <c r="DM59" s="183" t="s">
        <v>915</v>
      </c>
      <c r="DN59" s="183" t="s">
        <v>2875</v>
      </c>
      <c r="DO59" s="183" t="s">
        <v>915</v>
      </c>
      <c r="DP59" s="183" t="s">
        <v>915</v>
      </c>
      <c r="DQ59" s="183" t="s">
        <v>2875</v>
      </c>
      <c r="DR59" s="183" t="s">
        <v>915</v>
      </c>
      <c r="DS59" s="183" t="s">
        <v>915</v>
      </c>
      <c r="DT59" s="183" t="s">
        <v>2875</v>
      </c>
      <c r="DU59" s="183" t="s">
        <v>915</v>
      </c>
      <c r="DV59" s="183" t="s">
        <v>915</v>
      </c>
      <c r="DW59" s="183" t="s">
        <v>2875</v>
      </c>
      <c r="DX59" s="183" t="s">
        <v>915</v>
      </c>
      <c r="DY59" s="183" t="s">
        <v>915</v>
      </c>
      <c r="DZ59" s="183" t="s">
        <v>2875</v>
      </c>
      <c r="EA59" s="183" t="s">
        <v>915</v>
      </c>
      <c r="EB59" s="183" t="s">
        <v>915</v>
      </c>
      <c r="EC59" s="183" t="s">
        <v>2875</v>
      </c>
      <c r="ED59" s="183" t="s">
        <v>915</v>
      </c>
      <c r="EE59" s="183" t="s">
        <v>915</v>
      </c>
      <c r="EF59" s="183" t="s">
        <v>2875</v>
      </c>
      <c r="EG59" s="183" t="s">
        <v>915</v>
      </c>
      <c r="EH59" s="183" t="s">
        <v>915</v>
      </c>
      <c r="EI59" s="183" t="s">
        <v>2875</v>
      </c>
      <c r="EJ59" s="183" t="s">
        <v>915</v>
      </c>
      <c r="EK59" s="183" t="s">
        <v>915</v>
      </c>
      <c r="EL59" s="183" t="s">
        <v>2875</v>
      </c>
      <c r="EM59" s="183" t="s">
        <v>915</v>
      </c>
      <c r="EN59" s="183" t="s">
        <v>915</v>
      </c>
      <c r="EO59" s="183" t="s">
        <v>2875</v>
      </c>
      <c r="EP59" s="183" t="s">
        <v>915</v>
      </c>
      <c r="EQ59" s="183" t="s">
        <v>915</v>
      </c>
      <c r="ER59" s="183" t="s">
        <v>2875</v>
      </c>
      <c r="ES59" s="183" t="s">
        <v>915</v>
      </c>
      <c r="ET59" s="183" t="s">
        <v>915</v>
      </c>
    </row>
    <row r="60" spans="1:150" x14ac:dyDescent="0.3">
      <c r="A60" s="1"/>
      <c r="B60" s="182" t="s">
        <v>3239</v>
      </c>
      <c r="C60" s="182" t="s">
        <v>70</v>
      </c>
      <c r="D60" s="182" t="s">
        <v>3230</v>
      </c>
      <c r="E60" s="182" t="s">
        <v>3240</v>
      </c>
      <c r="F60" s="182" t="s">
        <v>3241</v>
      </c>
      <c r="G60" s="183" t="s">
        <v>2875</v>
      </c>
      <c r="H60" s="183" t="s">
        <v>915</v>
      </c>
      <c r="I60" s="183" t="s">
        <v>915</v>
      </c>
      <c r="J60" s="183" t="s">
        <v>2875</v>
      </c>
      <c r="K60" s="183" t="s">
        <v>915</v>
      </c>
      <c r="L60" s="183" t="s">
        <v>915</v>
      </c>
      <c r="M60" s="183" t="s">
        <v>2875</v>
      </c>
      <c r="N60" s="183" t="s">
        <v>915</v>
      </c>
      <c r="O60" s="183" t="s">
        <v>915</v>
      </c>
      <c r="P60" s="183" t="s">
        <v>2875</v>
      </c>
      <c r="Q60" s="183" t="s">
        <v>915</v>
      </c>
      <c r="R60" s="183" t="s">
        <v>915</v>
      </c>
      <c r="S60" s="183" t="s">
        <v>2875</v>
      </c>
      <c r="T60" s="183" t="s">
        <v>915</v>
      </c>
      <c r="U60" s="183" t="s">
        <v>915</v>
      </c>
      <c r="V60" s="183" t="s">
        <v>2875</v>
      </c>
      <c r="W60" s="183" t="s">
        <v>915</v>
      </c>
      <c r="X60" s="183" t="s">
        <v>915</v>
      </c>
      <c r="Y60" s="183" t="s">
        <v>2875</v>
      </c>
      <c r="Z60" s="183" t="s">
        <v>915</v>
      </c>
      <c r="AA60" s="183" t="s">
        <v>915</v>
      </c>
      <c r="AB60" s="183" t="s">
        <v>2875</v>
      </c>
      <c r="AC60" s="183" t="s">
        <v>915</v>
      </c>
      <c r="AD60" s="183" t="s">
        <v>915</v>
      </c>
      <c r="AE60" s="183" t="s">
        <v>2875</v>
      </c>
      <c r="AF60" s="183" t="s">
        <v>915</v>
      </c>
      <c r="AG60" s="183" t="s">
        <v>915</v>
      </c>
      <c r="AH60" s="183" t="s">
        <v>2875</v>
      </c>
      <c r="AI60" s="183" t="s">
        <v>915</v>
      </c>
      <c r="AJ60" s="183" t="s">
        <v>915</v>
      </c>
      <c r="AK60" s="183" t="s">
        <v>2875</v>
      </c>
      <c r="AL60" s="183" t="s">
        <v>915</v>
      </c>
      <c r="AM60" s="183" t="s">
        <v>915</v>
      </c>
      <c r="AN60" s="183" t="s">
        <v>2875</v>
      </c>
      <c r="AO60" s="183" t="s">
        <v>915</v>
      </c>
      <c r="AP60" s="183" t="s">
        <v>915</v>
      </c>
      <c r="AQ60" s="183" t="s">
        <v>2875</v>
      </c>
      <c r="AR60" s="183" t="s">
        <v>915</v>
      </c>
      <c r="AS60" s="183" t="s">
        <v>915</v>
      </c>
      <c r="AT60" s="183" t="s">
        <v>2875</v>
      </c>
      <c r="AU60" s="183" t="s">
        <v>915</v>
      </c>
      <c r="AV60" s="183" t="s">
        <v>915</v>
      </c>
      <c r="AW60" s="183" t="s">
        <v>2875</v>
      </c>
      <c r="AX60" s="183" t="s">
        <v>915</v>
      </c>
      <c r="AY60" s="183" t="s">
        <v>915</v>
      </c>
      <c r="AZ60" s="183" t="s">
        <v>2875</v>
      </c>
      <c r="BA60" s="183" t="s">
        <v>915</v>
      </c>
      <c r="BB60" s="183" t="s">
        <v>915</v>
      </c>
      <c r="BC60" s="183" t="s">
        <v>2875</v>
      </c>
      <c r="BD60" s="183" t="s">
        <v>915</v>
      </c>
      <c r="BE60" s="183" t="s">
        <v>915</v>
      </c>
      <c r="BF60" s="183" t="s">
        <v>2875</v>
      </c>
      <c r="BG60" s="183" t="s">
        <v>915</v>
      </c>
      <c r="BH60" s="183" t="s">
        <v>915</v>
      </c>
      <c r="BI60" s="183" t="s">
        <v>2875</v>
      </c>
      <c r="BJ60" s="183" t="s">
        <v>915</v>
      </c>
      <c r="BK60" s="183" t="s">
        <v>915</v>
      </c>
      <c r="BL60" s="183" t="s">
        <v>2875</v>
      </c>
      <c r="BM60" s="183" t="s">
        <v>915</v>
      </c>
      <c r="BN60" s="183" t="s">
        <v>915</v>
      </c>
      <c r="BO60" s="183" t="s">
        <v>2875</v>
      </c>
      <c r="BP60" s="183" t="s">
        <v>915</v>
      </c>
      <c r="BQ60" s="183" t="s">
        <v>915</v>
      </c>
      <c r="BR60" s="183" t="s">
        <v>2875</v>
      </c>
      <c r="BS60" s="183" t="s">
        <v>915</v>
      </c>
      <c r="BT60" s="183" t="s">
        <v>915</v>
      </c>
      <c r="BU60" s="183" t="s">
        <v>2875</v>
      </c>
      <c r="BV60" s="183" t="s">
        <v>915</v>
      </c>
      <c r="BW60" s="183" t="s">
        <v>915</v>
      </c>
      <c r="BX60" s="183" t="s">
        <v>2875</v>
      </c>
      <c r="BY60" s="183" t="s">
        <v>915</v>
      </c>
      <c r="BZ60" s="183" t="s">
        <v>915</v>
      </c>
      <c r="CA60" s="183" t="s">
        <v>2875</v>
      </c>
      <c r="CB60" s="183" t="s">
        <v>915</v>
      </c>
      <c r="CC60" s="183" t="s">
        <v>915</v>
      </c>
      <c r="CD60" s="183" t="s">
        <v>2875</v>
      </c>
      <c r="CE60" s="183" t="s">
        <v>915</v>
      </c>
      <c r="CF60" s="183" t="s">
        <v>915</v>
      </c>
      <c r="CG60" s="183" t="s">
        <v>2875</v>
      </c>
      <c r="CH60" s="183" t="s">
        <v>915</v>
      </c>
      <c r="CI60" s="183" t="s">
        <v>915</v>
      </c>
      <c r="CJ60" s="183" t="s">
        <v>2875</v>
      </c>
      <c r="CK60" s="183" t="s">
        <v>915</v>
      </c>
      <c r="CL60" s="183" t="s">
        <v>915</v>
      </c>
      <c r="CM60" s="183" t="s">
        <v>2875</v>
      </c>
      <c r="CN60" s="183" t="s">
        <v>915</v>
      </c>
      <c r="CO60" s="183" t="s">
        <v>915</v>
      </c>
      <c r="CP60" s="183" t="s">
        <v>2875</v>
      </c>
      <c r="CQ60" s="183" t="s">
        <v>915</v>
      </c>
      <c r="CR60" s="183" t="s">
        <v>915</v>
      </c>
      <c r="CS60" s="183" t="s">
        <v>2875</v>
      </c>
      <c r="CT60" s="183" t="s">
        <v>915</v>
      </c>
      <c r="CU60" s="183" t="s">
        <v>915</v>
      </c>
      <c r="CV60" s="183" t="s">
        <v>2875</v>
      </c>
      <c r="CW60" s="183" t="s">
        <v>915</v>
      </c>
      <c r="CX60" s="183" t="s">
        <v>915</v>
      </c>
      <c r="CY60" s="183" t="s">
        <v>2875</v>
      </c>
      <c r="CZ60" s="183" t="s">
        <v>915</v>
      </c>
      <c r="DA60" s="183" t="s">
        <v>915</v>
      </c>
      <c r="DB60" s="183" t="s">
        <v>2875</v>
      </c>
      <c r="DC60" s="183" t="s">
        <v>915</v>
      </c>
      <c r="DD60" s="183" t="s">
        <v>915</v>
      </c>
      <c r="DE60" s="183" t="s">
        <v>2875</v>
      </c>
      <c r="DF60" s="183" t="s">
        <v>915</v>
      </c>
      <c r="DG60" s="183" t="s">
        <v>915</v>
      </c>
      <c r="DH60" s="183" t="s">
        <v>2875</v>
      </c>
      <c r="DI60" s="183" t="s">
        <v>915</v>
      </c>
      <c r="DJ60" s="183" t="s">
        <v>915</v>
      </c>
      <c r="DK60" s="183" t="s">
        <v>2875</v>
      </c>
      <c r="DL60" s="183" t="s">
        <v>915</v>
      </c>
      <c r="DM60" s="183" t="s">
        <v>915</v>
      </c>
      <c r="DN60" s="183" t="s">
        <v>2875</v>
      </c>
      <c r="DO60" s="183" t="s">
        <v>915</v>
      </c>
      <c r="DP60" s="183" t="s">
        <v>915</v>
      </c>
      <c r="DQ60" s="183" t="s">
        <v>2875</v>
      </c>
      <c r="DR60" s="183" t="s">
        <v>915</v>
      </c>
      <c r="DS60" s="183" t="s">
        <v>915</v>
      </c>
      <c r="DT60" s="183" t="s">
        <v>2875</v>
      </c>
      <c r="DU60" s="183" t="s">
        <v>915</v>
      </c>
      <c r="DV60" s="183" t="s">
        <v>915</v>
      </c>
      <c r="DW60" s="183" t="s">
        <v>2875</v>
      </c>
      <c r="DX60" s="183" t="s">
        <v>915</v>
      </c>
      <c r="DY60" s="183" t="s">
        <v>915</v>
      </c>
      <c r="DZ60" s="183" t="s">
        <v>2875</v>
      </c>
      <c r="EA60" s="183" t="s">
        <v>915</v>
      </c>
      <c r="EB60" s="183" t="s">
        <v>915</v>
      </c>
      <c r="EC60" s="183" t="s">
        <v>2875</v>
      </c>
      <c r="ED60" s="183" t="s">
        <v>915</v>
      </c>
      <c r="EE60" s="183" t="s">
        <v>915</v>
      </c>
      <c r="EF60" s="183" t="s">
        <v>2875</v>
      </c>
      <c r="EG60" s="183" t="s">
        <v>915</v>
      </c>
      <c r="EH60" s="183" t="s">
        <v>915</v>
      </c>
      <c r="EI60" s="183" t="s">
        <v>2875</v>
      </c>
      <c r="EJ60" s="183" t="s">
        <v>915</v>
      </c>
      <c r="EK60" s="183" t="s">
        <v>915</v>
      </c>
      <c r="EL60" s="183" t="s">
        <v>2875</v>
      </c>
      <c r="EM60" s="183" t="s">
        <v>915</v>
      </c>
      <c r="EN60" s="183" t="s">
        <v>915</v>
      </c>
      <c r="EO60" s="183" t="s">
        <v>2875</v>
      </c>
      <c r="EP60" s="183" t="s">
        <v>915</v>
      </c>
      <c r="EQ60" s="183" t="s">
        <v>915</v>
      </c>
      <c r="ER60" s="183" t="s">
        <v>2875</v>
      </c>
      <c r="ES60" s="183" t="s">
        <v>915</v>
      </c>
      <c r="ET60" s="183" t="s">
        <v>915</v>
      </c>
    </row>
    <row r="61" spans="1:150" x14ac:dyDescent="0.3">
      <c r="A61" s="1"/>
      <c r="B61" s="182" t="s">
        <v>3242</v>
      </c>
      <c r="C61" s="182" t="s">
        <v>70</v>
      </c>
      <c r="D61" s="182" t="s">
        <v>3230</v>
      </c>
      <c r="E61" s="182" t="s">
        <v>3243</v>
      </c>
      <c r="F61" s="182" t="s">
        <v>3244</v>
      </c>
      <c r="G61" s="183" t="s">
        <v>2875</v>
      </c>
      <c r="H61" s="183" t="s">
        <v>2757</v>
      </c>
      <c r="I61" s="183" t="s">
        <v>2757</v>
      </c>
      <c r="J61" s="183" t="s">
        <v>2875</v>
      </c>
      <c r="K61" s="183" t="s">
        <v>2757</v>
      </c>
      <c r="L61" s="183" t="s">
        <v>2757</v>
      </c>
      <c r="M61" s="183" t="s">
        <v>2875</v>
      </c>
      <c r="N61" s="183" t="s">
        <v>2757</v>
      </c>
      <c r="O61" s="183" t="s">
        <v>2757</v>
      </c>
      <c r="P61" s="183" t="s">
        <v>2875</v>
      </c>
      <c r="Q61" s="183" t="s">
        <v>2757</v>
      </c>
      <c r="R61" s="183" t="s">
        <v>2757</v>
      </c>
      <c r="S61" s="183" t="s">
        <v>2875</v>
      </c>
      <c r="T61" s="183" t="s">
        <v>2757</v>
      </c>
      <c r="U61" s="183" t="s">
        <v>2757</v>
      </c>
      <c r="V61" s="183" t="s">
        <v>2875</v>
      </c>
      <c r="W61" s="183" t="s">
        <v>2757</v>
      </c>
      <c r="X61" s="183" t="s">
        <v>2757</v>
      </c>
      <c r="Y61" s="183" t="s">
        <v>2875</v>
      </c>
      <c r="Z61" s="183" t="s">
        <v>2757</v>
      </c>
      <c r="AA61" s="183" t="s">
        <v>2757</v>
      </c>
      <c r="AB61" s="183" t="s">
        <v>2875</v>
      </c>
      <c r="AC61" s="183" t="s">
        <v>2757</v>
      </c>
      <c r="AD61" s="183" t="s">
        <v>2757</v>
      </c>
      <c r="AE61" s="183" t="s">
        <v>2875</v>
      </c>
      <c r="AF61" s="183" t="s">
        <v>2757</v>
      </c>
      <c r="AG61" s="183" t="s">
        <v>2757</v>
      </c>
      <c r="AH61" s="183" t="s">
        <v>2875</v>
      </c>
      <c r="AI61" s="183" t="s">
        <v>2757</v>
      </c>
      <c r="AJ61" s="183" t="s">
        <v>2757</v>
      </c>
      <c r="AK61" s="183" t="s">
        <v>2875</v>
      </c>
      <c r="AL61" s="183" t="s">
        <v>2757</v>
      </c>
      <c r="AM61" s="183" t="s">
        <v>2757</v>
      </c>
      <c r="AN61" s="183" t="s">
        <v>2875</v>
      </c>
      <c r="AO61" s="183" t="s">
        <v>2757</v>
      </c>
      <c r="AP61" s="183" t="s">
        <v>2757</v>
      </c>
      <c r="AQ61" s="183" t="s">
        <v>2875</v>
      </c>
      <c r="AR61" s="183" t="s">
        <v>2757</v>
      </c>
      <c r="AS61" s="183" t="s">
        <v>2757</v>
      </c>
      <c r="AT61" s="183" t="s">
        <v>2875</v>
      </c>
      <c r="AU61" s="183" t="s">
        <v>2757</v>
      </c>
      <c r="AV61" s="183" t="s">
        <v>2757</v>
      </c>
      <c r="AW61" s="183" t="s">
        <v>2875</v>
      </c>
      <c r="AX61" s="183" t="s">
        <v>2757</v>
      </c>
      <c r="AY61" s="183" t="s">
        <v>2757</v>
      </c>
      <c r="AZ61" s="183" t="s">
        <v>2875</v>
      </c>
      <c r="BA61" s="183" t="s">
        <v>2757</v>
      </c>
      <c r="BB61" s="183" t="s">
        <v>2757</v>
      </c>
      <c r="BC61" s="183" t="s">
        <v>2875</v>
      </c>
      <c r="BD61" s="183" t="s">
        <v>2757</v>
      </c>
      <c r="BE61" s="183" t="s">
        <v>2757</v>
      </c>
      <c r="BF61" s="183" t="s">
        <v>2875</v>
      </c>
      <c r="BG61" s="183" t="s">
        <v>2757</v>
      </c>
      <c r="BH61" s="183" t="s">
        <v>2757</v>
      </c>
      <c r="BI61" s="183" t="s">
        <v>2875</v>
      </c>
      <c r="BJ61" s="183" t="s">
        <v>2757</v>
      </c>
      <c r="BK61" s="183" t="s">
        <v>2757</v>
      </c>
      <c r="BL61" s="183" t="s">
        <v>2875</v>
      </c>
      <c r="BM61" s="183" t="s">
        <v>2757</v>
      </c>
      <c r="BN61" s="183" t="s">
        <v>2757</v>
      </c>
      <c r="BO61" s="183" t="s">
        <v>2875</v>
      </c>
      <c r="BP61" s="183" t="s">
        <v>2757</v>
      </c>
      <c r="BQ61" s="183" t="s">
        <v>2757</v>
      </c>
      <c r="BR61" s="183" t="s">
        <v>2875</v>
      </c>
      <c r="BS61" s="183" t="s">
        <v>2757</v>
      </c>
      <c r="BT61" s="183" t="s">
        <v>2757</v>
      </c>
      <c r="BU61" s="183" t="s">
        <v>2875</v>
      </c>
      <c r="BV61" s="183" t="s">
        <v>2757</v>
      </c>
      <c r="BW61" s="183" t="s">
        <v>2757</v>
      </c>
      <c r="BX61" s="183" t="s">
        <v>2875</v>
      </c>
      <c r="BY61" s="183" t="s">
        <v>2757</v>
      </c>
      <c r="BZ61" s="183" t="s">
        <v>2757</v>
      </c>
      <c r="CA61" s="183" t="s">
        <v>2875</v>
      </c>
      <c r="CB61" s="183" t="s">
        <v>2757</v>
      </c>
      <c r="CC61" s="183" t="s">
        <v>2757</v>
      </c>
      <c r="CD61" s="183" t="s">
        <v>2875</v>
      </c>
      <c r="CE61" s="183" t="s">
        <v>2757</v>
      </c>
      <c r="CF61" s="183" t="s">
        <v>2757</v>
      </c>
      <c r="CG61" s="183" t="s">
        <v>2875</v>
      </c>
      <c r="CH61" s="183" t="s">
        <v>2757</v>
      </c>
      <c r="CI61" s="183" t="s">
        <v>2757</v>
      </c>
      <c r="CJ61" s="183" t="s">
        <v>2875</v>
      </c>
      <c r="CK61" s="183" t="s">
        <v>2757</v>
      </c>
      <c r="CL61" s="183" t="s">
        <v>2757</v>
      </c>
      <c r="CM61" s="183" t="s">
        <v>2875</v>
      </c>
      <c r="CN61" s="183" t="s">
        <v>2757</v>
      </c>
      <c r="CO61" s="183" t="s">
        <v>2757</v>
      </c>
      <c r="CP61" s="183" t="s">
        <v>2875</v>
      </c>
      <c r="CQ61" s="183" t="s">
        <v>2757</v>
      </c>
      <c r="CR61" s="183" t="s">
        <v>2757</v>
      </c>
      <c r="CS61" s="183" t="s">
        <v>2875</v>
      </c>
      <c r="CT61" s="183" t="s">
        <v>2757</v>
      </c>
      <c r="CU61" s="183" t="s">
        <v>2757</v>
      </c>
      <c r="CV61" s="183" t="s">
        <v>2875</v>
      </c>
      <c r="CW61" s="183" t="s">
        <v>2757</v>
      </c>
      <c r="CX61" s="183" t="s">
        <v>2757</v>
      </c>
      <c r="CY61" s="183" t="s">
        <v>2875</v>
      </c>
      <c r="CZ61" s="183" t="s">
        <v>2757</v>
      </c>
      <c r="DA61" s="183" t="s">
        <v>2757</v>
      </c>
      <c r="DB61" s="183" t="s">
        <v>2875</v>
      </c>
      <c r="DC61" s="183" t="s">
        <v>2757</v>
      </c>
      <c r="DD61" s="183" t="s">
        <v>2757</v>
      </c>
      <c r="DE61" s="183" t="s">
        <v>2875</v>
      </c>
      <c r="DF61" s="183" t="s">
        <v>2757</v>
      </c>
      <c r="DG61" s="183" t="s">
        <v>2757</v>
      </c>
      <c r="DH61" s="183" t="s">
        <v>2875</v>
      </c>
      <c r="DI61" s="183" t="s">
        <v>2757</v>
      </c>
      <c r="DJ61" s="183" t="s">
        <v>2757</v>
      </c>
      <c r="DK61" s="183" t="s">
        <v>2875</v>
      </c>
      <c r="DL61" s="183" t="s">
        <v>2757</v>
      </c>
      <c r="DM61" s="183" t="s">
        <v>2757</v>
      </c>
      <c r="DN61" s="183" t="s">
        <v>2875</v>
      </c>
      <c r="DO61" s="183" t="s">
        <v>2757</v>
      </c>
      <c r="DP61" s="183" t="s">
        <v>2757</v>
      </c>
      <c r="DQ61" s="183" t="s">
        <v>2875</v>
      </c>
      <c r="DR61" s="183" t="s">
        <v>2757</v>
      </c>
      <c r="DS61" s="183" t="s">
        <v>2757</v>
      </c>
      <c r="DT61" s="183" t="s">
        <v>2875</v>
      </c>
      <c r="DU61" s="183" t="s">
        <v>2757</v>
      </c>
      <c r="DV61" s="183" t="s">
        <v>2757</v>
      </c>
      <c r="DW61" s="183" t="s">
        <v>2875</v>
      </c>
      <c r="DX61" s="183" t="s">
        <v>2757</v>
      </c>
      <c r="DY61" s="183" t="s">
        <v>2757</v>
      </c>
      <c r="DZ61" s="183" t="s">
        <v>2875</v>
      </c>
      <c r="EA61" s="183" t="s">
        <v>2757</v>
      </c>
      <c r="EB61" s="183" t="s">
        <v>2757</v>
      </c>
      <c r="EC61" s="183" t="s">
        <v>2875</v>
      </c>
      <c r="ED61" s="183" t="s">
        <v>2757</v>
      </c>
      <c r="EE61" s="183" t="s">
        <v>2757</v>
      </c>
      <c r="EF61" s="183" t="s">
        <v>2875</v>
      </c>
      <c r="EG61" s="183" t="s">
        <v>2757</v>
      </c>
      <c r="EH61" s="183" t="s">
        <v>2757</v>
      </c>
      <c r="EI61" s="183" t="s">
        <v>2875</v>
      </c>
      <c r="EJ61" s="183" t="s">
        <v>2757</v>
      </c>
      <c r="EK61" s="183" t="s">
        <v>2757</v>
      </c>
      <c r="EL61" s="183" t="s">
        <v>2875</v>
      </c>
      <c r="EM61" s="183" t="s">
        <v>2757</v>
      </c>
      <c r="EN61" s="183" t="s">
        <v>2757</v>
      </c>
      <c r="EO61" s="183" t="s">
        <v>2875</v>
      </c>
      <c r="EP61" s="183" t="s">
        <v>2757</v>
      </c>
      <c r="EQ61" s="183" t="s">
        <v>2757</v>
      </c>
      <c r="ER61" s="183" t="s">
        <v>2875</v>
      </c>
      <c r="ES61" s="183" t="s">
        <v>2757</v>
      </c>
      <c r="ET61" s="183" t="s">
        <v>2757</v>
      </c>
    </row>
    <row r="62" spans="1:150" x14ac:dyDescent="0.3">
      <c r="A62" s="1"/>
      <c r="B62" s="181" t="s">
        <v>3245</v>
      </c>
      <c r="C62" s="181" t="s">
        <v>31</v>
      </c>
      <c r="D62" s="181" t="s">
        <v>82</v>
      </c>
      <c r="E62" s="181" t="s">
        <v>3246</v>
      </c>
      <c r="F62" s="181" t="s">
        <v>3247</v>
      </c>
      <c r="G62" s="181" t="s">
        <v>2875</v>
      </c>
      <c r="H62" s="181" t="s">
        <v>2757</v>
      </c>
      <c r="I62" s="181" t="s">
        <v>2757</v>
      </c>
      <c r="J62" s="181" t="s">
        <v>2875</v>
      </c>
      <c r="K62" s="181" t="s">
        <v>2757</v>
      </c>
      <c r="L62" s="181" t="s">
        <v>2757</v>
      </c>
      <c r="M62" s="181" t="s">
        <v>2875</v>
      </c>
      <c r="N62" s="181" t="s">
        <v>2757</v>
      </c>
      <c r="O62" s="181" t="s">
        <v>2757</v>
      </c>
      <c r="P62" s="181" t="s">
        <v>2875</v>
      </c>
      <c r="Q62" s="181" t="s">
        <v>2757</v>
      </c>
      <c r="R62" s="181" t="s">
        <v>2757</v>
      </c>
      <c r="S62" s="181" t="s">
        <v>2875</v>
      </c>
      <c r="T62" s="181" t="s">
        <v>2757</v>
      </c>
      <c r="U62" s="181" t="s">
        <v>2757</v>
      </c>
      <c r="V62" s="181" t="s">
        <v>2875</v>
      </c>
      <c r="W62" s="181" t="s">
        <v>2757</v>
      </c>
      <c r="X62" s="181" t="s">
        <v>2757</v>
      </c>
      <c r="Y62" s="181" t="s">
        <v>2875</v>
      </c>
      <c r="Z62" s="181" t="s">
        <v>2757</v>
      </c>
      <c r="AA62" s="181" t="s">
        <v>2757</v>
      </c>
      <c r="AB62" s="181" t="s">
        <v>2875</v>
      </c>
      <c r="AC62" s="181" t="s">
        <v>2757</v>
      </c>
      <c r="AD62" s="181" t="s">
        <v>2757</v>
      </c>
      <c r="AE62" s="181" t="s">
        <v>2875</v>
      </c>
      <c r="AF62" s="181" t="s">
        <v>2757</v>
      </c>
      <c r="AG62" s="181" t="s">
        <v>2757</v>
      </c>
      <c r="AH62" s="181" t="s">
        <v>2875</v>
      </c>
      <c r="AI62" s="181" t="s">
        <v>2757</v>
      </c>
      <c r="AJ62" s="181" t="s">
        <v>2757</v>
      </c>
      <c r="AK62" s="181" t="s">
        <v>2875</v>
      </c>
      <c r="AL62" s="181" t="s">
        <v>2757</v>
      </c>
      <c r="AM62" s="181" t="s">
        <v>2757</v>
      </c>
      <c r="AN62" s="181" t="s">
        <v>2875</v>
      </c>
      <c r="AO62" s="181" t="s">
        <v>2757</v>
      </c>
      <c r="AP62" s="181" t="s">
        <v>2757</v>
      </c>
      <c r="AQ62" s="181" t="s">
        <v>2875</v>
      </c>
      <c r="AR62" s="181" t="s">
        <v>2757</v>
      </c>
      <c r="AS62" s="181" t="s">
        <v>2757</v>
      </c>
      <c r="AT62" s="181" t="s">
        <v>2875</v>
      </c>
      <c r="AU62" s="181" t="s">
        <v>2757</v>
      </c>
      <c r="AV62" s="181" t="s">
        <v>2757</v>
      </c>
      <c r="AW62" s="181" t="s">
        <v>2875</v>
      </c>
      <c r="AX62" s="181" t="s">
        <v>2757</v>
      </c>
      <c r="AY62" s="181" t="s">
        <v>2757</v>
      </c>
      <c r="AZ62" s="181" t="s">
        <v>2875</v>
      </c>
      <c r="BA62" s="181" t="s">
        <v>2757</v>
      </c>
      <c r="BB62" s="181" t="s">
        <v>2757</v>
      </c>
      <c r="BC62" s="181" t="s">
        <v>2875</v>
      </c>
      <c r="BD62" s="181" t="s">
        <v>2757</v>
      </c>
      <c r="BE62" s="181" t="s">
        <v>2757</v>
      </c>
      <c r="BF62" s="181" t="s">
        <v>2875</v>
      </c>
      <c r="BG62" s="181" t="s">
        <v>2757</v>
      </c>
      <c r="BH62" s="181" t="s">
        <v>2757</v>
      </c>
      <c r="BI62" s="181" t="s">
        <v>2875</v>
      </c>
      <c r="BJ62" s="181" t="s">
        <v>2757</v>
      </c>
      <c r="BK62" s="181" t="s">
        <v>2757</v>
      </c>
      <c r="BL62" s="181" t="s">
        <v>2875</v>
      </c>
      <c r="BM62" s="181" t="s">
        <v>2757</v>
      </c>
      <c r="BN62" s="181" t="s">
        <v>2757</v>
      </c>
      <c r="BO62" s="181" t="s">
        <v>2875</v>
      </c>
      <c r="BP62" s="181" t="s">
        <v>2757</v>
      </c>
      <c r="BQ62" s="181" t="s">
        <v>2757</v>
      </c>
      <c r="BR62" s="181" t="s">
        <v>2875</v>
      </c>
      <c r="BS62" s="181" t="s">
        <v>2757</v>
      </c>
      <c r="BT62" s="181" t="s">
        <v>2757</v>
      </c>
      <c r="BU62" s="181" t="s">
        <v>2875</v>
      </c>
      <c r="BV62" s="181" t="s">
        <v>2757</v>
      </c>
      <c r="BW62" s="181" t="s">
        <v>2757</v>
      </c>
      <c r="BX62" s="181" t="s">
        <v>2875</v>
      </c>
      <c r="BY62" s="181" t="s">
        <v>2757</v>
      </c>
      <c r="BZ62" s="181" t="s">
        <v>2757</v>
      </c>
      <c r="CA62" s="181" t="s">
        <v>2875</v>
      </c>
      <c r="CB62" s="181" t="s">
        <v>2757</v>
      </c>
      <c r="CC62" s="181" t="s">
        <v>2757</v>
      </c>
      <c r="CD62" s="181" t="s">
        <v>2875</v>
      </c>
      <c r="CE62" s="181" t="s">
        <v>2757</v>
      </c>
      <c r="CF62" s="181" t="s">
        <v>2757</v>
      </c>
      <c r="CG62" s="181" t="s">
        <v>2875</v>
      </c>
      <c r="CH62" s="181" t="s">
        <v>2757</v>
      </c>
      <c r="CI62" s="181" t="s">
        <v>2757</v>
      </c>
      <c r="CJ62" s="181" t="s">
        <v>2875</v>
      </c>
      <c r="CK62" s="181" t="s">
        <v>2757</v>
      </c>
      <c r="CL62" s="181" t="s">
        <v>2757</v>
      </c>
      <c r="CM62" s="181" t="s">
        <v>2875</v>
      </c>
      <c r="CN62" s="181" t="s">
        <v>2757</v>
      </c>
      <c r="CO62" s="181" t="s">
        <v>2757</v>
      </c>
      <c r="CP62" s="181" t="s">
        <v>2875</v>
      </c>
      <c r="CQ62" s="181" t="s">
        <v>2757</v>
      </c>
      <c r="CR62" s="181" t="s">
        <v>2757</v>
      </c>
      <c r="CS62" s="181" t="s">
        <v>2875</v>
      </c>
      <c r="CT62" s="181" t="s">
        <v>2757</v>
      </c>
      <c r="CU62" s="181" t="s">
        <v>2757</v>
      </c>
      <c r="CV62" s="181" t="s">
        <v>2875</v>
      </c>
      <c r="CW62" s="181" t="s">
        <v>2757</v>
      </c>
      <c r="CX62" s="181" t="s">
        <v>2757</v>
      </c>
      <c r="CY62" s="181" t="s">
        <v>2875</v>
      </c>
      <c r="CZ62" s="181" t="s">
        <v>2757</v>
      </c>
      <c r="DA62" s="181" t="s">
        <v>2757</v>
      </c>
      <c r="DB62" s="181" t="s">
        <v>2875</v>
      </c>
      <c r="DC62" s="181" t="s">
        <v>2757</v>
      </c>
      <c r="DD62" s="181" t="s">
        <v>2757</v>
      </c>
      <c r="DE62" s="181" t="s">
        <v>2875</v>
      </c>
      <c r="DF62" s="181" t="s">
        <v>2757</v>
      </c>
      <c r="DG62" s="181" t="s">
        <v>2757</v>
      </c>
      <c r="DH62" s="181" t="s">
        <v>2875</v>
      </c>
      <c r="DI62" s="181" t="s">
        <v>2757</v>
      </c>
      <c r="DJ62" s="181" t="s">
        <v>2757</v>
      </c>
      <c r="DK62" s="181" t="s">
        <v>2875</v>
      </c>
      <c r="DL62" s="181" t="s">
        <v>2757</v>
      </c>
      <c r="DM62" s="181" t="s">
        <v>2757</v>
      </c>
      <c r="DN62" s="181" t="s">
        <v>2875</v>
      </c>
      <c r="DO62" s="181" t="s">
        <v>2757</v>
      </c>
      <c r="DP62" s="181" t="s">
        <v>2757</v>
      </c>
      <c r="DQ62" s="181" t="s">
        <v>2875</v>
      </c>
      <c r="DR62" s="181" t="s">
        <v>2757</v>
      </c>
      <c r="DS62" s="181" t="s">
        <v>2757</v>
      </c>
      <c r="DT62" s="181" t="s">
        <v>2875</v>
      </c>
      <c r="DU62" s="181" t="s">
        <v>2757</v>
      </c>
      <c r="DV62" s="181" t="s">
        <v>2757</v>
      </c>
      <c r="DW62" s="181" t="s">
        <v>2875</v>
      </c>
      <c r="DX62" s="181" t="s">
        <v>2757</v>
      </c>
      <c r="DY62" s="181" t="s">
        <v>2757</v>
      </c>
      <c r="DZ62" s="181" t="s">
        <v>2875</v>
      </c>
      <c r="EA62" s="181" t="s">
        <v>2757</v>
      </c>
      <c r="EB62" s="181" t="s">
        <v>2757</v>
      </c>
      <c r="EC62" s="181" t="s">
        <v>2875</v>
      </c>
      <c r="ED62" s="181" t="s">
        <v>2757</v>
      </c>
      <c r="EE62" s="181" t="s">
        <v>2757</v>
      </c>
      <c r="EF62" s="181" t="s">
        <v>2875</v>
      </c>
      <c r="EG62" s="181" t="s">
        <v>2757</v>
      </c>
      <c r="EH62" s="181" t="s">
        <v>2757</v>
      </c>
      <c r="EI62" s="181" t="s">
        <v>2875</v>
      </c>
      <c r="EJ62" s="181" t="s">
        <v>2757</v>
      </c>
      <c r="EK62" s="181" t="s">
        <v>2757</v>
      </c>
      <c r="EL62" s="181" t="s">
        <v>2875</v>
      </c>
      <c r="EM62" s="181" t="s">
        <v>2757</v>
      </c>
      <c r="EN62" s="181" t="s">
        <v>2757</v>
      </c>
      <c r="EO62" s="181" t="s">
        <v>2875</v>
      </c>
      <c r="EP62" s="181" t="s">
        <v>2757</v>
      </c>
      <c r="EQ62" s="181" t="s">
        <v>2757</v>
      </c>
      <c r="ER62" s="181" t="s">
        <v>2875</v>
      </c>
      <c r="ES62" s="181" t="s">
        <v>2757</v>
      </c>
      <c r="ET62" s="181" t="s">
        <v>2757</v>
      </c>
    </row>
    <row r="63" spans="1:150" x14ac:dyDescent="0.3">
      <c r="A63" s="1"/>
      <c r="B63" s="182" t="s">
        <v>3248</v>
      </c>
      <c r="C63" s="182" t="s">
        <v>31</v>
      </c>
      <c r="D63" s="182" t="s">
        <v>82</v>
      </c>
      <c r="E63" s="182" t="s">
        <v>3249</v>
      </c>
      <c r="F63" s="182" t="s">
        <v>3250</v>
      </c>
      <c r="G63" s="183" t="s">
        <v>2875</v>
      </c>
      <c r="H63" s="183" t="s">
        <v>2757</v>
      </c>
      <c r="I63" s="183" t="s">
        <v>2757</v>
      </c>
      <c r="J63" s="183" t="s">
        <v>2875</v>
      </c>
      <c r="K63" s="183" t="s">
        <v>2757</v>
      </c>
      <c r="L63" s="183" t="s">
        <v>2757</v>
      </c>
      <c r="M63" s="183" t="s">
        <v>2875</v>
      </c>
      <c r="N63" s="183" t="s">
        <v>2757</v>
      </c>
      <c r="O63" s="183" t="s">
        <v>2757</v>
      </c>
      <c r="P63" s="183" t="s">
        <v>2875</v>
      </c>
      <c r="Q63" s="183" t="s">
        <v>2757</v>
      </c>
      <c r="R63" s="183" t="s">
        <v>2757</v>
      </c>
      <c r="S63" s="183" t="s">
        <v>2875</v>
      </c>
      <c r="T63" s="183" t="s">
        <v>2757</v>
      </c>
      <c r="U63" s="183" t="s">
        <v>2757</v>
      </c>
      <c r="V63" s="183" t="s">
        <v>2875</v>
      </c>
      <c r="W63" s="183" t="s">
        <v>2757</v>
      </c>
      <c r="X63" s="183" t="s">
        <v>2757</v>
      </c>
      <c r="Y63" s="183" t="s">
        <v>2875</v>
      </c>
      <c r="Z63" s="183" t="s">
        <v>2757</v>
      </c>
      <c r="AA63" s="183" t="s">
        <v>2757</v>
      </c>
      <c r="AB63" s="183" t="s">
        <v>2875</v>
      </c>
      <c r="AC63" s="183" t="s">
        <v>2757</v>
      </c>
      <c r="AD63" s="183" t="s">
        <v>2757</v>
      </c>
      <c r="AE63" s="183" t="s">
        <v>2875</v>
      </c>
      <c r="AF63" s="183" t="s">
        <v>2757</v>
      </c>
      <c r="AG63" s="183" t="s">
        <v>2757</v>
      </c>
      <c r="AH63" s="183" t="s">
        <v>2875</v>
      </c>
      <c r="AI63" s="183" t="s">
        <v>2757</v>
      </c>
      <c r="AJ63" s="183" t="s">
        <v>2757</v>
      </c>
      <c r="AK63" s="183" t="s">
        <v>2875</v>
      </c>
      <c r="AL63" s="183" t="s">
        <v>2757</v>
      </c>
      <c r="AM63" s="183" t="s">
        <v>2757</v>
      </c>
      <c r="AN63" s="183" t="s">
        <v>2875</v>
      </c>
      <c r="AO63" s="183" t="s">
        <v>2757</v>
      </c>
      <c r="AP63" s="183" t="s">
        <v>2757</v>
      </c>
      <c r="AQ63" s="183" t="s">
        <v>2875</v>
      </c>
      <c r="AR63" s="183" t="s">
        <v>2757</v>
      </c>
      <c r="AS63" s="183" t="s">
        <v>2757</v>
      </c>
      <c r="AT63" s="183" t="s">
        <v>2875</v>
      </c>
      <c r="AU63" s="183" t="s">
        <v>2757</v>
      </c>
      <c r="AV63" s="183" t="s">
        <v>2757</v>
      </c>
      <c r="AW63" s="183" t="s">
        <v>2875</v>
      </c>
      <c r="AX63" s="183" t="s">
        <v>2757</v>
      </c>
      <c r="AY63" s="183" t="s">
        <v>2757</v>
      </c>
      <c r="AZ63" s="183" t="s">
        <v>2875</v>
      </c>
      <c r="BA63" s="183" t="s">
        <v>2757</v>
      </c>
      <c r="BB63" s="183" t="s">
        <v>2757</v>
      </c>
      <c r="BC63" s="183" t="s">
        <v>2875</v>
      </c>
      <c r="BD63" s="183" t="s">
        <v>2757</v>
      </c>
      <c r="BE63" s="183" t="s">
        <v>2757</v>
      </c>
      <c r="BF63" s="183" t="s">
        <v>2875</v>
      </c>
      <c r="BG63" s="183" t="s">
        <v>2757</v>
      </c>
      <c r="BH63" s="183" t="s">
        <v>2757</v>
      </c>
      <c r="BI63" s="183" t="s">
        <v>2875</v>
      </c>
      <c r="BJ63" s="183" t="s">
        <v>2757</v>
      </c>
      <c r="BK63" s="183" t="s">
        <v>2757</v>
      </c>
      <c r="BL63" s="183" t="s">
        <v>2875</v>
      </c>
      <c r="BM63" s="183" t="s">
        <v>2757</v>
      </c>
      <c r="BN63" s="183" t="s">
        <v>2757</v>
      </c>
      <c r="BO63" s="183" t="s">
        <v>2875</v>
      </c>
      <c r="BP63" s="183" t="s">
        <v>2757</v>
      </c>
      <c r="BQ63" s="183" t="s">
        <v>2757</v>
      </c>
      <c r="BR63" s="183" t="s">
        <v>2875</v>
      </c>
      <c r="BS63" s="183" t="s">
        <v>2757</v>
      </c>
      <c r="BT63" s="183" t="s">
        <v>2757</v>
      </c>
      <c r="BU63" s="183" t="s">
        <v>2875</v>
      </c>
      <c r="BV63" s="183" t="s">
        <v>2757</v>
      </c>
      <c r="BW63" s="183" t="s">
        <v>2757</v>
      </c>
      <c r="BX63" s="183" t="s">
        <v>2875</v>
      </c>
      <c r="BY63" s="183" t="s">
        <v>2757</v>
      </c>
      <c r="BZ63" s="183" t="s">
        <v>2757</v>
      </c>
      <c r="CA63" s="183" t="s">
        <v>2875</v>
      </c>
      <c r="CB63" s="183" t="s">
        <v>2757</v>
      </c>
      <c r="CC63" s="183" t="s">
        <v>2757</v>
      </c>
      <c r="CD63" s="183" t="s">
        <v>2875</v>
      </c>
      <c r="CE63" s="183" t="s">
        <v>2757</v>
      </c>
      <c r="CF63" s="183" t="s">
        <v>2757</v>
      </c>
      <c r="CG63" s="183" t="s">
        <v>2875</v>
      </c>
      <c r="CH63" s="183" t="s">
        <v>2757</v>
      </c>
      <c r="CI63" s="183" t="s">
        <v>2757</v>
      </c>
      <c r="CJ63" s="183" t="s">
        <v>2875</v>
      </c>
      <c r="CK63" s="183" t="s">
        <v>2757</v>
      </c>
      <c r="CL63" s="183" t="s">
        <v>2757</v>
      </c>
      <c r="CM63" s="183" t="s">
        <v>2875</v>
      </c>
      <c r="CN63" s="183" t="s">
        <v>2757</v>
      </c>
      <c r="CO63" s="183" t="s">
        <v>2757</v>
      </c>
      <c r="CP63" s="183" t="s">
        <v>2875</v>
      </c>
      <c r="CQ63" s="183" t="s">
        <v>2757</v>
      </c>
      <c r="CR63" s="183" t="s">
        <v>2757</v>
      </c>
      <c r="CS63" s="183" t="s">
        <v>2875</v>
      </c>
      <c r="CT63" s="183" t="s">
        <v>2757</v>
      </c>
      <c r="CU63" s="183" t="s">
        <v>2757</v>
      </c>
      <c r="CV63" s="183" t="s">
        <v>2875</v>
      </c>
      <c r="CW63" s="183" t="s">
        <v>2757</v>
      </c>
      <c r="CX63" s="183" t="s">
        <v>2757</v>
      </c>
      <c r="CY63" s="183" t="s">
        <v>2875</v>
      </c>
      <c r="CZ63" s="183" t="s">
        <v>2757</v>
      </c>
      <c r="DA63" s="183" t="s">
        <v>2757</v>
      </c>
      <c r="DB63" s="183" t="s">
        <v>2875</v>
      </c>
      <c r="DC63" s="183" t="s">
        <v>2757</v>
      </c>
      <c r="DD63" s="183" t="s">
        <v>2757</v>
      </c>
      <c r="DE63" s="183" t="s">
        <v>2875</v>
      </c>
      <c r="DF63" s="183" t="s">
        <v>2757</v>
      </c>
      <c r="DG63" s="183" t="s">
        <v>2757</v>
      </c>
      <c r="DH63" s="183" t="s">
        <v>2875</v>
      </c>
      <c r="DI63" s="183" t="s">
        <v>2757</v>
      </c>
      <c r="DJ63" s="183" t="s">
        <v>2757</v>
      </c>
      <c r="DK63" s="183" t="s">
        <v>2875</v>
      </c>
      <c r="DL63" s="183" t="s">
        <v>2757</v>
      </c>
      <c r="DM63" s="183" t="s">
        <v>2757</v>
      </c>
      <c r="DN63" s="183" t="s">
        <v>2875</v>
      </c>
      <c r="DO63" s="183" t="s">
        <v>2757</v>
      </c>
      <c r="DP63" s="183" t="s">
        <v>2757</v>
      </c>
      <c r="DQ63" s="183" t="s">
        <v>2875</v>
      </c>
      <c r="DR63" s="183" t="s">
        <v>2757</v>
      </c>
      <c r="DS63" s="183" t="s">
        <v>2757</v>
      </c>
      <c r="DT63" s="183" t="s">
        <v>2875</v>
      </c>
      <c r="DU63" s="183" t="s">
        <v>2757</v>
      </c>
      <c r="DV63" s="183" t="s">
        <v>2757</v>
      </c>
      <c r="DW63" s="183" t="s">
        <v>2875</v>
      </c>
      <c r="DX63" s="183" t="s">
        <v>2757</v>
      </c>
      <c r="DY63" s="183" t="s">
        <v>2757</v>
      </c>
      <c r="DZ63" s="183" t="s">
        <v>2875</v>
      </c>
      <c r="EA63" s="183" t="s">
        <v>2757</v>
      </c>
      <c r="EB63" s="183" t="s">
        <v>2757</v>
      </c>
      <c r="EC63" s="183" t="s">
        <v>2875</v>
      </c>
      <c r="ED63" s="183" t="s">
        <v>2757</v>
      </c>
      <c r="EE63" s="183" t="s">
        <v>2757</v>
      </c>
      <c r="EF63" s="183" t="s">
        <v>2875</v>
      </c>
      <c r="EG63" s="183" t="s">
        <v>2757</v>
      </c>
      <c r="EH63" s="183" t="s">
        <v>2757</v>
      </c>
      <c r="EI63" s="183" t="s">
        <v>2875</v>
      </c>
      <c r="EJ63" s="183" t="s">
        <v>2757</v>
      </c>
      <c r="EK63" s="183" t="s">
        <v>2757</v>
      </c>
      <c r="EL63" s="183" t="s">
        <v>2875</v>
      </c>
      <c r="EM63" s="183" t="s">
        <v>2757</v>
      </c>
      <c r="EN63" s="183" t="s">
        <v>2757</v>
      </c>
      <c r="EO63" s="183" t="s">
        <v>2875</v>
      </c>
      <c r="EP63" s="183" t="s">
        <v>2757</v>
      </c>
      <c r="EQ63" s="183" t="s">
        <v>2757</v>
      </c>
      <c r="ER63" s="183" t="s">
        <v>2875</v>
      </c>
      <c r="ES63" s="183" t="s">
        <v>2757</v>
      </c>
      <c r="ET63" s="183" t="s">
        <v>2757</v>
      </c>
    </row>
    <row r="64" spans="1:150" x14ac:dyDescent="0.3">
      <c r="A64" s="1"/>
      <c r="B64" s="182" t="s">
        <v>3251</v>
      </c>
      <c r="C64" s="182" t="s">
        <v>31</v>
      </c>
      <c r="D64" s="182" t="s">
        <v>82</v>
      </c>
      <c r="E64" s="182" t="s">
        <v>3252</v>
      </c>
      <c r="F64" s="182" t="s">
        <v>3253</v>
      </c>
      <c r="G64" s="183" t="s">
        <v>2875</v>
      </c>
      <c r="H64" s="183" t="s">
        <v>2757</v>
      </c>
      <c r="I64" s="183" t="s">
        <v>2757</v>
      </c>
      <c r="J64" s="183" t="s">
        <v>2875</v>
      </c>
      <c r="K64" s="183" t="s">
        <v>2757</v>
      </c>
      <c r="L64" s="183" t="s">
        <v>2757</v>
      </c>
      <c r="M64" s="183" t="s">
        <v>2875</v>
      </c>
      <c r="N64" s="183" t="s">
        <v>2757</v>
      </c>
      <c r="O64" s="183" t="s">
        <v>2757</v>
      </c>
      <c r="P64" s="183" t="s">
        <v>2875</v>
      </c>
      <c r="Q64" s="183" t="s">
        <v>2757</v>
      </c>
      <c r="R64" s="183" t="s">
        <v>2757</v>
      </c>
      <c r="S64" s="183" t="s">
        <v>2875</v>
      </c>
      <c r="T64" s="183" t="s">
        <v>2757</v>
      </c>
      <c r="U64" s="183" t="s">
        <v>2757</v>
      </c>
      <c r="V64" s="183" t="s">
        <v>2875</v>
      </c>
      <c r="W64" s="183" t="s">
        <v>2757</v>
      </c>
      <c r="X64" s="183" t="s">
        <v>2757</v>
      </c>
      <c r="Y64" s="183" t="s">
        <v>2875</v>
      </c>
      <c r="Z64" s="183" t="s">
        <v>2757</v>
      </c>
      <c r="AA64" s="183" t="s">
        <v>2757</v>
      </c>
      <c r="AB64" s="183" t="s">
        <v>2875</v>
      </c>
      <c r="AC64" s="183" t="s">
        <v>2757</v>
      </c>
      <c r="AD64" s="183" t="s">
        <v>2757</v>
      </c>
      <c r="AE64" s="183" t="s">
        <v>2875</v>
      </c>
      <c r="AF64" s="183" t="s">
        <v>2757</v>
      </c>
      <c r="AG64" s="183" t="s">
        <v>2757</v>
      </c>
      <c r="AH64" s="183" t="s">
        <v>2875</v>
      </c>
      <c r="AI64" s="183" t="s">
        <v>2757</v>
      </c>
      <c r="AJ64" s="183" t="s">
        <v>2757</v>
      </c>
      <c r="AK64" s="183" t="s">
        <v>2875</v>
      </c>
      <c r="AL64" s="183" t="s">
        <v>2757</v>
      </c>
      <c r="AM64" s="183" t="s">
        <v>2757</v>
      </c>
      <c r="AN64" s="183" t="s">
        <v>2875</v>
      </c>
      <c r="AO64" s="183" t="s">
        <v>2757</v>
      </c>
      <c r="AP64" s="183" t="s">
        <v>2757</v>
      </c>
      <c r="AQ64" s="183" t="s">
        <v>2875</v>
      </c>
      <c r="AR64" s="183" t="s">
        <v>2757</v>
      </c>
      <c r="AS64" s="183" t="s">
        <v>2757</v>
      </c>
      <c r="AT64" s="183" t="s">
        <v>2875</v>
      </c>
      <c r="AU64" s="183" t="s">
        <v>2757</v>
      </c>
      <c r="AV64" s="183" t="s">
        <v>2757</v>
      </c>
      <c r="AW64" s="183" t="s">
        <v>2875</v>
      </c>
      <c r="AX64" s="183" t="s">
        <v>2757</v>
      </c>
      <c r="AY64" s="183" t="s">
        <v>2757</v>
      </c>
      <c r="AZ64" s="183" t="s">
        <v>2875</v>
      </c>
      <c r="BA64" s="183" t="s">
        <v>2757</v>
      </c>
      <c r="BB64" s="183" t="s">
        <v>2757</v>
      </c>
      <c r="BC64" s="183" t="s">
        <v>2875</v>
      </c>
      <c r="BD64" s="183" t="s">
        <v>2757</v>
      </c>
      <c r="BE64" s="183" t="s">
        <v>2757</v>
      </c>
      <c r="BF64" s="183" t="s">
        <v>2875</v>
      </c>
      <c r="BG64" s="183" t="s">
        <v>2757</v>
      </c>
      <c r="BH64" s="183" t="s">
        <v>2757</v>
      </c>
      <c r="BI64" s="183" t="s">
        <v>2875</v>
      </c>
      <c r="BJ64" s="183" t="s">
        <v>2757</v>
      </c>
      <c r="BK64" s="183" t="s">
        <v>2757</v>
      </c>
      <c r="BL64" s="183" t="s">
        <v>2875</v>
      </c>
      <c r="BM64" s="183" t="s">
        <v>2757</v>
      </c>
      <c r="BN64" s="183" t="s">
        <v>2757</v>
      </c>
      <c r="BO64" s="183" t="s">
        <v>2875</v>
      </c>
      <c r="BP64" s="183" t="s">
        <v>2757</v>
      </c>
      <c r="BQ64" s="183" t="s">
        <v>2757</v>
      </c>
      <c r="BR64" s="183" t="s">
        <v>2875</v>
      </c>
      <c r="BS64" s="183" t="s">
        <v>2757</v>
      </c>
      <c r="BT64" s="183" t="s">
        <v>2757</v>
      </c>
      <c r="BU64" s="183" t="s">
        <v>2875</v>
      </c>
      <c r="BV64" s="183" t="s">
        <v>2757</v>
      </c>
      <c r="BW64" s="183" t="s">
        <v>2757</v>
      </c>
      <c r="BX64" s="183" t="s">
        <v>2875</v>
      </c>
      <c r="BY64" s="183" t="s">
        <v>2757</v>
      </c>
      <c r="BZ64" s="183" t="s">
        <v>2757</v>
      </c>
      <c r="CA64" s="183" t="s">
        <v>2875</v>
      </c>
      <c r="CB64" s="183" t="s">
        <v>2757</v>
      </c>
      <c r="CC64" s="183" t="s">
        <v>2757</v>
      </c>
      <c r="CD64" s="183" t="s">
        <v>2875</v>
      </c>
      <c r="CE64" s="183" t="s">
        <v>2757</v>
      </c>
      <c r="CF64" s="183" t="s">
        <v>2757</v>
      </c>
      <c r="CG64" s="183" t="s">
        <v>2875</v>
      </c>
      <c r="CH64" s="183" t="s">
        <v>2757</v>
      </c>
      <c r="CI64" s="183" t="s">
        <v>2757</v>
      </c>
      <c r="CJ64" s="183" t="s">
        <v>2875</v>
      </c>
      <c r="CK64" s="183" t="s">
        <v>2757</v>
      </c>
      <c r="CL64" s="183" t="s">
        <v>2757</v>
      </c>
      <c r="CM64" s="183" t="s">
        <v>2875</v>
      </c>
      <c r="CN64" s="183" t="s">
        <v>2757</v>
      </c>
      <c r="CO64" s="183" t="s">
        <v>2757</v>
      </c>
      <c r="CP64" s="183" t="s">
        <v>2875</v>
      </c>
      <c r="CQ64" s="183" t="s">
        <v>2757</v>
      </c>
      <c r="CR64" s="183" t="s">
        <v>2757</v>
      </c>
      <c r="CS64" s="183" t="s">
        <v>2875</v>
      </c>
      <c r="CT64" s="183" t="s">
        <v>2757</v>
      </c>
      <c r="CU64" s="183" t="s">
        <v>2757</v>
      </c>
      <c r="CV64" s="183" t="s">
        <v>2875</v>
      </c>
      <c r="CW64" s="183" t="s">
        <v>2757</v>
      </c>
      <c r="CX64" s="183" t="s">
        <v>2757</v>
      </c>
      <c r="CY64" s="183" t="s">
        <v>2875</v>
      </c>
      <c r="CZ64" s="183" t="s">
        <v>2757</v>
      </c>
      <c r="DA64" s="183" t="s">
        <v>2757</v>
      </c>
      <c r="DB64" s="183" t="s">
        <v>2875</v>
      </c>
      <c r="DC64" s="183" t="s">
        <v>2757</v>
      </c>
      <c r="DD64" s="183" t="s">
        <v>2757</v>
      </c>
      <c r="DE64" s="183" t="s">
        <v>2875</v>
      </c>
      <c r="DF64" s="183" t="s">
        <v>2757</v>
      </c>
      <c r="DG64" s="183" t="s">
        <v>2757</v>
      </c>
      <c r="DH64" s="183" t="s">
        <v>2875</v>
      </c>
      <c r="DI64" s="183" t="s">
        <v>2757</v>
      </c>
      <c r="DJ64" s="183" t="s">
        <v>2757</v>
      </c>
      <c r="DK64" s="183" t="s">
        <v>2875</v>
      </c>
      <c r="DL64" s="183" t="s">
        <v>2757</v>
      </c>
      <c r="DM64" s="183" t="s">
        <v>2757</v>
      </c>
      <c r="DN64" s="183" t="s">
        <v>2875</v>
      </c>
      <c r="DO64" s="183" t="s">
        <v>2757</v>
      </c>
      <c r="DP64" s="183" t="s">
        <v>2757</v>
      </c>
      <c r="DQ64" s="183" t="s">
        <v>2875</v>
      </c>
      <c r="DR64" s="183" t="s">
        <v>2757</v>
      </c>
      <c r="DS64" s="183" t="s">
        <v>2757</v>
      </c>
      <c r="DT64" s="183" t="s">
        <v>2875</v>
      </c>
      <c r="DU64" s="183" t="s">
        <v>2757</v>
      </c>
      <c r="DV64" s="183" t="s">
        <v>2757</v>
      </c>
      <c r="DW64" s="183" t="s">
        <v>2875</v>
      </c>
      <c r="DX64" s="183" t="s">
        <v>2757</v>
      </c>
      <c r="DY64" s="183" t="s">
        <v>2757</v>
      </c>
      <c r="DZ64" s="183" t="s">
        <v>2875</v>
      </c>
      <c r="EA64" s="183" t="s">
        <v>2757</v>
      </c>
      <c r="EB64" s="183" t="s">
        <v>2757</v>
      </c>
      <c r="EC64" s="183" t="s">
        <v>2875</v>
      </c>
      <c r="ED64" s="183" t="s">
        <v>2757</v>
      </c>
      <c r="EE64" s="183" t="s">
        <v>2757</v>
      </c>
      <c r="EF64" s="183" t="s">
        <v>2875</v>
      </c>
      <c r="EG64" s="183" t="s">
        <v>2757</v>
      </c>
      <c r="EH64" s="183" t="s">
        <v>2757</v>
      </c>
      <c r="EI64" s="183" t="s">
        <v>2875</v>
      </c>
      <c r="EJ64" s="183" t="s">
        <v>2757</v>
      </c>
      <c r="EK64" s="183" t="s">
        <v>2757</v>
      </c>
      <c r="EL64" s="183" t="s">
        <v>2875</v>
      </c>
      <c r="EM64" s="183" t="s">
        <v>2757</v>
      </c>
      <c r="EN64" s="183" t="s">
        <v>2757</v>
      </c>
      <c r="EO64" s="183" t="s">
        <v>2875</v>
      </c>
      <c r="EP64" s="183" t="s">
        <v>2757</v>
      </c>
      <c r="EQ64" s="183" t="s">
        <v>2757</v>
      </c>
      <c r="ER64" s="183" t="s">
        <v>2875</v>
      </c>
      <c r="ES64" s="183" t="s">
        <v>2757</v>
      </c>
      <c r="ET64" s="183" t="s">
        <v>2757</v>
      </c>
    </row>
    <row r="65" spans="1:150" x14ac:dyDescent="0.3">
      <c r="A65" s="1"/>
      <c r="B65" s="182" t="s">
        <v>3254</v>
      </c>
      <c r="C65" s="182" t="s">
        <v>31</v>
      </c>
      <c r="D65" s="182" t="s">
        <v>82</v>
      </c>
      <c r="E65" s="182" t="s">
        <v>3255</v>
      </c>
      <c r="F65" s="182" t="s">
        <v>3256</v>
      </c>
      <c r="G65" s="183" t="s">
        <v>2875</v>
      </c>
      <c r="H65" s="183" t="s">
        <v>2757</v>
      </c>
      <c r="I65" s="183" t="s">
        <v>2757</v>
      </c>
      <c r="J65" s="183" t="s">
        <v>2875</v>
      </c>
      <c r="K65" s="183" t="s">
        <v>2757</v>
      </c>
      <c r="L65" s="183" t="s">
        <v>2757</v>
      </c>
      <c r="M65" s="183" t="s">
        <v>2875</v>
      </c>
      <c r="N65" s="183" t="s">
        <v>2757</v>
      </c>
      <c r="O65" s="183" t="s">
        <v>2757</v>
      </c>
      <c r="P65" s="183" t="s">
        <v>2875</v>
      </c>
      <c r="Q65" s="183" t="s">
        <v>2757</v>
      </c>
      <c r="R65" s="183" t="s">
        <v>2757</v>
      </c>
      <c r="S65" s="183" t="s">
        <v>2875</v>
      </c>
      <c r="T65" s="183" t="s">
        <v>2757</v>
      </c>
      <c r="U65" s="183" t="s">
        <v>2757</v>
      </c>
      <c r="V65" s="183" t="s">
        <v>2875</v>
      </c>
      <c r="W65" s="183" t="s">
        <v>2757</v>
      </c>
      <c r="X65" s="183" t="s">
        <v>2757</v>
      </c>
      <c r="Y65" s="183" t="s">
        <v>2875</v>
      </c>
      <c r="Z65" s="183" t="s">
        <v>2757</v>
      </c>
      <c r="AA65" s="183" t="s">
        <v>2757</v>
      </c>
      <c r="AB65" s="183" t="s">
        <v>2875</v>
      </c>
      <c r="AC65" s="183" t="s">
        <v>2757</v>
      </c>
      <c r="AD65" s="183" t="s">
        <v>2757</v>
      </c>
      <c r="AE65" s="183" t="s">
        <v>2875</v>
      </c>
      <c r="AF65" s="183" t="s">
        <v>2757</v>
      </c>
      <c r="AG65" s="183" t="s">
        <v>2757</v>
      </c>
      <c r="AH65" s="183" t="s">
        <v>2875</v>
      </c>
      <c r="AI65" s="183" t="s">
        <v>2757</v>
      </c>
      <c r="AJ65" s="183" t="s">
        <v>2757</v>
      </c>
      <c r="AK65" s="183" t="s">
        <v>2875</v>
      </c>
      <c r="AL65" s="183" t="s">
        <v>2757</v>
      </c>
      <c r="AM65" s="183" t="s">
        <v>2757</v>
      </c>
      <c r="AN65" s="183" t="s">
        <v>2875</v>
      </c>
      <c r="AO65" s="183" t="s">
        <v>2757</v>
      </c>
      <c r="AP65" s="183" t="s">
        <v>2757</v>
      </c>
      <c r="AQ65" s="183" t="s">
        <v>2875</v>
      </c>
      <c r="AR65" s="183" t="s">
        <v>2757</v>
      </c>
      <c r="AS65" s="183" t="s">
        <v>2757</v>
      </c>
      <c r="AT65" s="183" t="s">
        <v>2875</v>
      </c>
      <c r="AU65" s="183" t="s">
        <v>2757</v>
      </c>
      <c r="AV65" s="183" t="s">
        <v>2757</v>
      </c>
      <c r="AW65" s="183" t="s">
        <v>2875</v>
      </c>
      <c r="AX65" s="183" t="s">
        <v>2757</v>
      </c>
      <c r="AY65" s="183" t="s">
        <v>2757</v>
      </c>
      <c r="AZ65" s="183" t="s">
        <v>2875</v>
      </c>
      <c r="BA65" s="183" t="s">
        <v>2757</v>
      </c>
      <c r="BB65" s="183" t="s">
        <v>2757</v>
      </c>
      <c r="BC65" s="183" t="s">
        <v>2875</v>
      </c>
      <c r="BD65" s="183" t="s">
        <v>2757</v>
      </c>
      <c r="BE65" s="183" t="s">
        <v>2757</v>
      </c>
      <c r="BF65" s="183" t="s">
        <v>2875</v>
      </c>
      <c r="BG65" s="183" t="s">
        <v>2757</v>
      </c>
      <c r="BH65" s="183" t="s">
        <v>2757</v>
      </c>
      <c r="BI65" s="183" t="s">
        <v>2875</v>
      </c>
      <c r="BJ65" s="183" t="s">
        <v>2757</v>
      </c>
      <c r="BK65" s="183" t="s">
        <v>2757</v>
      </c>
      <c r="BL65" s="183" t="s">
        <v>2875</v>
      </c>
      <c r="BM65" s="183" t="s">
        <v>2757</v>
      </c>
      <c r="BN65" s="183" t="s">
        <v>2757</v>
      </c>
      <c r="BO65" s="183" t="s">
        <v>2875</v>
      </c>
      <c r="BP65" s="183" t="s">
        <v>2757</v>
      </c>
      <c r="BQ65" s="183" t="s">
        <v>2757</v>
      </c>
      <c r="BR65" s="183" t="s">
        <v>2875</v>
      </c>
      <c r="BS65" s="183" t="s">
        <v>2757</v>
      </c>
      <c r="BT65" s="183" t="s">
        <v>2757</v>
      </c>
      <c r="BU65" s="183" t="s">
        <v>2875</v>
      </c>
      <c r="BV65" s="183" t="s">
        <v>2757</v>
      </c>
      <c r="BW65" s="183" t="s">
        <v>2757</v>
      </c>
      <c r="BX65" s="183" t="s">
        <v>2875</v>
      </c>
      <c r="BY65" s="183" t="s">
        <v>2757</v>
      </c>
      <c r="BZ65" s="183" t="s">
        <v>2757</v>
      </c>
      <c r="CA65" s="183" t="s">
        <v>2875</v>
      </c>
      <c r="CB65" s="183" t="s">
        <v>2757</v>
      </c>
      <c r="CC65" s="183" t="s">
        <v>2757</v>
      </c>
      <c r="CD65" s="183" t="s">
        <v>2875</v>
      </c>
      <c r="CE65" s="183" t="s">
        <v>2757</v>
      </c>
      <c r="CF65" s="183" t="s">
        <v>2757</v>
      </c>
      <c r="CG65" s="183" t="s">
        <v>2875</v>
      </c>
      <c r="CH65" s="183" t="s">
        <v>2757</v>
      </c>
      <c r="CI65" s="183" t="s">
        <v>2757</v>
      </c>
      <c r="CJ65" s="183" t="s">
        <v>2875</v>
      </c>
      <c r="CK65" s="183" t="s">
        <v>2757</v>
      </c>
      <c r="CL65" s="183" t="s">
        <v>2757</v>
      </c>
      <c r="CM65" s="183" t="s">
        <v>2875</v>
      </c>
      <c r="CN65" s="183" t="s">
        <v>2757</v>
      </c>
      <c r="CO65" s="183" t="s">
        <v>2757</v>
      </c>
      <c r="CP65" s="183" t="s">
        <v>2875</v>
      </c>
      <c r="CQ65" s="183" t="s">
        <v>2757</v>
      </c>
      <c r="CR65" s="183" t="s">
        <v>2757</v>
      </c>
      <c r="CS65" s="183" t="s">
        <v>2875</v>
      </c>
      <c r="CT65" s="183" t="s">
        <v>2757</v>
      </c>
      <c r="CU65" s="183" t="s">
        <v>2757</v>
      </c>
      <c r="CV65" s="183" t="s">
        <v>2875</v>
      </c>
      <c r="CW65" s="183" t="s">
        <v>2757</v>
      </c>
      <c r="CX65" s="183" t="s">
        <v>2757</v>
      </c>
      <c r="CY65" s="183" t="s">
        <v>2875</v>
      </c>
      <c r="CZ65" s="183" t="s">
        <v>2757</v>
      </c>
      <c r="DA65" s="183" t="s">
        <v>2757</v>
      </c>
      <c r="DB65" s="183" t="s">
        <v>2875</v>
      </c>
      <c r="DC65" s="183" t="s">
        <v>2757</v>
      </c>
      <c r="DD65" s="183" t="s">
        <v>2757</v>
      </c>
      <c r="DE65" s="183" t="s">
        <v>2875</v>
      </c>
      <c r="DF65" s="183" t="s">
        <v>2757</v>
      </c>
      <c r="DG65" s="183" t="s">
        <v>2757</v>
      </c>
      <c r="DH65" s="183" t="s">
        <v>2875</v>
      </c>
      <c r="DI65" s="183" t="s">
        <v>2757</v>
      </c>
      <c r="DJ65" s="183" t="s">
        <v>2757</v>
      </c>
      <c r="DK65" s="183" t="s">
        <v>2875</v>
      </c>
      <c r="DL65" s="183" t="s">
        <v>2757</v>
      </c>
      <c r="DM65" s="183" t="s">
        <v>2757</v>
      </c>
      <c r="DN65" s="183" t="s">
        <v>2875</v>
      </c>
      <c r="DO65" s="183" t="s">
        <v>2757</v>
      </c>
      <c r="DP65" s="183" t="s">
        <v>2757</v>
      </c>
      <c r="DQ65" s="183" t="s">
        <v>2875</v>
      </c>
      <c r="DR65" s="183" t="s">
        <v>2757</v>
      </c>
      <c r="DS65" s="183" t="s">
        <v>2757</v>
      </c>
      <c r="DT65" s="183" t="s">
        <v>2875</v>
      </c>
      <c r="DU65" s="183" t="s">
        <v>2757</v>
      </c>
      <c r="DV65" s="183" t="s">
        <v>2757</v>
      </c>
      <c r="DW65" s="183" t="s">
        <v>2875</v>
      </c>
      <c r="DX65" s="183" t="s">
        <v>2757</v>
      </c>
      <c r="DY65" s="183" t="s">
        <v>2757</v>
      </c>
      <c r="DZ65" s="183" t="s">
        <v>2875</v>
      </c>
      <c r="EA65" s="183" t="s">
        <v>2757</v>
      </c>
      <c r="EB65" s="183" t="s">
        <v>2757</v>
      </c>
      <c r="EC65" s="183" t="s">
        <v>2875</v>
      </c>
      <c r="ED65" s="183" t="s">
        <v>2757</v>
      </c>
      <c r="EE65" s="183" t="s">
        <v>2757</v>
      </c>
      <c r="EF65" s="183" t="s">
        <v>2875</v>
      </c>
      <c r="EG65" s="183" t="s">
        <v>2757</v>
      </c>
      <c r="EH65" s="183" t="s">
        <v>2757</v>
      </c>
      <c r="EI65" s="183" t="s">
        <v>2875</v>
      </c>
      <c r="EJ65" s="183" t="s">
        <v>2757</v>
      </c>
      <c r="EK65" s="183" t="s">
        <v>2757</v>
      </c>
      <c r="EL65" s="183" t="s">
        <v>2875</v>
      </c>
      <c r="EM65" s="183" t="s">
        <v>2757</v>
      </c>
      <c r="EN65" s="183" t="s">
        <v>2757</v>
      </c>
      <c r="EO65" s="183" t="s">
        <v>2875</v>
      </c>
      <c r="EP65" s="183" t="s">
        <v>2757</v>
      </c>
      <c r="EQ65" s="183" t="s">
        <v>2757</v>
      </c>
      <c r="ER65" s="183" t="s">
        <v>2875</v>
      </c>
      <c r="ES65" s="183" t="s">
        <v>2757</v>
      </c>
      <c r="ET65" s="183" t="s">
        <v>2757</v>
      </c>
    </row>
    <row r="66" spans="1:150" x14ac:dyDescent="0.3">
      <c r="A66" s="1"/>
      <c r="B66" s="181" t="s">
        <v>3257</v>
      </c>
      <c r="C66" s="181" t="s">
        <v>545</v>
      </c>
      <c r="D66" s="181" t="s">
        <v>3258</v>
      </c>
      <c r="E66" s="181" t="s">
        <v>3259</v>
      </c>
      <c r="F66" s="181" t="s">
        <v>3260</v>
      </c>
      <c r="G66" s="181" t="s">
        <v>2875</v>
      </c>
      <c r="H66" s="181" t="s">
        <v>3261</v>
      </c>
      <c r="I66" s="181" t="s">
        <v>2757</v>
      </c>
      <c r="J66" s="181" t="s">
        <v>2875</v>
      </c>
      <c r="K66" s="181" t="s">
        <v>3261</v>
      </c>
      <c r="L66" s="181" t="s">
        <v>2757</v>
      </c>
      <c r="M66" s="181" t="s">
        <v>2875</v>
      </c>
      <c r="N66" s="181" t="s">
        <v>3261</v>
      </c>
      <c r="O66" s="181" t="s">
        <v>2757</v>
      </c>
      <c r="P66" s="181" t="s">
        <v>2875</v>
      </c>
      <c r="Q66" s="181" t="s">
        <v>3261</v>
      </c>
      <c r="R66" s="181" t="s">
        <v>2757</v>
      </c>
      <c r="S66" s="181" t="s">
        <v>2875</v>
      </c>
      <c r="T66" s="181" t="s">
        <v>3261</v>
      </c>
      <c r="U66" s="181" t="s">
        <v>2757</v>
      </c>
      <c r="V66" s="181" t="s">
        <v>2875</v>
      </c>
      <c r="W66" s="181" t="s">
        <v>3261</v>
      </c>
      <c r="X66" s="181" t="s">
        <v>2757</v>
      </c>
      <c r="Y66" s="181" t="s">
        <v>2875</v>
      </c>
      <c r="Z66" s="181" t="s">
        <v>3261</v>
      </c>
      <c r="AA66" s="181" t="s">
        <v>2757</v>
      </c>
      <c r="AB66" s="181" t="s">
        <v>2875</v>
      </c>
      <c r="AC66" s="181" t="s">
        <v>3261</v>
      </c>
      <c r="AD66" s="181" t="s">
        <v>2757</v>
      </c>
      <c r="AE66" s="181" t="s">
        <v>2875</v>
      </c>
      <c r="AF66" s="181" t="s">
        <v>3261</v>
      </c>
      <c r="AG66" s="181" t="s">
        <v>2757</v>
      </c>
      <c r="AH66" s="181" t="s">
        <v>2875</v>
      </c>
      <c r="AI66" s="181" t="s">
        <v>3261</v>
      </c>
      <c r="AJ66" s="181" t="s">
        <v>2757</v>
      </c>
      <c r="AK66" s="181" t="s">
        <v>2875</v>
      </c>
      <c r="AL66" s="181" t="s">
        <v>3261</v>
      </c>
      <c r="AM66" s="181" t="s">
        <v>2757</v>
      </c>
      <c r="AN66" s="181" t="s">
        <v>2875</v>
      </c>
      <c r="AO66" s="181" t="s">
        <v>3261</v>
      </c>
      <c r="AP66" s="181" t="s">
        <v>2757</v>
      </c>
      <c r="AQ66" s="181" t="s">
        <v>2875</v>
      </c>
      <c r="AR66" s="181" t="s">
        <v>3261</v>
      </c>
      <c r="AS66" s="181" t="s">
        <v>2757</v>
      </c>
      <c r="AT66" s="181" t="s">
        <v>2875</v>
      </c>
      <c r="AU66" s="181" t="s">
        <v>3261</v>
      </c>
      <c r="AV66" s="181" t="s">
        <v>2757</v>
      </c>
      <c r="AW66" s="181" t="s">
        <v>2875</v>
      </c>
      <c r="AX66" s="181" t="s">
        <v>3261</v>
      </c>
      <c r="AY66" s="181" t="s">
        <v>2757</v>
      </c>
      <c r="AZ66" s="181" t="s">
        <v>2875</v>
      </c>
      <c r="BA66" s="181" t="s">
        <v>3261</v>
      </c>
      <c r="BB66" s="181" t="s">
        <v>2757</v>
      </c>
      <c r="BC66" s="181" t="s">
        <v>2875</v>
      </c>
      <c r="BD66" s="181" t="s">
        <v>3261</v>
      </c>
      <c r="BE66" s="181" t="s">
        <v>2757</v>
      </c>
      <c r="BF66" s="181" t="s">
        <v>2875</v>
      </c>
      <c r="BG66" s="181" t="s">
        <v>3261</v>
      </c>
      <c r="BH66" s="181" t="s">
        <v>2757</v>
      </c>
      <c r="BI66" s="181" t="s">
        <v>2875</v>
      </c>
      <c r="BJ66" s="181" t="s">
        <v>3261</v>
      </c>
      <c r="BK66" s="181" t="s">
        <v>2757</v>
      </c>
      <c r="BL66" s="181" t="s">
        <v>2875</v>
      </c>
      <c r="BM66" s="181" t="s">
        <v>3261</v>
      </c>
      <c r="BN66" s="181" t="s">
        <v>2757</v>
      </c>
      <c r="BO66" s="181" t="s">
        <v>2875</v>
      </c>
      <c r="BP66" s="181" t="s">
        <v>3261</v>
      </c>
      <c r="BQ66" s="181" t="s">
        <v>2757</v>
      </c>
      <c r="BR66" s="181" t="s">
        <v>2875</v>
      </c>
      <c r="BS66" s="181" t="s">
        <v>3262</v>
      </c>
      <c r="BT66" s="181" t="s">
        <v>2757</v>
      </c>
      <c r="BU66" s="181" t="s">
        <v>2875</v>
      </c>
      <c r="BV66" s="181" t="s">
        <v>2757</v>
      </c>
      <c r="BW66" s="181" t="s">
        <v>3263</v>
      </c>
      <c r="BX66" s="181" t="s">
        <v>2875</v>
      </c>
      <c r="BY66" s="181" t="s">
        <v>3264</v>
      </c>
      <c r="BZ66" s="181" t="s">
        <v>3265</v>
      </c>
      <c r="CA66" s="181" t="s">
        <v>2875</v>
      </c>
      <c r="CB66" s="181" t="s">
        <v>2757</v>
      </c>
      <c r="CC66" s="181" t="s">
        <v>3266</v>
      </c>
      <c r="CD66" s="181" t="s">
        <v>2875</v>
      </c>
      <c r="CE66" s="181" t="s">
        <v>3267</v>
      </c>
      <c r="CF66" s="181" t="s">
        <v>3268</v>
      </c>
      <c r="CG66" s="181" t="s">
        <v>2875</v>
      </c>
      <c r="CH66" s="181" t="s">
        <v>3269</v>
      </c>
      <c r="CI66" s="181" t="s">
        <v>3270</v>
      </c>
      <c r="CJ66" s="181" t="s">
        <v>2875</v>
      </c>
      <c r="CK66" s="181" t="s">
        <v>3271</v>
      </c>
      <c r="CL66" s="181" t="s">
        <v>3272</v>
      </c>
      <c r="CM66" s="181" t="s">
        <v>2875</v>
      </c>
      <c r="CN66" s="181" t="s">
        <v>3273</v>
      </c>
      <c r="CO66" s="181" t="s">
        <v>3274</v>
      </c>
      <c r="CP66" s="181" t="s">
        <v>2875</v>
      </c>
      <c r="CQ66" s="181" t="s">
        <v>3275</v>
      </c>
      <c r="CR66" s="181" t="s">
        <v>3276</v>
      </c>
      <c r="CS66" s="181" t="s">
        <v>2875</v>
      </c>
      <c r="CT66" s="181" t="s">
        <v>3277</v>
      </c>
      <c r="CU66" s="181" t="s">
        <v>3278</v>
      </c>
      <c r="CV66" s="181" t="s">
        <v>2875</v>
      </c>
      <c r="CW66" s="181" t="s">
        <v>3279</v>
      </c>
      <c r="CX66" s="181" t="s">
        <v>3280</v>
      </c>
      <c r="CY66" s="181" t="s">
        <v>2875</v>
      </c>
      <c r="CZ66" s="181" t="s">
        <v>3281</v>
      </c>
      <c r="DA66" s="181" t="s">
        <v>2757</v>
      </c>
      <c r="DB66" s="181" t="s">
        <v>2875</v>
      </c>
      <c r="DC66" s="181" t="s">
        <v>3281</v>
      </c>
      <c r="DD66" s="181" t="s">
        <v>2757</v>
      </c>
      <c r="DE66" s="181" t="s">
        <v>2875</v>
      </c>
      <c r="DF66" s="181" t="s">
        <v>3281</v>
      </c>
      <c r="DG66" s="181" t="s">
        <v>2757</v>
      </c>
      <c r="DH66" s="181" t="s">
        <v>2875</v>
      </c>
      <c r="DI66" s="181" t="s">
        <v>3281</v>
      </c>
      <c r="DJ66" s="181" t="s">
        <v>2757</v>
      </c>
      <c r="DK66" s="181" t="s">
        <v>2875</v>
      </c>
      <c r="DL66" s="181" t="s">
        <v>3281</v>
      </c>
      <c r="DM66" s="181" t="s">
        <v>2757</v>
      </c>
      <c r="DN66" s="181" t="s">
        <v>2875</v>
      </c>
      <c r="DO66" s="181" t="s">
        <v>3281</v>
      </c>
      <c r="DP66" s="181" t="s">
        <v>2757</v>
      </c>
      <c r="DQ66" s="181" t="s">
        <v>2875</v>
      </c>
      <c r="DR66" s="181" t="s">
        <v>3282</v>
      </c>
      <c r="DS66" s="181" t="s">
        <v>3283</v>
      </c>
      <c r="DT66" s="181" t="s">
        <v>2875</v>
      </c>
      <c r="DU66" s="181" t="s">
        <v>3282</v>
      </c>
      <c r="DV66" s="181" t="s">
        <v>3283</v>
      </c>
      <c r="DW66" s="181" t="s">
        <v>2875</v>
      </c>
      <c r="DX66" s="181" t="s">
        <v>3282</v>
      </c>
      <c r="DY66" s="181" t="s">
        <v>3283</v>
      </c>
      <c r="DZ66" s="181" t="s">
        <v>2875</v>
      </c>
      <c r="EA66" s="181" t="s">
        <v>3281</v>
      </c>
      <c r="EB66" s="181" t="s">
        <v>2757</v>
      </c>
      <c r="EC66" s="181" t="s">
        <v>2875</v>
      </c>
      <c r="ED66" s="181" t="s">
        <v>3281</v>
      </c>
      <c r="EE66" s="181" t="s">
        <v>2757</v>
      </c>
      <c r="EF66" s="181" t="s">
        <v>2875</v>
      </c>
      <c r="EG66" s="181" t="s">
        <v>3281</v>
      </c>
      <c r="EH66" s="181" t="s">
        <v>2757</v>
      </c>
      <c r="EI66" s="181" t="s">
        <v>2875</v>
      </c>
      <c r="EJ66" s="181" t="s">
        <v>3281</v>
      </c>
      <c r="EK66" s="181" t="s">
        <v>2757</v>
      </c>
      <c r="EL66" s="181" t="s">
        <v>2875</v>
      </c>
      <c r="EM66" s="181" t="s">
        <v>3281</v>
      </c>
      <c r="EN66" s="181" t="s">
        <v>2757</v>
      </c>
      <c r="EO66" s="181" t="s">
        <v>2875</v>
      </c>
      <c r="EP66" s="181" t="s">
        <v>3281</v>
      </c>
      <c r="EQ66" s="181" t="s">
        <v>2757</v>
      </c>
      <c r="ER66" s="181" t="s">
        <v>2875</v>
      </c>
      <c r="ES66" s="181" t="s">
        <v>3281</v>
      </c>
      <c r="ET66" s="181" t="s">
        <v>2757</v>
      </c>
    </row>
    <row r="67" spans="1:150" x14ac:dyDescent="0.3">
      <c r="A67" s="1"/>
      <c r="B67" s="182" t="s">
        <v>3284</v>
      </c>
      <c r="C67" s="182" t="s">
        <v>545</v>
      </c>
      <c r="D67" s="182" t="s">
        <v>3258</v>
      </c>
      <c r="E67" s="182" t="s">
        <v>3285</v>
      </c>
      <c r="F67" s="182" t="s">
        <v>3286</v>
      </c>
      <c r="G67" s="183" t="s">
        <v>2875</v>
      </c>
      <c r="H67" s="183" t="s">
        <v>3287</v>
      </c>
      <c r="I67" s="183" t="s">
        <v>2757</v>
      </c>
      <c r="J67" s="183" t="s">
        <v>2875</v>
      </c>
      <c r="K67" s="183" t="s">
        <v>3287</v>
      </c>
      <c r="L67" s="183" t="s">
        <v>2757</v>
      </c>
      <c r="M67" s="183" t="s">
        <v>2875</v>
      </c>
      <c r="N67" s="183" t="s">
        <v>3288</v>
      </c>
      <c r="O67" s="183" t="s">
        <v>3289</v>
      </c>
      <c r="P67" s="183" t="s">
        <v>2875</v>
      </c>
      <c r="Q67" s="183" t="s">
        <v>3287</v>
      </c>
      <c r="R67" s="183" t="s">
        <v>2757</v>
      </c>
      <c r="S67" s="183" t="s">
        <v>2875</v>
      </c>
      <c r="T67" s="183" t="s">
        <v>2757</v>
      </c>
      <c r="U67" s="183" t="s">
        <v>3290</v>
      </c>
      <c r="V67" s="183" t="s">
        <v>2875</v>
      </c>
      <c r="W67" s="183" t="s">
        <v>3291</v>
      </c>
      <c r="X67" s="183" t="s">
        <v>2757</v>
      </c>
      <c r="Y67" s="183" t="s">
        <v>2875</v>
      </c>
      <c r="Z67" s="183" t="s">
        <v>3287</v>
      </c>
      <c r="AA67" s="183" t="s">
        <v>2757</v>
      </c>
      <c r="AB67" s="183" t="s">
        <v>2875</v>
      </c>
      <c r="AC67" s="183" t="s">
        <v>3292</v>
      </c>
      <c r="AD67" s="183" t="s">
        <v>3293</v>
      </c>
      <c r="AE67" s="183" t="s">
        <v>2875</v>
      </c>
      <c r="AF67" s="183" t="s">
        <v>3292</v>
      </c>
      <c r="AG67" s="183" t="s">
        <v>3293</v>
      </c>
      <c r="AH67" s="183" t="s">
        <v>2875</v>
      </c>
      <c r="AI67" s="183" t="s">
        <v>3288</v>
      </c>
      <c r="AJ67" s="183" t="s">
        <v>3289</v>
      </c>
      <c r="AK67" s="183" t="s">
        <v>2875</v>
      </c>
      <c r="AL67" s="183" t="s">
        <v>3292</v>
      </c>
      <c r="AM67" s="183" t="s">
        <v>3293</v>
      </c>
      <c r="AN67" s="183" t="s">
        <v>2875</v>
      </c>
      <c r="AO67" s="183" t="s">
        <v>3287</v>
      </c>
      <c r="AP67" s="183" t="s">
        <v>2757</v>
      </c>
      <c r="AQ67" s="183" t="s">
        <v>2875</v>
      </c>
      <c r="AR67" s="183" t="s">
        <v>2757</v>
      </c>
      <c r="AS67" s="183" t="s">
        <v>3290</v>
      </c>
      <c r="AT67" s="183" t="s">
        <v>2875</v>
      </c>
      <c r="AU67" s="183" t="s">
        <v>2757</v>
      </c>
      <c r="AV67" s="183" t="s">
        <v>3290</v>
      </c>
      <c r="AW67" s="183" t="s">
        <v>2875</v>
      </c>
      <c r="AX67" s="183" t="s">
        <v>3294</v>
      </c>
      <c r="AY67" s="183" t="s">
        <v>3295</v>
      </c>
      <c r="AZ67" s="183" t="s">
        <v>2875</v>
      </c>
      <c r="BA67" s="183" t="s">
        <v>2757</v>
      </c>
      <c r="BB67" s="183" t="s">
        <v>3290</v>
      </c>
      <c r="BC67" s="183" t="s">
        <v>2875</v>
      </c>
      <c r="BD67" s="183" t="s">
        <v>2757</v>
      </c>
      <c r="BE67" s="183" t="s">
        <v>3290</v>
      </c>
      <c r="BF67" s="183" t="s">
        <v>2875</v>
      </c>
      <c r="BG67" s="183" t="s">
        <v>2757</v>
      </c>
      <c r="BH67" s="183" t="s">
        <v>3290</v>
      </c>
      <c r="BI67" s="183" t="s">
        <v>2875</v>
      </c>
      <c r="BJ67" s="183" t="s">
        <v>2757</v>
      </c>
      <c r="BK67" s="183" t="s">
        <v>3290</v>
      </c>
      <c r="BL67" s="183" t="s">
        <v>2875</v>
      </c>
      <c r="BM67" s="183" t="s">
        <v>3261</v>
      </c>
      <c r="BN67" s="183" t="s">
        <v>2757</v>
      </c>
      <c r="BO67" s="183" t="s">
        <v>2875</v>
      </c>
      <c r="BP67" s="183" t="s">
        <v>3261</v>
      </c>
      <c r="BQ67" s="183" t="s">
        <v>2757</v>
      </c>
      <c r="BR67" s="183" t="s">
        <v>2875</v>
      </c>
      <c r="BS67" s="183" t="s">
        <v>3262</v>
      </c>
      <c r="BT67" s="183" t="s">
        <v>2757</v>
      </c>
      <c r="BU67" s="183" t="s">
        <v>2875</v>
      </c>
      <c r="BV67" s="183" t="s">
        <v>2757</v>
      </c>
      <c r="BW67" s="183" t="s">
        <v>3263</v>
      </c>
      <c r="BX67" s="183" t="s">
        <v>2875</v>
      </c>
      <c r="BY67" s="183" t="s">
        <v>3264</v>
      </c>
      <c r="BZ67" s="183" t="s">
        <v>3265</v>
      </c>
      <c r="CA67" s="183" t="s">
        <v>2875</v>
      </c>
      <c r="CB67" s="183" t="s">
        <v>2757</v>
      </c>
      <c r="CC67" s="183" t="s">
        <v>3266</v>
      </c>
      <c r="CD67" s="183" t="s">
        <v>2875</v>
      </c>
      <c r="CE67" s="183" t="s">
        <v>3267</v>
      </c>
      <c r="CF67" s="183" t="s">
        <v>3268</v>
      </c>
      <c r="CG67" s="183" t="s">
        <v>2875</v>
      </c>
      <c r="CH67" s="183" t="s">
        <v>3269</v>
      </c>
      <c r="CI67" s="183" t="s">
        <v>3270</v>
      </c>
      <c r="CJ67" s="183" t="s">
        <v>2875</v>
      </c>
      <c r="CK67" s="183" t="s">
        <v>3271</v>
      </c>
      <c r="CL67" s="183" t="s">
        <v>3272</v>
      </c>
      <c r="CM67" s="183" t="s">
        <v>2875</v>
      </c>
      <c r="CN67" s="183" t="s">
        <v>3273</v>
      </c>
      <c r="CO67" s="183" t="s">
        <v>3274</v>
      </c>
      <c r="CP67" s="183" t="s">
        <v>2875</v>
      </c>
      <c r="CQ67" s="183" t="s">
        <v>3275</v>
      </c>
      <c r="CR67" s="183" t="s">
        <v>3276</v>
      </c>
      <c r="CS67" s="183" t="s">
        <v>2875</v>
      </c>
      <c r="CT67" s="183" t="s">
        <v>3277</v>
      </c>
      <c r="CU67" s="183" t="s">
        <v>3278</v>
      </c>
      <c r="CV67" s="183" t="s">
        <v>2875</v>
      </c>
      <c r="CW67" s="183" t="s">
        <v>3279</v>
      </c>
      <c r="CX67" s="183" t="s">
        <v>3280</v>
      </c>
      <c r="CY67" s="183" t="s">
        <v>2875</v>
      </c>
      <c r="CZ67" s="183" t="s">
        <v>3281</v>
      </c>
      <c r="DA67" s="183" t="s">
        <v>2757</v>
      </c>
      <c r="DB67" s="183" t="s">
        <v>2875</v>
      </c>
      <c r="DC67" s="183" t="s">
        <v>3281</v>
      </c>
      <c r="DD67" s="183" t="s">
        <v>2757</v>
      </c>
      <c r="DE67" s="183" t="s">
        <v>2875</v>
      </c>
      <c r="DF67" s="183" t="s">
        <v>3281</v>
      </c>
      <c r="DG67" s="183" t="s">
        <v>2757</v>
      </c>
      <c r="DH67" s="183" t="s">
        <v>2875</v>
      </c>
      <c r="DI67" s="183" t="s">
        <v>3281</v>
      </c>
      <c r="DJ67" s="183" t="s">
        <v>2757</v>
      </c>
      <c r="DK67" s="183" t="s">
        <v>2875</v>
      </c>
      <c r="DL67" s="183" t="s">
        <v>3281</v>
      </c>
      <c r="DM67" s="183" t="s">
        <v>2757</v>
      </c>
      <c r="DN67" s="183" t="s">
        <v>2875</v>
      </c>
      <c r="DO67" s="183" t="s">
        <v>3281</v>
      </c>
      <c r="DP67" s="183" t="s">
        <v>2757</v>
      </c>
      <c r="DQ67" s="183" t="s">
        <v>2875</v>
      </c>
      <c r="DR67" s="183" t="s">
        <v>3282</v>
      </c>
      <c r="DS67" s="183" t="s">
        <v>3283</v>
      </c>
      <c r="DT67" s="183" t="s">
        <v>2875</v>
      </c>
      <c r="DU67" s="183" t="s">
        <v>3282</v>
      </c>
      <c r="DV67" s="183" t="s">
        <v>3283</v>
      </c>
      <c r="DW67" s="183" t="s">
        <v>2875</v>
      </c>
      <c r="DX67" s="183" t="s">
        <v>3282</v>
      </c>
      <c r="DY67" s="183" t="s">
        <v>3283</v>
      </c>
      <c r="DZ67" s="183" t="s">
        <v>2875</v>
      </c>
      <c r="EA67" s="183" t="s">
        <v>3281</v>
      </c>
      <c r="EB67" s="183" t="s">
        <v>2757</v>
      </c>
      <c r="EC67" s="183" t="s">
        <v>2875</v>
      </c>
      <c r="ED67" s="183" t="s">
        <v>3281</v>
      </c>
      <c r="EE67" s="183" t="s">
        <v>2757</v>
      </c>
      <c r="EF67" s="183" t="s">
        <v>2875</v>
      </c>
      <c r="EG67" s="183" t="s">
        <v>3281</v>
      </c>
      <c r="EH67" s="183" t="s">
        <v>2757</v>
      </c>
      <c r="EI67" s="183" t="s">
        <v>2875</v>
      </c>
      <c r="EJ67" s="183" t="s">
        <v>3281</v>
      </c>
      <c r="EK67" s="183" t="s">
        <v>2757</v>
      </c>
      <c r="EL67" s="183" t="s">
        <v>2875</v>
      </c>
      <c r="EM67" s="183" t="s">
        <v>3281</v>
      </c>
      <c r="EN67" s="183" t="s">
        <v>2757</v>
      </c>
      <c r="EO67" s="183" t="s">
        <v>2875</v>
      </c>
      <c r="EP67" s="183" t="s">
        <v>3281</v>
      </c>
      <c r="EQ67" s="183" t="s">
        <v>2757</v>
      </c>
      <c r="ER67" s="183" t="s">
        <v>2875</v>
      </c>
      <c r="ES67" s="183" t="s">
        <v>3281</v>
      </c>
      <c r="ET67" s="183" t="s">
        <v>2757</v>
      </c>
    </row>
    <row r="68" spans="1:150" x14ac:dyDescent="0.3">
      <c r="A68" s="1"/>
      <c r="B68" s="182" t="s">
        <v>3296</v>
      </c>
      <c r="C68" s="182" t="s">
        <v>545</v>
      </c>
      <c r="D68" s="182" t="s">
        <v>3258</v>
      </c>
      <c r="E68" s="182" t="s">
        <v>3297</v>
      </c>
      <c r="F68" s="182" t="s">
        <v>3298</v>
      </c>
      <c r="G68" s="183" t="s">
        <v>2875</v>
      </c>
      <c r="H68" s="183" t="s">
        <v>2757</v>
      </c>
      <c r="I68" s="183" t="s">
        <v>2757</v>
      </c>
      <c r="J68" s="183" t="s">
        <v>2875</v>
      </c>
      <c r="K68" s="183" t="s">
        <v>2757</v>
      </c>
      <c r="L68" s="183" t="s">
        <v>2757</v>
      </c>
      <c r="M68" s="183" t="s">
        <v>2875</v>
      </c>
      <c r="N68" s="183" t="s">
        <v>2757</v>
      </c>
      <c r="O68" s="183" t="s">
        <v>2757</v>
      </c>
      <c r="P68" s="183" t="s">
        <v>2875</v>
      </c>
      <c r="Q68" s="183" t="s">
        <v>2757</v>
      </c>
      <c r="R68" s="183" t="s">
        <v>2757</v>
      </c>
      <c r="S68" s="183" t="s">
        <v>2875</v>
      </c>
      <c r="T68" s="183" t="s">
        <v>2757</v>
      </c>
      <c r="U68" s="183" t="s">
        <v>2757</v>
      </c>
      <c r="V68" s="183" t="s">
        <v>2875</v>
      </c>
      <c r="W68" s="183" t="s">
        <v>2757</v>
      </c>
      <c r="X68" s="183" t="s">
        <v>2757</v>
      </c>
      <c r="Y68" s="183" t="s">
        <v>2875</v>
      </c>
      <c r="Z68" s="183" t="s">
        <v>2757</v>
      </c>
      <c r="AA68" s="183" t="s">
        <v>2757</v>
      </c>
      <c r="AB68" s="183" t="s">
        <v>2875</v>
      </c>
      <c r="AC68" s="183" t="s">
        <v>2757</v>
      </c>
      <c r="AD68" s="183" t="s">
        <v>2757</v>
      </c>
      <c r="AE68" s="183" t="s">
        <v>2875</v>
      </c>
      <c r="AF68" s="183" t="s">
        <v>2757</v>
      </c>
      <c r="AG68" s="183" t="s">
        <v>2757</v>
      </c>
      <c r="AH68" s="183" t="s">
        <v>2875</v>
      </c>
      <c r="AI68" s="183" t="s">
        <v>2757</v>
      </c>
      <c r="AJ68" s="183" t="s">
        <v>2757</v>
      </c>
      <c r="AK68" s="183" t="s">
        <v>2875</v>
      </c>
      <c r="AL68" s="183" t="s">
        <v>2757</v>
      </c>
      <c r="AM68" s="183" t="s">
        <v>2757</v>
      </c>
      <c r="AN68" s="183" t="s">
        <v>2875</v>
      </c>
      <c r="AO68" s="183" t="s">
        <v>2757</v>
      </c>
      <c r="AP68" s="183" t="s">
        <v>2757</v>
      </c>
      <c r="AQ68" s="183" t="s">
        <v>2875</v>
      </c>
      <c r="AR68" s="183" t="s">
        <v>2757</v>
      </c>
      <c r="AS68" s="183" t="s">
        <v>2757</v>
      </c>
      <c r="AT68" s="183" t="s">
        <v>2875</v>
      </c>
      <c r="AU68" s="183" t="s">
        <v>2757</v>
      </c>
      <c r="AV68" s="183" t="s">
        <v>2757</v>
      </c>
      <c r="AW68" s="183" t="s">
        <v>2875</v>
      </c>
      <c r="AX68" s="183" t="s">
        <v>2757</v>
      </c>
      <c r="AY68" s="183" t="s">
        <v>2757</v>
      </c>
      <c r="AZ68" s="183" t="s">
        <v>2875</v>
      </c>
      <c r="BA68" s="183" t="s">
        <v>2757</v>
      </c>
      <c r="BB68" s="183" t="s">
        <v>2757</v>
      </c>
      <c r="BC68" s="183" t="s">
        <v>2875</v>
      </c>
      <c r="BD68" s="183" t="s">
        <v>2757</v>
      </c>
      <c r="BE68" s="183" t="s">
        <v>2757</v>
      </c>
      <c r="BF68" s="183" t="s">
        <v>2875</v>
      </c>
      <c r="BG68" s="183" t="s">
        <v>2757</v>
      </c>
      <c r="BH68" s="183" t="s">
        <v>2757</v>
      </c>
      <c r="BI68" s="183" t="s">
        <v>2875</v>
      </c>
      <c r="BJ68" s="183" t="s">
        <v>2757</v>
      </c>
      <c r="BK68" s="183" t="s">
        <v>2757</v>
      </c>
      <c r="BL68" s="183" t="s">
        <v>2875</v>
      </c>
      <c r="BM68" s="183" t="s">
        <v>2757</v>
      </c>
      <c r="BN68" s="183" t="s">
        <v>2757</v>
      </c>
      <c r="BO68" s="183" t="s">
        <v>2875</v>
      </c>
      <c r="BP68" s="183" t="s">
        <v>2757</v>
      </c>
      <c r="BQ68" s="183" t="s">
        <v>2757</v>
      </c>
      <c r="BR68" s="183" t="s">
        <v>2875</v>
      </c>
      <c r="BS68" s="183" t="s">
        <v>2757</v>
      </c>
      <c r="BT68" s="183" t="s">
        <v>2757</v>
      </c>
      <c r="BU68" s="183" t="s">
        <v>2875</v>
      </c>
      <c r="BV68" s="183" t="s">
        <v>2757</v>
      </c>
      <c r="BW68" s="183" t="s">
        <v>2757</v>
      </c>
      <c r="BX68" s="183" t="s">
        <v>2875</v>
      </c>
      <c r="BY68" s="183" t="s">
        <v>2757</v>
      </c>
      <c r="BZ68" s="183" t="s">
        <v>2757</v>
      </c>
      <c r="CA68" s="183" t="s">
        <v>2875</v>
      </c>
      <c r="CB68" s="183" t="s">
        <v>2757</v>
      </c>
      <c r="CC68" s="183" t="s">
        <v>2757</v>
      </c>
      <c r="CD68" s="183" t="s">
        <v>2875</v>
      </c>
      <c r="CE68" s="183" t="s">
        <v>2757</v>
      </c>
      <c r="CF68" s="183" t="s">
        <v>2757</v>
      </c>
      <c r="CG68" s="183" t="s">
        <v>2875</v>
      </c>
      <c r="CH68" s="183" t="s">
        <v>2757</v>
      </c>
      <c r="CI68" s="183" t="s">
        <v>2757</v>
      </c>
      <c r="CJ68" s="183" t="s">
        <v>2875</v>
      </c>
      <c r="CK68" s="183" t="s">
        <v>2757</v>
      </c>
      <c r="CL68" s="183" t="s">
        <v>2757</v>
      </c>
      <c r="CM68" s="183" t="s">
        <v>2875</v>
      </c>
      <c r="CN68" s="183" t="s">
        <v>2757</v>
      </c>
      <c r="CO68" s="183" t="s">
        <v>2757</v>
      </c>
      <c r="CP68" s="183" t="s">
        <v>2875</v>
      </c>
      <c r="CQ68" s="183" t="s">
        <v>2757</v>
      </c>
      <c r="CR68" s="183" t="s">
        <v>2757</v>
      </c>
      <c r="CS68" s="183" t="s">
        <v>2875</v>
      </c>
      <c r="CT68" s="183" t="s">
        <v>2757</v>
      </c>
      <c r="CU68" s="183" t="s">
        <v>2757</v>
      </c>
      <c r="CV68" s="183" t="s">
        <v>2875</v>
      </c>
      <c r="CW68" s="183" t="s">
        <v>2757</v>
      </c>
      <c r="CX68" s="183" t="s">
        <v>2757</v>
      </c>
      <c r="CY68" s="183" t="s">
        <v>2875</v>
      </c>
      <c r="CZ68" s="183" t="s">
        <v>2757</v>
      </c>
      <c r="DA68" s="183" t="s">
        <v>2757</v>
      </c>
      <c r="DB68" s="183" t="s">
        <v>2875</v>
      </c>
      <c r="DC68" s="183" t="s">
        <v>2757</v>
      </c>
      <c r="DD68" s="183" t="s">
        <v>2757</v>
      </c>
      <c r="DE68" s="183" t="s">
        <v>2875</v>
      </c>
      <c r="DF68" s="183" t="s">
        <v>2757</v>
      </c>
      <c r="DG68" s="183" t="s">
        <v>2757</v>
      </c>
      <c r="DH68" s="183" t="s">
        <v>2875</v>
      </c>
      <c r="DI68" s="183" t="s">
        <v>2757</v>
      </c>
      <c r="DJ68" s="183" t="s">
        <v>2757</v>
      </c>
      <c r="DK68" s="183" t="s">
        <v>2875</v>
      </c>
      <c r="DL68" s="183" t="s">
        <v>2757</v>
      </c>
      <c r="DM68" s="183" t="s">
        <v>2757</v>
      </c>
      <c r="DN68" s="183" t="s">
        <v>2875</v>
      </c>
      <c r="DO68" s="183" t="s">
        <v>2757</v>
      </c>
      <c r="DP68" s="183" t="s">
        <v>2757</v>
      </c>
      <c r="DQ68" s="183" t="s">
        <v>2875</v>
      </c>
      <c r="DR68" s="183" t="s">
        <v>2757</v>
      </c>
      <c r="DS68" s="183" t="s">
        <v>2757</v>
      </c>
      <c r="DT68" s="183" t="s">
        <v>2875</v>
      </c>
      <c r="DU68" s="183" t="s">
        <v>2757</v>
      </c>
      <c r="DV68" s="183" t="s">
        <v>2757</v>
      </c>
      <c r="DW68" s="183" t="s">
        <v>2875</v>
      </c>
      <c r="DX68" s="183" t="s">
        <v>2757</v>
      </c>
      <c r="DY68" s="183" t="s">
        <v>2757</v>
      </c>
      <c r="DZ68" s="183" t="s">
        <v>2875</v>
      </c>
      <c r="EA68" s="183" t="s">
        <v>2757</v>
      </c>
      <c r="EB68" s="183" t="s">
        <v>2757</v>
      </c>
      <c r="EC68" s="183" t="s">
        <v>2875</v>
      </c>
      <c r="ED68" s="183" t="s">
        <v>2757</v>
      </c>
      <c r="EE68" s="183" t="s">
        <v>2757</v>
      </c>
      <c r="EF68" s="183" t="s">
        <v>2875</v>
      </c>
      <c r="EG68" s="183" t="s">
        <v>2757</v>
      </c>
      <c r="EH68" s="183" t="s">
        <v>2757</v>
      </c>
      <c r="EI68" s="183" t="s">
        <v>2875</v>
      </c>
      <c r="EJ68" s="183" t="s">
        <v>2757</v>
      </c>
      <c r="EK68" s="183" t="s">
        <v>2757</v>
      </c>
      <c r="EL68" s="183" t="s">
        <v>2875</v>
      </c>
      <c r="EM68" s="183" t="s">
        <v>2757</v>
      </c>
      <c r="EN68" s="183" t="s">
        <v>2757</v>
      </c>
      <c r="EO68" s="183" t="s">
        <v>2875</v>
      </c>
      <c r="EP68" s="183" t="s">
        <v>2757</v>
      </c>
      <c r="EQ68" s="183" t="s">
        <v>2757</v>
      </c>
      <c r="ER68" s="183" t="s">
        <v>2875</v>
      </c>
      <c r="ES68" s="183" t="s">
        <v>2757</v>
      </c>
      <c r="ET68" s="183" t="s">
        <v>2757</v>
      </c>
    </row>
    <row r="69" spans="1:150" x14ac:dyDescent="0.3">
      <c r="A69" s="1"/>
      <c r="B69" s="181" t="s">
        <v>3299</v>
      </c>
      <c r="C69" s="181" t="s">
        <v>549</v>
      </c>
      <c r="D69" s="181" t="s">
        <v>919</v>
      </c>
      <c r="E69" s="181" t="s">
        <v>3300</v>
      </c>
      <c r="F69" s="181" t="s">
        <v>3301</v>
      </c>
      <c r="G69" s="181" t="s">
        <v>2875</v>
      </c>
      <c r="H69" s="181" t="s">
        <v>3302</v>
      </c>
      <c r="I69" s="181" t="s">
        <v>3303</v>
      </c>
      <c r="J69" s="181" t="s">
        <v>2875</v>
      </c>
      <c r="K69" s="181" t="s">
        <v>3302</v>
      </c>
      <c r="L69" s="181" t="s">
        <v>3303</v>
      </c>
      <c r="M69" s="181" t="s">
        <v>2875</v>
      </c>
      <c r="N69" s="181" t="s">
        <v>3302</v>
      </c>
      <c r="O69" s="181" t="s">
        <v>3303</v>
      </c>
      <c r="P69" s="181" t="s">
        <v>2875</v>
      </c>
      <c r="Q69" s="181" t="s">
        <v>3302</v>
      </c>
      <c r="R69" s="181" t="s">
        <v>3303</v>
      </c>
      <c r="S69" s="181" t="s">
        <v>2875</v>
      </c>
      <c r="T69" s="181" t="s">
        <v>3302</v>
      </c>
      <c r="U69" s="181" t="s">
        <v>3303</v>
      </c>
      <c r="V69" s="181" t="s">
        <v>2875</v>
      </c>
      <c r="W69" s="181" t="s">
        <v>3302</v>
      </c>
      <c r="X69" s="181" t="s">
        <v>3303</v>
      </c>
      <c r="Y69" s="181" t="s">
        <v>2875</v>
      </c>
      <c r="Z69" s="181" t="s">
        <v>3302</v>
      </c>
      <c r="AA69" s="181" t="s">
        <v>3303</v>
      </c>
      <c r="AB69" s="181" t="s">
        <v>2875</v>
      </c>
      <c r="AC69" s="181" t="s">
        <v>3302</v>
      </c>
      <c r="AD69" s="181" t="s">
        <v>3303</v>
      </c>
      <c r="AE69" s="181" t="s">
        <v>2875</v>
      </c>
      <c r="AF69" s="181" t="s">
        <v>3302</v>
      </c>
      <c r="AG69" s="181" t="s">
        <v>3303</v>
      </c>
      <c r="AH69" s="181" t="s">
        <v>2875</v>
      </c>
      <c r="AI69" s="181" t="s">
        <v>3302</v>
      </c>
      <c r="AJ69" s="181" t="s">
        <v>3303</v>
      </c>
      <c r="AK69" s="181" t="s">
        <v>2875</v>
      </c>
      <c r="AL69" s="181" t="s">
        <v>3302</v>
      </c>
      <c r="AM69" s="181" t="s">
        <v>3303</v>
      </c>
      <c r="AN69" s="181" t="s">
        <v>2875</v>
      </c>
      <c r="AO69" s="181" t="s">
        <v>3302</v>
      </c>
      <c r="AP69" s="181" t="s">
        <v>3303</v>
      </c>
      <c r="AQ69" s="181" t="s">
        <v>2875</v>
      </c>
      <c r="AR69" s="181" t="s">
        <v>3302</v>
      </c>
      <c r="AS69" s="181" t="s">
        <v>3303</v>
      </c>
      <c r="AT69" s="181" t="s">
        <v>2875</v>
      </c>
      <c r="AU69" s="181" t="s">
        <v>3302</v>
      </c>
      <c r="AV69" s="181" t="s">
        <v>3303</v>
      </c>
      <c r="AW69" s="181" t="s">
        <v>2875</v>
      </c>
      <c r="AX69" s="181" t="s">
        <v>3302</v>
      </c>
      <c r="AY69" s="181" t="s">
        <v>3303</v>
      </c>
      <c r="AZ69" s="181" t="s">
        <v>2875</v>
      </c>
      <c r="BA69" s="181" t="s">
        <v>3302</v>
      </c>
      <c r="BB69" s="181" t="s">
        <v>3303</v>
      </c>
      <c r="BC69" s="181" t="s">
        <v>2875</v>
      </c>
      <c r="BD69" s="181" t="s">
        <v>3302</v>
      </c>
      <c r="BE69" s="181" t="s">
        <v>3303</v>
      </c>
      <c r="BF69" s="181" t="s">
        <v>2875</v>
      </c>
      <c r="BG69" s="181" t="s">
        <v>3302</v>
      </c>
      <c r="BH69" s="181" t="s">
        <v>3303</v>
      </c>
      <c r="BI69" s="181" t="s">
        <v>2875</v>
      </c>
      <c r="BJ69" s="181" t="s">
        <v>3302</v>
      </c>
      <c r="BK69" s="181" t="s">
        <v>3303</v>
      </c>
      <c r="BL69" s="181" t="s">
        <v>2875</v>
      </c>
      <c r="BM69" s="181" t="s">
        <v>3302</v>
      </c>
      <c r="BN69" s="181" t="s">
        <v>3303</v>
      </c>
      <c r="BO69" s="181" t="s">
        <v>2875</v>
      </c>
      <c r="BP69" s="181" t="s">
        <v>3302</v>
      </c>
      <c r="BQ69" s="181" t="s">
        <v>3303</v>
      </c>
      <c r="BR69" s="181" t="s">
        <v>2875</v>
      </c>
      <c r="BS69" s="181" t="s">
        <v>3304</v>
      </c>
      <c r="BT69" s="181" t="s">
        <v>3305</v>
      </c>
      <c r="BU69" s="181" t="s">
        <v>2875</v>
      </c>
      <c r="BV69" s="181" t="s">
        <v>3306</v>
      </c>
      <c r="BW69" s="181" t="s">
        <v>2876</v>
      </c>
      <c r="BX69" s="181" t="s">
        <v>2875</v>
      </c>
      <c r="BY69" s="181" t="s">
        <v>3306</v>
      </c>
      <c r="BZ69" s="181" t="s">
        <v>2876</v>
      </c>
      <c r="CA69" s="181" t="s">
        <v>2875</v>
      </c>
      <c r="CB69" s="181" t="s">
        <v>3306</v>
      </c>
      <c r="CC69" s="181" t="s">
        <v>2876</v>
      </c>
      <c r="CD69" s="181" t="s">
        <v>2875</v>
      </c>
      <c r="CE69" s="181" t="s">
        <v>3306</v>
      </c>
      <c r="CF69" s="181" t="s">
        <v>2876</v>
      </c>
      <c r="CG69" s="181" t="s">
        <v>2875</v>
      </c>
      <c r="CH69" s="181" t="s">
        <v>3306</v>
      </c>
      <c r="CI69" s="181" t="s">
        <v>2876</v>
      </c>
      <c r="CJ69" s="181" t="s">
        <v>2875</v>
      </c>
      <c r="CK69" s="181" t="s">
        <v>3306</v>
      </c>
      <c r="CL69" s="181" t="s">
        <v>2876</v>
      </c>
      <c r="CM69" s="181" t="s">
        <v>2875</v>
      </c>
      <c r="CN69" s="181" t="s">
        <v>3306</v>
      </c>
      <c r="CO69" s="181" t="s">
        <v>2876</v>
      </c>
      <c r="CP69" s="181" t="s">
        <v>2875</v>
      </c>
      <c r="CQ69" s="181" t="s">
        <v>3307</v>
      </c>
      <c r="CR69" s="181" t="s">
        <v>2876</v>
      </c>
      <c r="CS69" s="181" t="s">
        <v>2875</v>
      </c>
      <c r="CT69" s="181" t="s">
        <v>3306</v>
      </c>
      <c r="CU69" s="181" t="s">
        <v>2876</v>
      </c>
      <c r="CV69" s="181" t="s">
        <v>2875</v>
      </c>
      <c r="CW69" s="181" t="s">
        <v>3308</v>
      </c>
      <c r="CX69" s="181" t="s">
        <v>2876</v>
      </c>
      <c r="CY69" s="181" t="s">
        <v>2875</v>
      </c>
      <c r="CZ69" s="181" t="s">
        <v>3306</v>
      </c>
      <c r="DA69" s="181" t="s">
        <v>2876</v>
      </c>
      <c r="DB69" s="181" t="s">
        <v>2875</v>
      </c>
      <c r="DC69" s="181" t="s">
        <v>3306</v>
      </c>
      <c r="DD69" s="181" t="s">
        <v>2876</v>
      </c>
      <c r="DE69" s="181" t="s">
        <v>2875</v>
      </c>
      <c r="DF69" s="181" t="s">
        <v>3306</v>
      </c>
      <c r="DG69" s="181" t="s">
        <v>2876</v>
      </c>
      <c r="DH69" s="181" t="s">
        <v>2875</v>
      </c>
      <c r="DI69" s="181" t="s">
        <v>3306</v>
      </c>
      <c r="DJ69" s="181" t="s">
        <v>2757</v>
      </c>
      <c r="DK69" s="181" t="s">
        <v>2875</v>
      </c>
      <c r="DL69" s="181" t="s">
        <v>3306</v>
      </c>
      <c r="DM69" s="181" t="s">
        <v>3309</v>
      </c>
      <c r="DN69" s="181" t="s">
        <v>2875</v>
      </c>
      <c r="DO69" s="181" t="s">
        <v>3306</v>
      </c>
      <c r="DP69" s="181" t="s">
        <v>2876</v>
      </c>
      <c r="DQ69" s="181" t="s">
        <v>2875</v>
      </c>
      <c r="DR69" s="181" t="s">
        <v>3306</v>
      </c>
      <c r="DS69" s="181" t="s">
        <v>3310</v>
      </c>
      <c r="DT69" s="181" t="s">
        <v>2875</v>
      </c>
      <c r="DU69" s="181" t="s">
        <v>3306</v>
      </c>
      <c r="DV69" s="181" t="s">
        <v>3310</v>
      </c>
      <c r="DW69" s="181" t="s">
        <v>2875</v>
      </c>
      <c r="DX69" s="181" t="s">
        <v>3306</v>
      </c>
      <c r="DY69" s="181" t="s">
        <v>3310</v>
      </c>
      <c r="DZ69" s="181" t="s">
        <v>2875</v>
      </c>
      <c r="EA69" s="181" t="s">
        <v>3306</v>
      </c>
      <c r="EB69" s="181" t="s">
        <v>3311</v>
      </c>
      <c r="EC69" s="181" t="s">
        <v>2875</v>
      </c>
      <c r="ED69" s="181" t="s">
        <v>3306</v>
      </c>
      <c r="EE69" s="181" t="s">
        <v>2757</v>
      </c>
      <c r="EF69" s="181" t="s">
        <v>2875</v>
      </c>
      <c r="EG69" s="181" t="s">
        <v>3306</v>
      </c>
      <c r="EH69" s="181" t="s">
        <v>2757</v>
      </c>
      <c r="EI69" s="181" t="s">
        <v>2875</v>
      </c>
      <c r="EJ69" s="181" t="s">
        <v>3306</v>
      </c>
      <c r="EK69" s="181" t="s">
        <v>3312</v>
      </c>
      <c r="EL69" s="181" t="s">
        <v>2875</v>
      </c>
      <c r="EM69" s="181" t="s">
        <v>3306</v>
      </c>
      <c r="EN69" s="181" t="s">
        <v>2876</v>
      </c>
      <c r="EO69" s="181" t="s">
        <v>2875</v>
      </c>
      <c r="EP69" s="181" t="s">
        <v>3306</v>
      </c>
      <c r="EQ69" s="181" t="s">
        <v>2757</v>
      </c>
      <c r="ER69" s="181" t="s">
        <v>2875</v>
      </c>
      <c r="ES69" s="181" t="s">
        <v>3306</v>
      </c>
      <c r="ET69" s="181" t="s">
        <v>2757</v>
      </c>
    </row>
    <row r="70" spans="1:150" x14ac:dyDescent="0.3">
      <c r="A70" s="1"/>
      <c r="B70" s="182" t="s">
        <v>3313</v>
      </c>
      <c r="C70" s="182" t="s">
        <v>549</v>
      </c>
      <c r="D70" s="182" t="s">
        <v>919</v>
      </c>
      <c r="E70" s="182" t="s">
        <v>3314</v>
      </c>
      <c r="F70" s="182" t="s">
        <v>3315</v>
      </c>
      <c r="G70" s="183" t="s">
        <v>2875</v>
      </c>
      <c r="H70" s="183" t="s">
        <v>2757</v>
      </c>
      <c r="I70" s="183" t="s">
        <v>2757</v>
      </c>
      <c r="J70" s="183" t="s">
        <v>2875</v>
      </c>
      <c r="K70" s="183" t="s">
        <v>2757</v>
      </c>
      <c r="L70" s="183" t="s">
        <v>2757</v>
      </c>
      <c r="M70" s="183" t="s">
        <v>2875</v>
      </c>
      <c r="N70" s="183" t="s">
        <v>2757</v>
      </c>
      <c r="O70" s="183" t="s">
        <v>2757</v>
      </c>
      <c r="P70" s="183" t="s">
        <v>2875</v>
      </c>
      <c r="Q70" s="183" t="s">
        <v>2757</v>
      </c>
      <c r="R70" s="183" t="s">
        <v>2757</v>
      </c>
      <c r="S70" s="183" t="s">
        <v>2875</v>
      </c>
      <c r="T70" s="183" t="s">
        <v>2757</v>
      </c>
      <c r="U70" s="183" t="s">
        <v>2757</v>
      </c>
      <c r="V70" s="183" t="s">
        <v>2875</v>
      </c>
      <c r="W70" s="183" t="s">
        <v>2757</v>
      </c>
      <c r="X70" s="183" t="s">
        <v>2757</v>
      </c>
      <c r="Y70" s="183" t="s">
        <v>2875</v>
      </c>
      <c r="Z70" s="183" t="s">
        <v>2757</v>
      </c>
      <c r="AA70" s="183" t="s">
        <v>2757</v>
      </c>
      <c r="AB70" s="183" t="s">
        <v>2875</v>
      </c>
      <c r="AC70" s="183" t="s">
        <v>2757</v>
      </c>
      <c r="AD70" s="183" t="s">
        <v>2757</v>
      </c>
      <c r="AE70" s="183" t="s">
        <v>2875</v>
      </c>
      <c r="AF70" s="183" t="s">
        <v>2757</v>
      </c>
      <c r="AG70" s="183" t="s">
        <v>2757</v>
      </c>
      <c r="AH70" s="183" t="s">
        <v>2875</v>
      </c>
      <c r="AI70" s="183" t="s">
        <v>2757</v>
      </c>
      <c r="AJ70" s="183" t="s">
        <v>2757</v>
      </c>
      <c r="AK70" s="183" t="s">
        <v>2875</v>
      </c>
      <c r="AL70" s="183" t="s">
        <v>2757</v>
      </c>
      <c r="AM70" s="183" t="s">
        <v>2757</v>
      </c>
      <c r="AN70" s="183" t="s">
        <v>2875</v>
      </c>
      <c r="AO70" s="183" t="s">
        <v>2757</v>
      </c>
      <c r="AP70" s="183" t="s">
        <v>2757</v>
      </c>
      <c r="AQ70" s="183" t="s">
        <v>2875</v>
      </c>
      <c r="AR70" s="183" t="s">
        <v>2757</v>
      </c>
      <c r="AS70" s="183" t="s">
        <v>2757</v>
      </c>
      <c r="AT70" s="183" t="s">
        <v>2875</v>
      </c>
      <c r="AU70" s="183" t="s">
        <v>2757</v>
      </c>
      <c r="AV70" s="183" t="s">
        <v>2757</v>
      </c>
      <c r="AW70" s="183" t="s">
        <v>2875</v>
      </c>
      <c r="AX70" s="183" t="s">
        <v>2757</v>
      </c>
      <c r="AY70" s="183" t="s">
        <v>2757</v>
      </c>
      <c r="AZ70" s="183" t="s">
        <v>2875</v>
      </c>
      <c r="BA70" s="183" t="s">
        <v>2757</v>
      </c>
      <c r="BB70" s="183" t="s">
        <v>2757</v>
      </c>
      <c r="BC70" s="183" t="s">
        <v>2875</v>
      </c>
      <c r="BD70" s="183" t="s">
        <v>2757</v>
      </c>
      <c r="BE70" s="183" t="s">
        <v>2757</v>
      </c>
      <c r="BF70" s="183" t="s">
        <v>2875</v>
      </c>
      <c r="BG70" s="183" t="s">
        <v>2757</v>
      </c>
      <c r="BH70" s="183" t="s">
        <v>2757</v>
      </c>
      <c r="BI70" s="183" t="s">
        <v>2875</v>
      </c>
      <c r="BJ70" s="183" t="s">
        <v>2757</v>
      </c>
      <c r="BK70" s="183" t="s">
        <v>2757</v>
      </c>
      <c r="BL70" s="183" t="s">
        <v>2875</v>
      </c>
      <c r="BM70" s="183" t="s">
        <v>2757</v>
      </c>
      <c r="BN70" s="183" t="s">
        <v>2757</v>
      </c>
      <c r="BO70" s="183" t="s">
        <v>2875</v>
      </c>
      <c r="BP70" s="183" t="s">
        <v>2757</v>
      </c>
      <c r="BQ70" s="183" t="s">
        <v>2757</v>
      </c>
      <c r="BR70" s="183" t="s">
        <v>2875</v>
      </c>
      <c r="BS70" s="183" t="s">
        <v>2757</v>
      </c>
      <c r="BT70" s="183" t="s">
        <v>2757</v>
      </c>
      <c r="BU70" s="183" t="s">
        <v>2875</v>
      </c>
      <c r="BV70" s="183" t="s">
        <v>2757</v>
      </c>
      <c r="BW70" s="183" t="s">
        <v>2757</v>
      </c>
      <c r="BX70" s="183" t="s">
        <v>2875</v>
      </c>
      <c r="BY70" s="183" t="s">
        <v>2757</v>
      </c>
      <c r="BZ70" s="183" t="s">
        <v>2757</v>
      </c>
      <c r="CA70" s="183" t="s">
        <v>2875</v>
      </c>
      <c r="CB70" s="183" t="s">
        <v>2757</v>
      </c>
      <c r="CC70" s="183" t="s">
        <v>2757</v>
      </c>
      <c r="CD70" s="183" t="s">
        <v>2875</v>
      </c>
      <c r="CE70" s="183" t="s">
        <v>2757</v>
      </c>
      <c r="CF70" s="183" t="s">
        <v>2757</v>
      </c>
      <c r="CG70" s="183" t="s">
        <v>2875</v>
      </c>
      <c r="CH70" s="183" t="s">
        <v>2757</v>
      </c>
      <c r="CI70" s="183" t="s">
        <v>2757</v>
      </c>
      <c r="CJ70" s="183" t="s">
        <v>2875</v>
      </c>
      <c r="CK70" s="183" t="s">
        <v>2757</v>
      </c>
      <c r="CL70" s="183" t="s">
        <v>2757</v>
      </c>
      <c r="CM70" s="183" t="s">
        <v>2875</v>
      </c>
      <c r="CN70" s="183" t="s">
        <v>2757</v>
      </c>
      <c r="CO70" s="183" t="s">
        <v>2757</v>
      </c>
      <c r="CP70" s="183" t="s">
        <v>2875</v>
      </c>
      <c r="CQ70" s="183" t="s">
        <v>2757</v>
      </c>
      <c r="CR70" s="183" t="s">
        <v>2757</v>
      </c>
      <c r="CS70" s="183" t="s">
        <v>2875</v>
      </c>
      <c r="CT70" s="183" t="s">
        <v>2757</v>
      </c>
      <c r="CU70" s="183" t="s">
        <v>2757</v>
      </c>
      <c r="CV70" s="183" t="s">
        <v>2875</v>
      </c>
      <c r="CW70" s="183" t="s">
        <v>2757</v>
      </c>
      <c r="CX70" s="183" t="s">
        <v>2757</v>
      </c>
      <c r="CY70" s="183" t="s">
        <v>2875</v>
      </c>
      <c r="CZ70" s="183" t="s">
        <v>2757</v>
      </c>
      <c r="DA70" s="183" t="s">
        <v>2757</v>
      </c>
      <c r="DB70" s="183" t="s">
        <v>2875</v>
      </c>
      <c r="DC70" s="183" t="s">
        <v>2757</v>
      </c>
      <c r="DD70" s="183" t="s">
        <v>2757</v>
      </c>
      <c r="DE70" s="183" t="s">
        <v>2875</v>
      </c>
      <c r="DF70" s="183" t="s">
        <v>2757</v>
      </c>
      <c r="DG70" s="183" t="s">
        <v>2757</v>
      </c>
      <c r="DH70" s="183" t="s">
        <v>2875</v>
      </c>
      <c r="DI70" s="183" t="s">
        <v>2757</v>
      </c>
      <c r="DJ70" s="183" t="s">
        <v>2757</v>
      </c>
      <c r="DK70" s="183" t="s">
        <v>2875</v>
      </c>
      <c r="DL70" s="183" t="s">
        <v>2757</v>
      </c>
      <c r="DM70" s="183" t="s">
        <v>2757</v>
      </c>
      <c r="DN70" s="183" t="s">
        <v>2875</v>
      </c>
      <c r="DO70" s="183" t="s">
        <v>2757</v>
      </c>
      <c r="DP70" s="183" t="s">
        <v>2757</v>
      </c>
      <c r="DQ70" s="183" t="s">
        <v>2875</v>
      </c>
      <c r="DR70" s="183" t="s">
        <v>2757</v>
      </c>
      <c r="DS70" s="183" t="s">
        <v>2757</v>
      </c>
      <c r="DT70" s="183" t="s">
        <v>2875</v>
      </c>
      <c r="DU70" s="183" t="s">
        <v>2757</v>
      </c>
      <c r="DV70" s="183" t="s">
        <v>2757</v>
      </c>
      <c r="DW70" s="183" t="s">
        <v>2875</v>
      </c>
      <c r="DX70" s="183" t="s">
        <v>2757</v>
      </c>
      <c r="DY70" s="183" t="s">
        <v>2757</v>
      </c>
      <c r="DZ70" s="183" t="s">
        <v>2875</v>
      </c>
      <c r="EA70" s="183" t="s">
        <v>2757</v>
      </c>
      <c r="EB70" s="183" t="s">
        <v>2757</v>
      </c>
      <c r="EC70" s="183" t="s">
        <v>2875</v>
      </c>
      <c r="ED70" s="183" t="s">
        <v>2757</v>
      </c>
      <c r="EE70" s="183" t="s">
        <v>2757</v>
      </c>
      <c r="EF70" s="183" t="s">
        <v>2875</v>
      </c>
      <c r="EG70" s="183" t="s">
        <v>2757</v>
      </c>
      <c r="EH70" s="183" t="s">
        <v>2757</v>
      </c>
      <c r="EI70" s="183" t="s">
        <v>2875</v>
      </c>
      <c r="EJ70" s="183" t="s">
        <v>2757</v>
      </c>
      <c r="EK70" s="183" t="s">
        <v>2757</v>
      </c>
      <c r="EL70" s="183" t="s">
        <v>2875</v>
      </c>
      <c r="EM70" s="183" t="s">
        <v>2757</v>
      </c>
      <c r="EN70" s="183" t="s">
        <v>2757</v>
      </c>
      <c r="EO70" s="183" t="s">
        <v>2875</v>
      </c>
      <c r="EP70" s="183" t="s">
        <v>2757</v>
      </c>
      <c r="EQ70" s="183" t="s">
        <v>2757</v>
      </c>
      <c r="ER70" s="183" t="s">
        <v>2875</v>
      </c>
      <c r="ES70" s="183" t="s">
        <v>2757</v>
      </c>
      <c r="ET70" s="183" t="s">
        <v>2757</v>
      </c>
    </row>
    <row r="71" spans="1:150" x14ac:dyDescent="0.3">
      <c r="A71" s="1"/>
      <c r="B71" s="182" t="s">
        <v>3316</v>
      </c>
      <c r="C71" s="182" t="s">
        <v>549</v>
      </c>
      <c r="D71" s="182" t="s">
        <v>919</v>
      </c>
      <c r="E71" s="182" t="s">
        <v>3317</v>
      </c>
      <c r="F71" s="182" t="s">
        <v>3318</v>
      </c>
      <c r="G71" s="183" t="s">
        <v>2875</v>
      </c>
      <c r="H71" s="183" t="s">
        <v>2757</v>
      </c>
      <c r="I71" s="183" t="s">
        <v>2757</v>
      </c>
      <c r="J71" s="183" t="s">
        <v>2875</v>
      </c>
      <c r="K71" s="183" t="s">
        <v>2757</v>
      </c>
      <c r="L71" s="183" t="s">
        <v>2757</v>
      </c>
      <c r="M71" s="183" t="s">
        <v>2875</v>
      </c>
      <c r="N71" s="183" t="s">
        <v>2757</v>
      </c>
      <c r="O71" s="183" t="s">
        <v>2757</v>
      </c>
      <c r="P71" s="183" t="s">
        <v>2875</v>
      </c>
      <c r="Q71" s="183" t="s">
        <v>2757</v>
      </c>
      <c r="R71" s="183" t="s">
        <v>2757</v>
      </c>
      <c r="S71" s="183" t="s">
        <v>2875</v>
      </c>
      <c r="T71" s="183" t="s">
        <v>2757</v>
      </c>
      <c r="U71" s="183" t="s">
        <v>2757</v>
      </c>
      <c r="V71" s="183" t="s">
        <v>2875</v>
      </c>
      <c r="W71" s="183" t="s">
        <v>2757</v>
      </c>
      <c r="X71" s="183" t="s">
        <v>2757</v>
      </c>
      <c r="Y71" s="183" t="s">
        <v>2875</v>
      </c>
      <c r="Z71" s="183" t="s">
        <v>2757</v>
      </c>
      <c r="AA71" s="183" t="s">
        <v>2757</v>
      </c>
      <c r="AB71" s="183" t="s">
        <v>2875</v>
      </c>
      <c r="AC71" s="183" t="s">
        <v>2757</v>
      </c>
      <c r="AD71" s="183" t="s">
        <v>2757</v>
      </c>
      <c r="AE71" s="183" t="s">
        <v>2875</v>
      </c>
      <c r="AF71" s="183" t="s">
        <v>2757</v>
      </c>
      <c r="AG71" s="183" t="s">
        <v>2757</v>
      </c>
      <c r="AH71" s="183" t="s">
        <v>2875</v>
      </c>
      <c r="AI71" s="183" t="s">
        <v>2757</v>
      </c>
      <c r="AJ71" s="183" t="s">
        <v>2757</v>
      </c>
      <c r="AK71" s="183" t="s">
        <v>2875</v>
      </c>
      <c r="AL71" s="183" t="s">
        <v>2757</v>
      </c>
      <c r="AM71" s="183" t="s">
        <v>2757</v>
      </c>
      <c r="AN71" s="183" t="s">
        <v>2875</v>
      </c>
      <c r="AO71" s="183" t="s">
        <v>2757</v>
      </c>
      <c r="AP71" s="183" t="s">
        <v>2757</v>
      </c>
      <c r="AQ71" s="183" t="s">
        <v>2875</v>
      </c>
      <c r="AR71" s="183" t="s">
        <v>2757</v>
      </c>
      <c r="AS71" s="183" t="s">
        <v>2757</v>
      </c>
      <c r="AT71" s="183" t="s">
        <v>2875</v>
      </c>
      <c r="AU71" s="183" t="s">
        <v>3306</v>
      </c>
      <c r="AV71" s="183" t="s">
        <v>3310</v>
      </c>
      <c r="AW71" s="183" t="s">
        <v>2875</v>
      </c>
      <c r="AX71" s="183" t="s">
        <v>3306</v>
      </c>
      <c r="AY71" s="183" t="s">
        <v>3310</v>
      </c>
      <c r="AZ71" s="183" t="s">
        <v>2875</v>
      </c>
      <c r="BA71" s="183" t="s">
        <v>3306</v>
      </c>
      <c r="BB71" s="183" t="s">
        <v>3310</v>
      </c>
      <c r="BC71" s="183" t="s">
        <v>2875</v>
      </c>
      <c r="BD71" s="183" t="s">
        <v>3306</v>
      </c>
      <c r="BE71" s="183" t="s">
        <v>2876</v>
      </c>
      <c r="BF71" s="183" t="s">
        <v>2875</v>
      </c>
      <c r="BG71" s="183" t="s">
        <v>3306</v>
      </c>
      <c r="BH71" s="183" t="s">
        <v>3319</v>
      </c>
      <c r="BI71" s="183" t="s">
        <v>2875</v>
      </c>
      <c r="BJ71" s="183" t="s">
        <v>3306</v>
      </c>
      <c r="BK71" s="183" t="s">
        <v>3319</v>
      </c>
      <c r="BL71" s="183" t="s">
        <v>2875</v>
      </c>
      <c r="BM71" s="183" t="s">
        <v>3302</v>
      </c>
      <c r="BN71" s="183" t="s">
        <v>3303</v>
      </c>
      <c r="BO71" s="183" t="s">
        <v>2875</v>
      </c>
      <c r="BP71" s="183" t="s">
        <v>3302</v>
      </c>
      <c r="BQ71" s="183" t="s">
        <v>3303</v>
      </c>
      <c r="BR71" s="183" t="s">
        <v>2875</v>
      </c>
      <c r="BS71" s="183" t="s">
        <v>3304</v>
      </c>
      <c r="BT71" s="183" t="s">
        <v>3305</v>
      </c>
      <c r="BU71" s="183" t="s">
        <v>2875</v>
      </c>
      <c r="BV71" s="183" t="s">
        <v>3306</v>
      </c>
      <c r="BW71" s="183" t="s">
        <v>2876</v>
      </c>
      <c r="BX71" s="183" t="s">
        <v>2875</v>
      </c>
      <c r="BY71" s="183" t="s">
        <v>3306</v>
      </c>
      <c r="BZ71" s="183" t="s">
        <v>2876</v>
      </c>
      <c r="CA71" s="183" t="s">
        <v>2875</v>
      </c>
      <c r="CB71" s="183" t="s">
        <v>3306</v>
      </c>
      <c r="CC71" s="183" t="s">
        <v>2876</v>
      </c>
      <c r="CD71" s="183" t="s">
        <v>2875</v>
      </c>
      <c r="CE71" s="183" t="s">
        <v>3306</v>
      </c>
      <c r="CF71" s="183" t="s">
        <v>2876</v>
      </c>
      <c r="CG71" s="183" t="s">
        <v>2875</v>
      </c>
      <c r="CH71" s="183" t="s">
        <v>3306</v>
      </c>
      <c r="CI71" s="183" t="s">
        <v>2876</v>
      </c>
      <c r="CJ71" s="183" t="s">
        <v>2875</v>
      </c>
      <c r="CK71" s="183" t="s">
        <v>3306</v>
      </c>
      <c r="CL71" s="183" t="s">
        <v>2876</v>
      </c>
      <c r="CM71" s="183" t="s">
        <v>2875</v>
      </c>
      <c r="CN71" s="183" t="s">
        <v>3306</v>
      </c>
      <c r="CO71" s="183" t="s">
        <v>2876</v>
      </c>
      <c r="CP71" s="183" t="s">
        <v>2875</v>
      </c>
      <c r="CQ71" s="183" t="s">
        <v>3307</v>
      </c>
      <c r="CR71" s="183" t="s">
        <v>2876</v>
      </c>
      <c r="CS71" s="183" t="s">
        <v>2875</v>
      </c>
      <c r="CT71" s="183" t="s">
        <v>3306</v>
      </c>
      <c r="CU71" s="183" t="s">
        <v>2876</v>
      </c>
      <c r="CV71" s="183" t="s">
        <v>2875</v>
      </c>
      <c r="CW71" s="183" t="s">
        <v>3308</v>
      </c>
      <c r="CX71" s="183" t="s">
        <v>2876</v>
      </c>
      <c r="CY71" s="183" t="s">
        <v>2875</v>
      </c>
      <c r="CZ71" s="183" t="s">
        <v>3306</v>
      </c>
      <c r="DA71" s="183" t="s">
        <v>2876</v>
      </c>
      <c r="DB71" s="183" t="s">
        <v>2875</v>
      </c>
      <c r="DC71" s="183" t="s">
        <v>3306</v>
      </c>
      <c r="DD71" s="183" t="s">
        <v>2876</v>
      </c>
      <c r="DE71" s="183" t="s">
        <v>2875</v>
      </c>
      <c r="DF71" s="183" t="s">
        <v>3306</v>
      </c>
      <c r="DG71" s="183" t="s">
        <v>2876</v>
      </c>
      <c r="DH71" s="183" t="s">
        <v>2875</v>
      </c>
      <c r="DI71" s="183" t="s">
        <v>3306</v>
      </c>
      <c r="DJ71" s="183" t="s">
        <v>2757</v>
      </c>
      <c r="DK71" s="183" t="s">
        <v>2875</v>
      </c>
      <c r="DL71" s="183" t="s">
        <v>3306</v>
      </c>
      <c r="DM71" s="183" t="s">
        <v>3309</v>
      </c>
      <c r="DN71" s="183" t="s">
        <v>2875</v>
      </c>
      <c r="DO71" s="183" t="s">
        <v>3306</v>
      </c>
      <c r="DP71" s="183" t="s">
        <v>2876</v>
      </c>
      <c r="DQ71" s="183" t="s">
        <v>2875</v>
      </c>
      <c r="DR71" s="183" t="s">
        <v>3306</v>
      </c>
      <c r="DS71" s="183" t="s">
        <v>3310</v>
      </c>
      <c r="DT71" s="183" t="s">
        <v>2875</v>
      </c>
      <c r="DU71" s="183" t="s">
        <v>3306</v>
      </c>
      <c r="DV71" s="183" t="s">
        <v>3310</v>
      </c>
      <c r="DW71" s="183" t="s">
        <v>2875</v>
      </c>
      <c r="DX71" s="183" t="s">
        <v>3306</v>
      </c>
      <c r="DY71" s="183" t="s">
        <v>3310</v>
      </c>
      <c r="DZ71" s="183" t="s">
        <v>2875</v>
      </c>
      <c r="EA71" s="183" t="s">
        <v>3306</v>
      </c>
      <c r="EB71" s="183" t="s">
        <v>3311</v>
      </c>
      <c r="EC71" s="183" t="s">
        <v>2875</v>
      </c>
      <c r="ED71" s="183" t="s">
        <v>3306</v>
      </c>
      <c r="EE71" s="183" t="s">
        <v>2757</v>
      </c>
      <c r="EF71" s="183" t="s">
        <v>2875</v>
      </c>
      <c r="EG71" s="183" t="s">
        <v>3306</v>
      </c>
      <c r="EH71" s="183" t="s">
        <v>2757</v>
      </c>
      <c r="EI71" s="183" t="s">
        <v>2875</v>
      </c>
      <c r="EJ71" s="183" t="s">
        <v>3306</v>
      </c>
      <c r="EK71" s="183" t="s">
        <v>3312</v>
      </c>
      <c r="EL71" s="183" t="s">
        <v>2875</v>
      </c>
      <c r="EM71" s="183" t="s">
        <v>3306</v>
      </c>
      <c r="EN71" s="183" t="s">
        <v>2876</v>
      </c>
      <c r="EO71" s="183" t="s">
        <v>2875</v>
      </c>
      <c r="EP71" s="183" t="s">
        <v>3306</v>
      </c>
      <c r="EQ71" s="183" t="s">
        <v>2757</v>
      </c>
      <c r="ER71" s="183" t="s">
        <v>2875</v>
      </c>
      <c r="ES71" s="183" t="s">
        <v>3306</v>
      </c>
      <c r="ET71" s="183" t="s">
        <v>2757</v>
      </c>
    </row>
    <row r="72" spans="1:150" x14ac:dyDescent="0.3">
      <c r="A72" s="1"/>
      <c r="B72" s="181" t="s">
        <v>3320</v>
      </c>
      <c r="C72" s="181" t="s">
        <v>110</v>
      </c>
      <c r="D72" s="181" t="s">
        <v>3321</v>
      </c>
      <c r="E72" s="181" t="s">
        <v>3322</v>
      </c>
      <c r="F72" s="181" t="s">
        <v>3323</v>
      </c>
      <c r="G72" s="181" t="s">
        <v>2875</v>
      </c>
      <c r="H72" s="181" t="s">
        <v>2757</v>
      </c>
      <c r="I72" s="181" t="s">
        <v>2757</v>
      </c>
      <c r="J72" s="181" t="s">
        <v>2875</v>
      </c>
      <c r="K72" s="181" t="s">
        <v>2757</v>
      </c>
      <c r="L72" s="181" t="s">
        <v>2757</v>
      </c>
      <c r="M72" s="181" t="s">
        <v>2875</v>
      </c>
      <c r="N72" s="181" t="s">
        <v>2757</v>
      </c>
      <c r="O72" s="181" t="s">
        <v>2757</v>
      </c>
      <c r="P72" s="181" t="s">
        <v>2875</v>
      </c>
      <c r="Q72" s="181" t="s">
        <v>2757</v>
      </c>
      <c r="R72" s="181" t="s">
        <v>2757</v>
      </c>
      <c r="S72" s="181" t="s">
        <v>2875</v>
      </c>
      <c r="T72" s="181" t="s">
        <v>2757</v>
      </c>
      <c r="U72" s="181" t="s">
        <v>2757</v>
      </c>
      <c r="V72" s="181" t="s">
        <v>2875</v>
      </c>
      <c r="W72" s="181" t="s">
        <v>2757</v>
      </c>
      <c r="X72" s="181" t="s">
        <v>2757</v>
      </c>
      <c r="Y72" s="181" t="s">
        <v>2875</v>
      </c>
      <c r="Z72" s="181" t="s">
        <v>2757</v>
      </c>
      <c r="AA72" s="181" t="s">
        <v>2757</v>
      </c>
      <c r="AB72" s="181" t="s">
        <v>2875</v>
      </c>
      <c r="AC72" s="181" t="s">
        <v>2757</v>
      </c>
      <c r="AD72" s="181" t="s">
        <v>2757</v>
      </c>
      <c r="AE72" s="181" t="s">
        <v>2875</v>
      </c>
      <c r="AF72" s="181" t="s">
        <v>2757</v>
      </c>
      <c r="AG72" s="181" t="s">
        <v>2757</v>
      </c>
      <c r="AH72" s="181" t="s">
        <v>2875</v>
      </c>
      <c r="AI72" s="181" t="s">
        <v>2757</v>
      </c>
      <c r="AJ72" s="181" t="s">
        <v>2757</v>
      </c>
      <c r="AK72" s="181" t="s">
        <v>2875</v>
      </c>
      <c r="AL72" s="181" t="s">
        <v>2757</v>
      </c>
      <c r="AM72" s="181" t="s">
        <v>2757</v>
      </c>
      <c r="AN72" s="181" t="s">
        <v>2875</v>
      </c>
      <c r="AO72" s="181" t="s">
        <v>2757</v>
      </c>
      <c r="AP72" s="181" t="s">
        <v>2757</v>
      </c>
      <c r="AQ72" s="181" t="s">
        <v>2875</v>
      </c>
      <c r="AR72" s="181" t="s">
        <v>2757</v>
      </c>
      <c r="AS72" s="181" t="s">
        <v>2757</v>
      </c>
      <c r="AT72" s="181" t="s">
        <v>2875</v>
      </c>
      <c r="AU72" s="181" t="s">
        <v>2757</v>
      </c>
      <c r="AV72" s="181" t="s">
        <v>2757</v>
      </c>
      <c r="AW72" s="181" t="s">
        <v>2875</v>
      </c>
      <c r="AX72" s="181" t="s">
        <v>2757</v>
      </c>
      <c r="AY72" s="181" t="s">
        <v>2757</v>
      </c>
      <c r="AZ72" s="181" t="s">
        <v>2875</v>
      </c>
      <c r="BA72" s="181" t="s">
        <v>2757</v>
      </c>
      <c r="BB72" s="181" t="s">
        <v>2757</v>
      </c>
      <c r="BC72" s="181" t="s">
        <v>2875</v>
      </c>
      <c r="BD72" s="181" t="s">
        <v>2757</v>
      </c>
      <c r="BE72" s="181" t="s">
        <v>2757</v>
      </c>
      <c r="BF72" s="181" t="s">
        <v>2875</v>
      </c>
      <c r="BG72" s="181" t="s">
        <v>2757</v>
      </c>
      <c r="BH72" s="181" t="s">
        <v>2757</v>
      </c>
      <c r="BI72" s="181" t="s">
        <v>2875</v>
      </c>
      <c r="BJ72" s="181" t="s">
        <v>2757</v>
      </c>
      <c r="BK72" s="181" t="s">
        <v>2757</v>
      </c>
      <c r="BL72" s="181" t="s">
        <v>2875</v>
      </c>
      <c r="BM72" s="181" t="s">
        <v>2757</v>
      </c>
      <c r="BN72" s="181" t="s">
        <v>2757</v>
      </c>
      <c r="BO72" s="181" t="s">
        <v>2875</v>
      </c>
      <c r="BP72" s="181" t="s">
        <v>2757</v>
      </c>
      <c r="BQ72" s="181" t="s">
        <v>2757</v>
      </c>
      <c r="BR72" s="181" t="s">
        <v>2875</v>
      </c>
      <c r="BS72" s="181" t="s">
        <v>2757</v>
      </c>
      <c r="BT72" s="181" t="s">
        <v>2757</v>
      </c>
      <c r="BU72" s="181" t="s">
        <v>2875</v>
      </c>
      <c r="BV72" s="181" t="s">
        <v>2757</v>
      </c>
      <c r="BW72" s="181" t="s">
        <v>2757</v>
      </c>
      <c r="BX72" s="181" t="s">
        <v>2875</v>
      </c>
      <c r="BY72" s="181" t="s">
        <v>2757</v>
      </c>
      <c r="BZ72" s="181" t="s">
        <v>2757</v>
      </c>
      <c r="CA72" s="181" t="s">
        <v>2875</v>
      </c>
      <c r="CB72" s="181" t="s">
        <v>2757</v>
      </c>
      <c r="CC72" s="181" t="s">
        <v>2757</v>
      </c>
      <c r="CD72" s="181" t="s">
        <v>2875</v>
      </c>
      <c r="CE72" s="181" t="s">
        <v>2757</v>
      </c>
      <c r="CF72" s="181" t="s">
        <v>2757</v>
      </c>
      <c r="CG72" s="181" t="s">
        <v>2875</v>
      </c>
      <c r="CH72" s="181" t="s">
        <v>2757</v>
      </c>
      <c r="CI72" s="181" t="s">
        <v>2757</v>
      </c>
      <c r="CJ72" s="181" t="s">
        <v>2875</v>
      </c>
      <c r="CK72" s="181" t="s">
        <v>2757</v>
      </c>
      <c r="CL72" s="181" t="s">
        <v>2757</v>
      </c>
      <c r="CM72" s="181" t="s">
        <v>2875</v>
      </c>
      <c r="CN72" s="181" t="s">
        <v>2757</v>
      </c>
      <c r="CO72" s="181" t="s">
        <v>2757</v>
      </c>
      <c r="CP72" s="181" t="s">
        <v>2875</v>
      </c>
      <c r="CQ72" s="181" t="s">
        <v>2757</v>
      </c>
      <c r="CR72" s="181" t="s">
        <v>2757</v>
      </c>
      <c r="CS72" s="181" t="s">
        <v>2875</v>
      </c>
      <c r="CT72" s="181" t="s">
        <v>2757</v>
      </c>
      <c r="CU72" s="181" t="s">
        <v>2757</v>
      </c>
      <c r="CV72" s="181" t="s">
        <v>2875</v>
      </c>
      <c r="CW72" s="181" t="s">
        <v>2757</v>
      </c>
      <c r="CX72" s="181" t="s">
        <v>2757</v>
      </c>
      <c r="CY72" s="181" t="s">
        <v>2875</v>
      </c>
      <c r="CZ72" s="181" t="s">
        <v>2757</v>
      </c>
      <c r="DA72" s="181" t="s">
        <v>2757</v>
      </c>
      <c r="DB72" s="181" t="s">
        <v>2875</v>
      </c>
      <c r="DC72" s="181" t="s">
        <v>2757</v>
      </c>
      <c r="DD72" s="181" t="s">
        <v>2757</v>
      </c>
      <c r="DE72" s="181" t="s">
        <v>2875</v>
      </c>
      <c r="DF72" s="181" t="s">
        <v>2757</v>
      </c>
      <c r="DG72" s="181" t="s">
        <v>2757</v>
      </c>
      <c r="DH72" s="181" t="s">
        <v>2875</v>
      </c>
      <c r="DI72" s="181" t="s">
        <v>2757</v>
      </c>
      <c r="DJ72" s="181" t="s">
        <v>2757</v>
      </c>
      <c r="DK72" s="181" t="s">
        <v>2875</v>
      </c>
      <c r="DL72" s="181" t="s">
        <v>2757</v>
      </c>
      <c r="DM72" s="181" t="s">
        <v>2757</v>
      </c>
      <c r="DN72" s="181" t="s">
        <v>2875</v>
      </c>
      <c r="DO72" s="181" t="s">
        <v>2757</v>
      </c>
      <c r="DP72" s="181" t="s">
        <v>2757</v>
      </c>
      <c r="DQ72" s="181" t="s">
        <v>2875</v>
      </c>
      <c r="DR72" s="181" t="s">
        <v>2757</v>
      </c>
      <c r="DS72" s="181" t="s">
        <v>2757</v>
      </c>
      <c r="DT72" s="181" t="s">
        <v>2875</v>
      </c>
      <c r="DU72" s="181" t="s">
        <v>2757</v>
      </c>
      <c r="DV72" s="181" t="s">
        <v>2757</v>
      </c>
      <c r="DW72" s="181" t="s">
        <v>2875</v>
      </c>
      <c r="DX72" s="181" t="s">
        <v>2757</v>
      </c>
      <c r="DY72" s="181" t="s">
        <v>2757</v>
      </c>
      <c r="DZ72" s="181" t="s">
        <v>2875</v>
      </c>
      <c r="EA72" s="181" t="s">
        <v>2757</v>
      </c>
      <c r="EB72" s="181" t="s">
        <v>2757</v>
      </c>
      <c r="EC72" s="181" t="s">
        <v>2875</v>
      </c>
      <c r="ED72" s="181" t="s">
        <v>2757</v>
      </c>
      <c r="EE72" s="181" t="s">
        <v>2757</v>
      </c>
      <c r="EF72" s="181" t="s">
        <v>2875</v>
      </c>
      <c r="EG72" s="181" t="s">
        <v>2757</v>
      </c>
      <c r="EH72" s="181" t="s">
        <v>2757</v>
      </c>
      <c r="EI72" s="181" t="s">
        <v>2875</v>
      </c>
      <c r="EJ72" s="181" t="s">
        <v>2757</v>
      </c>
      <c r="EK72" s="181" t="s">
        <v>2757</v>
      </c>
      <c r="EL72" s="181" t="s">
        <v>2875</v>
      </c>
      <c r="EM72" s="181" t="s">
        <v>2757</v>
      </c>
      <c r="EN72" s="181" t="s">
        <v>2757</v>
      </c>
      <c r="EO72" s="181" t="s">
        <v>2875</v>
      </c>
      <c r="EP72" s="181" t="s">
        <v>2757</v>
      </c>
      <c r="EQ72" s="181" t="s">
        <v>2757</v>
      </c>
      <c r="ER72" s="181" t="s">
        <v>2875</v>
      </c>
      <c r="ES72" s="181" t="s">
        <v>2757</v>
      </c>
      <c r="ET72" s="181" t="s">
        <v>2757</v>
      </c>
    </row>
    <row r="73" spans="1:150" x14ac:dyDescent="0.3">
      <c r="A73" s="1"/>
      <c r="B73" s="182" t="s">
        <v>3324</v>
      </c>
      <c r="C73" s="182" t="s">
        <v>110</v>
      </c>
      <c r="D73" s="182" t="s">
        <v>3321</v>
      </c>
      <c r="E73" s="182" t="s">
        <v>3325</v>
      </c>
      <c r="F73" s="182" t="s">
        <v>3326</v>
      </c>
      <c r="G73" s="183" t="s">
        <v>2875</v>
      </c>
      <c r="H73" s="183" t="s">
        <v>2757</v>
      </c>
      <c r="I73" s="183" t="s">
        <v>2757</v>
      </c>
      <c r="J73" s="183" t="s">
        <v>2875</v>
      </c>
      <c r="K73" s="183" t="s">
        <v>2757</v>
      </c>
      <c r="L73" s="183" t="s">
        <v>2757</v>
      </c>
      <c r="M73" s="183" t="s">
        <v>2875</v>
      </c>
      <c r="N73" s="183" t="s">
        <v>2757</v>
      </c>
      <c r="O73" s="183" t="s">
        <v>2757</v>
      </c>
      <c r="P73" s="183" t="s">
        <v>2875</v>
      </c>
      <c r="Q73" s="183" t="s">
        <v>2757</v>
      </c>
      <c r="R73" s="183" t="s">
        <v>2757</v>
      </c>
      <c r="S73" s="183" t="s">
        <v>2875</v>
      </c>
      <c r="T73" s="183" t="s">
        <v>2757</v>
      </c>
      <c r="U73" s="183" t="s">
        <v>2757</v>
      </c>
      <c r="V73" s="183" t="s">
        <v>2875</v>
      </c>
      <c r="W73" s="183" t="s">
        <v>2757</v>
      </c>
      <c r="X73" s="183" t="s">
        <v>2757</v>
      </c>
      <c r="Y73" s="183" t="s">
        <v>2875</v>
      </c>
      <c r="Z73" s="183" t="s">
        <v>2757</v>
      </c>
      <c r="AA73" s="183" t="s">
        <v>2757</v>
      </c>
      <c r="AB73" s="183" t="s">
        <v>2875</v>
      </c>
      <c r="AC73" s="183" t="s">
        <v>2757</v>
      </c>
      <c r="AD73" s="183" t="s">
        <v>2757</v>
      </c>
      <c r="AE73" s="183" t="s">
        <v>2875</v>
      </c>
      <c r="AF73" s="183" t="s">
        <v>2757</v>
      </c>
      <c r="AG73" s="183" t="s">
        <v>2757</v>
      </c>
      <c r="AH73" s="183" t="s">
        <v>2875</v>
      </c>
      <c r="AI73" s="183" t="s">
        <v>2757</v>
      </c>
      <c r="AJ73" s="183" t="s">
        <v>2757</v>
      </c>
      <c r="AK73" s="183" t="s">
        <v>2875</v>
      </c>
      <c r="AL73" s="183" t="s">
        <v>2757</v>
      </c>
      <c r="AM73" s="183" t="s">
        <v>2757</v>
      </c>
      <c r="AN73" s="183" t="s">
        <v>2875</v>
      </c>
      <c r="AO73" s="183" t="s">
        <v>2757</v>
      </c>
      <c r="AP73" s="183" t="s">
        <v>2757</v>
      </c>
      <c r="AQ73" s="183" t="s">
        <v>2875</v>
      </c>
      <c r="AR73" s="183" t="s">
        <v>2757</v>
      </c>
      <c r="AS73" s="183" t="s">
        <v>2757</v>
      </c>
      <c r="AT73" s="183" t="s">
        <v>2875</v>
      </c>
      <c r="AU73" s="183" t="s">
        <v>2757</v>
      </c>
      <c r="AV73" s="183" t="s">
        <v>2757</v>
      </c>
      <c r="AW73" s="183" t="s">
        <v>2875</v>
      </c>
      <c r="AX73" s="183" t="s">
        <v>2757</v>
      </c>
      <c r="AY73" s="183" t="s">
        <v>2757</v>
      </c>
      <c r="AZ73" s="183" t="s">
        <v>2875</v>
      </c>
      <c r="BA73" s="183" t="s">
        <v>2757</v>
      </c>
      <c r="BB73" s="183" t="s">
        <v>2757</v>
      </c>
      <c r="BC73" s="183" t="s">
        <v>2875</v>
      </c>
      <c r="BD73" s="183" t="s">
        <v>2757</v>
      </c>
      <c r="BE73" s="183" t="s">
        <v>2757</v>
      </c>
      <c r="BF73" s="183" t="s">
        <v>2875</v>
      </c>
      <c r="BG73" s="183" t="s">
        <v>2757</v>
      </c>
      <c r="BH73" s="183" t="s">
        <v>2757</v>
      </c>
      <c r="BI73" s="183" t="s">
        <v>2875</v>
      </c>
      <c r="BJ73" s="183" t="s">
        <v>2757</v>
      </c>
      <c r="BK73" s="183" t="s">
        <v>2757</v>
      </c>
      <c r="BL73" s="183" t="s">
        <v>2875</v>
      </c>
      <c r="BM73" s="183" t="s">
        <v>2757</v>
      </c>
      <c r="BN73" s="183" t="s">
        <v>2757</v>
      </c>
      <c r="BO73" s="183" t="s">
        <v>2875</v>
      </c>
      <c r="BP73" s="183" t="s">
        <v>2757</v>
      </c>
      <c r="BQ73" s="183" t="s">
        <v>2757</v>
      </c>
      <c r="BR73" s="183" t="s">
        <v>2875</v>
      </c>
      <c r="BS73" s="183" t="s">
        <v>2757</v>
      </c>
      <c r="BT73" s="183" t="s">
        <v>2757</v>
      </c>
      <c r="BU73" s="183" t="s">
        <v>2875</v>
      </c>
      <c r="BV73" s="183" t="s">
        <v>2757</v>
      </c>
      <c r="BW73" s="183" t="s">
        <v>2757</v>
      </c>
      <c r="BX73" s="183" t="s">
        <v>2875</v>
      </c>
      <c r="BY73" s="183" t="s">
        <v>2757</v>
      </c>
      <c r="BZ73" s="183" t="s">
        <v>2757</v>
      </c>
      <c r="CA73" s="183" t="s">
        <v>2875</v>
      </c>
      <c r="CB73" s="183" t="s">
        <v>2757</v>
      </c>
      <c r="CC73" s="183" t="s">
        <v>2757</v>
      </c>
      <c r="CD73" s="183" t="s">
        <v>2875</v>
      </c>
      <c r="CE73" s="183" t="s">
        <v>2757</v>
      </c>
      <c r="CF73" s="183" t="s">
        <v>2757</v>
      </c>
      <c r="CG73" s="183" t="s">
        <v>2875</v>
      </c>
      <c r="CH73" s="183" t="s">
        <v>2757</v>
      </c>
      <c r="CI73" s="183" t="s">
        <v>2757</v>
      </c>
      <c r="CJ73" s="183" t="s">
        <v>2875</v>
      </c>
      <c r="CK73" s="183" t="s">
        <v>2757</v>
      </c>
      <c r="CL73" s="183" t="s">
        <v>2757</v>
      </c>
      <c r="CM73" s="183" t="s">
        <v>2875</v>
      </c>
      <c r="CN73" s="183" t="s">
        <v>2757</v>
      </c>
      <c r="CO73" s="183" t="s">
        <v>2757</v>
      </c>
      <c r="CP73" s="183" t="s">
        <v>2875</v>
      </c>
      <c r="CQ73" s="183" t="s">
        <v>2757</v>
      </c>
      <c r="CR73" s="183" t="s">
        <v>2757</v>
      </c>
      <c r="CS73" s="183" t="s">
        <v>2875</v>
      </c>
      <c r="CT73" s="183" t="s">
        <v>2757</v>
      </c>
      <c r="CU73" s="183" t="s">
        <v>2757</v>
      </c>
      <c r="CV73" s="183" t="s">
        <v>2875</v>
      </c>
      <c r="CW73" s="183" t="s">
        <v>2757</v>
      </c>
      <c r="CX73" s="183" t="s">
        <v>2757</v>
      </c>
      <c r="CY73" s="183" t="s">
        <v>2875</v>
      </c>
      <c r="CZ73" s="183" t="s">
        <v>2757</v>
      </c>
      <c r="DA73" s="183" t="s">
        <v>2757</v>
      </c>
      <c r="DB73" s="183" t="s">
        <v>2875</v>
      </c>
      <c r="DC73" s="183" t="s">
        <v>2757</v>
      </c>
      <c r="DD73" s="183" t="s">
        <v>2757</v>
      </c>
      <c r="DE73" s="183" t="s">
        <v>2875</v>
      </c>
      <c r="DF73" s="183" t="s">
        <v>2757</v>
      </c>
      <c r="DG73" s="183" t="s">
        <v>2757</v>
      </c>
      <c r="DH73" s="183" t="s">
        <v>2875</v>
      </c>
      <c r="DI73" s="183" t="s">
        <v>2757</v>
      </c>
      <c r="DJ73" s="183" t="s">
        <v>2757</v>
      </c>
      <c r="DK73" s="183" t="s">
        <v>2875</v>
      </c>
      <c r="DL73" s="183" t="s">
        <v>2757</v>
      </c>
      <c r="DM73" s="183" t="s">
        <v>2757</v>
      </c>
      <c r="DN73" s="183" t="s">
        <v>2875</v>
      </c>
      <c r="DO73" s="183" t="s">
        <v>2757</v>
      </c>
      <c r="DP73" s="183" t="s">
        <v>2757</v>
      </c>
      <c r="DQ73" s="183" t="s">
        <v>2875</v>
      </c>
      <c r="DR73" s="183" t="s">
        <v>2757</v>
      </c>
      <c r="DS73" s="183" t="s">
        <v>2757</v>
      </c>
      <c r="DT73" s="183" t="s">
        <v>2875</v>
      </c>
      <c r="DU73" s="183" t="s">
        <v>2757</v>
      </c>
      <c r="DV73" s="183" t="s">
        <v>2757</v>
      </c>
      <c r="DW73" s="183" t="s">
        <v>2875</v>
      </c>
      <c r="DX73" s="183" t="s">
        <v>2757</v>
      </c>
      <c r="DY73" s="183" t="s">
        <v>2757</v>
      </c>
      <c r="DZ73" s="183" t="s">
        <v>2875</v>
      </c>
      <c r="EA73" s="183" t="s">
        <v>2757</v>
      </c>
      <c r="EB73" s="183" t="s">
        <v>2757</v>
      </c>
      <c r="EC73" s="183" t="s">
        <v>2875</v>
      </c>
      <c r="ED73" s="183" t="s">
        <v>2757</v>
      </c>
      <c r="EE73" s="183" t="s">
        <v>2757</v>
      </c>
      <c r="EF73" s="183" t="s">
        <v>2875</v>
      </c>
      <c r="EG73" s="183" t="s">
        <v>2757</v>
      </c>
      <c r="EH73" s="183" t="s">
        <v>2757</v>
      </c>
      <c r="EI73" s="183" t="s">
        <v>2875</v>
      </c>
      <c r="EJ73" s="183" t="s">
        <v>2757</v>
      </c>
      <c r="EK73" s="183" t="s">
        <v>2757</v>
      </c>
      <c r="EL73" s="183" t="s">
        <v>2875</v>
      </c>
      <c r="EM73" s="183" t="s">
        <v>2757</v>
      </c>
      <c r="EN73" s="183" t="s">
        <v>2757</v>
      </c>
      <c r="EO73" s="183" t="s">
        <v>2875</v>
      </c>
      <c r="EP73" s="183" t="s">
        <v>2757</v>
      </c>
      <c r="EQ73" s="183" t="s">
        <v>2757</v>
      </c>
      <c r="ER73" s="183" t="s">
        <v>2875</v>
      </c>
      <c r="ES73" s="183" t="s">
        <v>2757</v>
      </c>
      <c r="ET73" s="183" t="s">
        <v>2757</v>
      </c>
    </row>
    <row r="74" spans="1:150" x14ac:dyDescent="0.3">
      <c r="A74" s="1"/>
      <c r="B74" s="181" t="s">
        <v>3327</v>
      </c>
      <c r="C74" s="181" t="s">
        <v>547</v>
      </c>
      <c r="D74" s="181" t="s">
        <v>936</v>
      </c>
      <c r="E74" s="181" t="s">
        <v>3328</v>
      </c>
      <c r="F74" s="181" t="s">
        <v>3329</v>
      </c>
      <c r="G74" s="181" t="s">
        <v>2875</v>
      </c>
      <c r="H74" s="181" t="s">
        <v>2876</v>
      </c>
      <c r="I74" s="181" t="s">
        <v>2757</v>
      </c>
      <c r="J74" s="181" t="s">
        <v>2875</v>
      </c>
      <c r="K74" s="181" t="s">
        <v>2876</v>
      </c>
      <c r="L74" s="181" t="s">
        <v>2757</v>
      </c>
      <c r="M74" s="181" t="s">
        <v>2875</v>
      </c>
      <c r="N74" s="181" t="s">
        <v>2876</v>
      </c>
      <c r="O74" s="181" t="s">
        <v>2757</v>
      </c>
      <c r="P74" s="181" t="s">
        <v>2875</v>
      </c>
      <c r="Q74" s="181" t="s">
        <v>2876</v>
      </c>
      <c r="R74" s="181" t="s">
        <v>2757</v>
      </c>
      <c r="S74" s="181" t="s">
        <v>2875</v>
      </c>
      <c r="T74" s="181" t="s">
        <v>2876</v>
      </c>
      <c r="U74" s="181" t="s">
        <v>2757</v>
      </c>
      <c r="V74" s="181" t="s">
        <v>2875</v>
      </c>
      <c r="W74" s="181" t="s">
        <v>2876</v>
      </c>
      <c r="X74" s="181" t="s">
        <v>2757</v>
      </c>
      <c r="Y74" s="181" t="s">
        <v>2875</v>
      </c>
      <c r="Z74" s="181" t="s">
        <v>2876</v>
      </c>
      <c r="AA74" s="181" t="s">
        <v>2757</v>
      </c>
      <c r="AB74" s="181" t="s">
        <v>2875</v>
      </c>
      <c r="AC74" s="181" t="s">
        <v>2876</v>
      </c>
      <c r="AD74" s="181" t="s">
        <v>2757</v>
      </c>
      <c r="AE74" s="181" t="s">
        <v>2875</v>
      </c>
      <c r="AF74" s="181" t="s">
        <v>2876</v>
      </c>
      <c r="AG74" s="181" t="s">
        <v>2757</v>
      </c>
      <c r="AH74" s="181" t="s">
        <v>2875</v>
      </c>
      <c r="AI74" s="181" t="s">
        <v>2876</v>
      </c>
      <c r="AJ74" s="181" t="s">
        <v>2757</v>
      </c>
      <c r="AK74" s="181" t="s">
        <v>2875</v>
      </c>
      <c r="AL74" s="181" t="s">
        <v>2876</v>
      </c>
      <c r="AM74" s="181" t="s">
        <v>2757</v>
      </c>
      <c r="AN74" s="181" t="s">
        <v>2875</v>
      </c>
      <c r="AO74" s="181" t="s">
        <v>2876</v>
      </c>
      <c r="AP74" s="181" t="s">
        <v>2757</v>
      </c>
      <c r="AQ74" s="181" t="s">
        <v>2875</v>
      </c>
      <c r="AR74" s="181" t="s">
        <v>2876</v>
      </c>
      <c r="AS74" s="181" t="s">
        <v>2757</v>
      </c>
      <c r="AT74" s="181" t="s">
        <v>2875</v>
      </c>
      <c r="AU74" s="181" t="s">
        <v>2876</v>
      </c>
      <c r="AV74" s="181" t="s">
        <v>2757</v>
      </c>
      <c r="AW74" s="181" t="s">
        <v>2875</v>
      </c>
      <c r="AX74" s="181" t="s">
        <v>2876</v>
      </c>
      <c r="AY74" s="181" t="s">
        <v>2757</v>
      </c>
      <c r="AZ74" s="181" t="s">
        <v>2875</v>
      </c>
      <c r="BA74" s="181" t="s">
        <v>2876</v>
      </c>
      <c r="BB74" s="181" t="s">
        <v>2757</v>
      </c>
      <c r="BC74" s="181" t="s">
        <v>2875</v>
      </c>
      <c r="BD74" s="181" t="s">
        <v>2876</v>
      </c>
      <c r="BE74" s="181" t="s">
        <v>2757</v>
      </c>
      <c r="BF74" s="181" t="s">
        <v>2875</v>
      </c>
      <c r="BG74" s="181" t="s">
        <v>2876</v>
      </c>
      <c r="BH74" s="181" t="s">
        <v>2757</v>
      </c>
      <c r="BI74" s="181" t="s">
        <v>2875</v>
      </c>
      <c r="BJ74" s="181" t="s">
        <v>2876</v>
      </c>
      <c r="BK74" s="181" t="s">
        <v>2757</v>
      </c>
      <c r="BL74" s="181" t="s">
        <v>2875</v>
      </c>
      <c r="BM74" s="181" t="s">
        <v>2876</v>
      </c>
      <c r="BN74" s="181" t="s">
        <v>2757</v>
      </c>
      <c r="BO74" s="181" t="s">
        <v>2875</v>
      </c>
      <c r="BP74" s="181" t="s">
        <v>2876</v>
      </c>
      <c r="BQ74" s="181" t="s">
        <v>2757</v>
      </c>
      <c r="BR74" s="181" t="s">
        <v>2875</v>
      </c>
      <c r="BS74" s="181" t="s">
        <v>2876</v>
      </c>
      <c r="BT74" s="181" t="s">
        <v>2757</v>
      </c>
      <c r="BU74" s="181" t="s">
        <v>2875</v>
      </c>
      <c r="BV74" s="181" t="s">
        <v>2757</v>
      </c>
      <c r="BW74" s="181" t="s">
        <v>2757</v>
      </c>
      <c r="BX74" s="181" t="s">
        <v>2875</v>
      </c>
      <c r="BY74" s="181" t="s">
        <v>2757</v>
      </c>
      <c r="BZ74" s="181" t="s">
        <v>2757</v>
      </c>
      <c r="CA74" s="181" t="s">
        <v>2875</v>
      </c>
      <c r="CB74" s="181" t="s">
        <v>2757</v>
      </c>
      <c r="CC74" s="181" t="s">
        <v>2757</v>
      </c>
      <c r="CD74" s="181" t="s">
        <v>2875</v>
      </c>
      <c r="CE74" s="181" t="s">
        <v>2757</v>
      </c>
      <c r="CF74" s="181" t="s">
        <v>2757</v>
      </c>
      <c r="CG74" s="181" t="s">
        <v>2875</v>
      </c>
      <c r="CH74" s="181" t="s">
        <v>2757</v>
      </c>
      <c r="CI74" s="181" t="s">
        <v>2757</v>
      </c>
      <c r="CJ74" s="181" t="s">
        <v>2875</v>
      </c>
      <c r="CK74" s="181" t="s">
        <v>2757</v>
      </c>
      <c r="CL74" s="181" t="s">
        <v>2757</v>
      </c>
      <c r="CM74" s="181" t="s">
        <v>2875</v>
      </c>
      <c r="CN74" s="181" t="s">
        <v>2757</v>
      </c>
      <c r="CO74" s="181" t="s">
        <v>2757</v>
      </c>
      <c r="CP74" s="181" t="s">
        <v>2875</v>
      </c>
      <c r="CQ74" s="181" t="s">
        <v>2757</v>
      </c>
      <c r="CR74" s="181" t="s">
        <v>2757</v>
      </c>
      <c r="CS74" s="181" t="s">
        <v>2875</v>
      </c>
      <c r="CT74" s="181" t="s">
        <v>2757</v>
      </c>
      <c r="CU74" s="181" t="s">
        <v>2757</v>
      </c>
      <c r="CV74" s="181" t="s">
        <v>2875</v>
      </c>
      <c r="CW74" s="181" t="s">
        <v>2757</v>
      </c>
      <c r="CX74" s="181" t="s">
        <v>2757</v>
      </c>
      <c r="CY74" s="181" t="s">
        <v>2875</v>
      </c>
      <c r="CZ74" s="181" t="s">
        <v>2757</v>
      </c>
      <c r="DA74" s="181" t="s">
        <v>2757</v>
      </c>
      <c r="DB74" s="181" t="s">
        <v>2875</v>
      </c>
      <c r="DC74" s="181" t="s">
        <v>2757</v>
      </c>
      <c r="DD74" s="181" t="s">
        <v>2757</v>
      </c>
      <c r="DE74" s="181" t="s">
        <v>2875</v>
      </c>
      <c r="DF74" s="181" t="s">
        <v>2757</v>
      </c>
      <c r="DG74" s="181" t="s">
        <v>2757</v>
      </c>
      <c r="DH74" s="181" t="s">
        <v>2875</v>
      </c>
      <c r="DI74" s="181" t="s">
        <v>2876</v>
      </c>
      <c r="DJ74" s="181" t="s">
        <v>2757</v>
      </c>
      <c r="DK74" s="181" t="s">
        <v>2875</v>
      </c>
      <c r="DL74" s="181" t="s">
        <v>2757</v>
      </c>
      <c r="DM74" s="181" t="s">
        <v>2757</v>
      </c>
      <c r="DN74" s="181" t="s">
        <v>2875</v>
      </c>
      <c r="DO74" s="181" t="s">
        <v>2757</v>
      </c>
      <c r="DP74" s="181" t="s">
        <v>2757</v>
      </c>
      <c r="DQ74" s="181" t="s">
        <v>2875</v>
      </c>
      <c r="DR74" s="181" t="s">
        <v>2876</v>
      </c>
      <c r="DS74" s="181" t="s">
        <v>2757</v>
      </c>
      <c r="DT74" s="181" t="s">
        <v>2875</v>
      </c>
      <c r="DU74" s="181" t="s">
        <v>2876</v>
      </c>
      <c r="DV74" s="181" t="s">
        <v>2757</v>
      </c>
      <c r="DW74" s="181" t="s">
        <v>2875</v>
      </c>
      <c r="DX74" s="181" t="s">
        <v>2876</v>
      </c>
      <c r="DY74" s="181" t="s">
        <v>2757</v>
      </c>
      <c r="DZ74" s="181" t="s">
        <v>2875</v>
      </c>
      <c r="EA74" s="181" t="s">
        <v>2757</v>
      </c>
      <c r="EB74" s="181" t="s">
        <v>2757</v>
      </c>
      <c r="EC74" s="181" t="s">
        <v>2875</v>
      </c>
      <c r="ED74" s="181" t="s">
        <v>2757</v>
      </c>
      <c r="EE74" s="181" t="s">
        <v>2757</v>
      </c>
      <c r="EF74" s="181" t="s">
        <v>2875</v>
      </c>
      <c r="EG74" s="181" t="s">
        <v>2757</v>
      </c>
      <c r="EH74" s="181" t="s">
        <v>2757</v>
      </c>
      <c r="EI74" s="181" t="s">
        <v>2875</v>
      </c>
      <c r="EJ74" s="181" t="s">
        <v>2757</v>
      </c>
      <c r="EK74" s="181" t="s">
        <v>2757</v>
      </c>
      <c r="EL74" s="181" t="s">
        <v>2875</v>
      </c>
      <c r="EM74" s="181" t="s">
        <v>2757</v>
      </c>
      <c r="EN74" s="181" t="s">
        <v>2757</v>
      </c>
      <c r="EO74" s="181" t="s">
        <v>2875</v>
      </c>
      <c r="EP74" s="181" t="s">
        <v>2757</v>
      </c>
      <c r="EQ74" s="181" t="s">
        <v>2757</v>
      </c>
      <c r="ER74" s="181" t="s">
        <v>2875</v>
      </c>
      <c r="ES74" s="181" t="s">
        <v>2757</v>
      </c>
      <c r="ET74" s="181" t="s">
        <v>2757</v>
      </c>
    </row>
    <row r="75" spans="1:150" x14ac:dyDescent="0.3">
      <c r="A75" s="1"/>
      <c r="B75" s="182" t="s">
        <v>3330</v>
      </c>
      <c r="C75" s="182" t="s">
        <v>547</v>
      </c>
      <c r="D75" s="182" t="s">
        <v>936</v>
      </c>
      <c r="E75" s="182" t="s">
        <v>3331</v>
      </c>
      <c r="F75" s="182" t="s">
        <v>3332</v>
      </c>
      <c r="G75" s="183" t="s">
        <v>2875</v>
      </c>
      <c r="H75" s="183" t="s">
        <v>2757</v>
      </c>
      <c r="I75" s="183" t="s">
        <v>2757</v>
      </c>
      <c r="J75" s="183" t="s">
        <v>2875</v>
      </c>
      <c r="K75" s="183" t="s">
        <v>2757</v>
      </c>
      <c r="L75" s="183" t="s">
        <v>2757</v>
      </c>
      <c r="M75" s="183" t="s">
        <v>2875</v>
      </c>
      <c r="N75" s="183" t="s">
        <v>2757</v>
      </c>
      <c r="O75" s="183" t="s">
        <v>2757</v>
      </c>
      <c r="P75" s="183" t="s">
        <v>2875</v>
      </c>
      <c r="Q75" s="183" t="s">
        <v>2757</v>
      </c>
      <c r="R75" s="183" t="s">
        <v>2757</v>
      </c>
      <c r="S75" s="183" t="s">
        <v>2875</v>
      </c>
      <c r="T75" s="183" t="s">
        <v>2757</v>
      </c>
      <c r="U75" s="183" t="s">
        <v>2757</v>
      </c>
      <c r="V75" s="183" t="s">
        <v>2875</v>
      </c>
      <c r="W75" s="183" t="s">
        <v>2757</v>
      </c>
      <c r="X75" s="183" t="s">
        <v>2757</v>
      </c>
      <c r="Y75" s="183" t="s">
        <v>2875</v>
      </c>
      <c r="Z75" s="183" t="s">
        <v>2757</v>
      </c>
      <c r="AA75" s="183" t="s">
        <v>2757</v>
      </c>
      <c r="AB75" s="183" t="s">
        <v>2875</v>
      </c>
      <c r="AC75" s="183" t="s">
        <v>2757</v>
      </c>
      <c r="AD75" s="183" t="s">
        <v>2757</v>
      </c>
      <c r="AE75" s="183" t="s">
        <v>2875</v>
      </c>
      <c r="AF75" s="183" t="s">
        <v>2757</v>
      </c>
      <c r="AG75" s="183" t="s">
        <v>2757</v>
      </c>
      <c r="AH75" s="183" t="s">
        <v>2875</v>
      </c>
      <c r="AI75" s="183" t="s">
        <v>2757</v>
      </c>
      <c r="AJ75" s="183" t="s">
        <v>2757</v>
      </c>
      <c r="AK75" s="183" t="s">
        <v>2875</v>
      </c>
      <c r="AL75" s="183" t="s">
        <v>2757</v>
      </c>
      <c r="AM75" s="183" t="s">
        <v>2757</v>
      </c>
      <c r="AN75" s="183" t="s">
        <v>2875</v>
      </c>
      <c r="AO75" s="183" t="s">
        <v>2757</v>
      </c>
      <c r="AP75" s="183" t="s">
        <v>2757</v>
      </c>
      <c r="AQ75" s="183" t="s">
        <v>2875</v>
      </c>
      <c r="AR75" s="183" t="s">
        <v>2757</v>
      </c>
      <c r="AS75" s="183" t="s">
        <v>2757</v>
      </c>
      <c r="AT75" s="183" t="s">
        <v>2875</v>
      </c>
      <c r="AU75" s="183" t="s">
        <v>2757</v>
      </c>
      <c r="AV75" s="183" t="s">
        <v>2757</v>
      </c>
      <c r="AW75" s="183" t="s">
        <v>2875</v>
      </c>
      <c r="AX75" s="183" t="s">
        <v>2757</v>
      </c>
      <c r="AY75" s="183" t="s">
        <v>2757</v>
      </c>
      <c r="AZ75" s="183" t="s">
        <v>2875</v>
      </c>
      <c r="BA75" s="183" t="s">
        <v>2757</v>
      </c>
      <c r="BB75" s="183" t="s">
        <v>2757</v>
      </c>
      <c r="BC75" s="183" t="s">
        <v>2875</v>
      </c>
      <c r="BD75" s="183" t="s">
        <v>2757</v>
      </c>
      <c r="BE75" s="183" t="s">
        <v>2757</v>
      </c>
      <c r="BF75" s="183" t="s">
        <v>2875</v>
      </c>
      <c r="BG75" s="183" t="s">
        <v>2757</v>
      </c>
      <c r="BH75" s="183" t="s">
        <v>2757</v>
      </c>
      <c r="BI75" s="183" t="s">
        <v>2875</v>
      </c>
      <c r="BJ75" s="183" t="s">
        <v>2757</v>
      </c>
      <c r="BK75" s="183" t="s">
        <v>2757</v>
      </c>
      <c r="BL75" s="183" t="s">
        <v>2875</v>
      </c>
      <c r="BM75" s="183" t="s">
        <v>2757</v>
      </c>
      <c r="BN75" s="183" t="s">
        <v>2757</v>
      </c>
      <c r="BO75" s="183" t="s">
        <v>2875</v>
      </c>
      <c r="BP75" s="183" t="s">
        <v>2757</v>
      </c>
      <c r="BQ75" s="183" t="s">
        <v>2757</v>
      </c>
      <c r="BR75" s="183" t="s">
        <v>2875</v>
      </c>
      <c r="BS75" s="183" t="s">
        <v>2757</v>
      </c>
      <c r="BT75" s="183" t="s">
        <v>2757</v>
      </c>
      <c r="BU75" s="183" t="s">
        <v>2875</v>
      </c>
      <c r="BV75" s="183" t="s">
        <v>2757</v>
      </c>
      <c r="BW75" s="183" t="s">
        <v>2757</v>
      </c>
      <c r="BX75" s="183" t="s">
        <v>2875</v>
      </c>
      <c r="BY75" s="183" t="s">
        <v>2757</v>
      </c>
      <c r="BZ75" s="183" t="s">
        <v>2757</v>
      </c>
      <c r="CA75" s="183" t="s">
        <v>2875</v>
      </c>
      <c r="CB75" s="183" t="s">
        <v>2757</v>
      </c>
      <c r="CC75" s="183" t="s">
        <v>2757</v>
      </c>
      <c r="CD75" s="183" t="s">
        <v>2875</v>
      </c>
      <c r="CE75" s="183" t="s">
        <v>2757</v>
      </c>
      <c r="CF75" s="183" t="s">
        <v>2757</v>
      </c>
      <c r="CG75" s="183" t="s">
        <v>2875</v>
      </c>
      <c r="CH75" s="183" t="s">
        <v>2757</v>
      </c>
      <c r="CI75" s="183" t="s">
        <v>2757</v>
      </c>
      <c r="CJ75" s="183" t="s">
        <v>2875</v>
      </c>
      <c r="CK75" s="183" t="s">
        <v>2757</v>
      </c>
      <c r="CL75" s="183" t="s">
        <v>2757</v>
      </c>
      <c r="CM75" s="183" t="s">
        <v>2875</v>
      </c>
      <c r="CN75" s="183" t="s">
        <v>2757</v>
      </c>
      <c r="CO75" s="183" t="s">
        <v>2757</v>
      </c>
      <c r="CP75" s="183" t="s">
        <v>2875</v>
      </c>
      <c r="CQ75" s="183" t="s">
        <v>2757</v>
      </c>
      <c r="CR75" s="183" t="s">
        <v>2757</v>
      </c>
      <c r="CS75" s="183" t="s">
        <v>2875</v>
      </c>
      <c r="CT75" s="183" t="s">
        <v>2757</v>
      </c>
      <c r="CU75" s="183" t="s">
        <v>2757</v>
      </c>
      <c r="CV75" s="183" t="s">
        <v>2875</v>
      </c>
      <c r="CW75" s="183" t="s">
        <v>2757</v>
      </c>
      <c r="CX75" s="183" t="s">
        <v>2757</v>
      </c>
      <c r="CY75" s="183" t="s">
        <v>2875</v>
      </c>
      <c r="CZ75" s="183" t="s">
        <v>2757</v>
      </c>
      <c r="DA75" s="183" t="s">
        <v>2757</v>
      </c>
      <c r="DB75" s="183" t="s">
        <v>2875</v>
      </c>
      <c r="DC75" s="183" t="s">
        <v>2757</v>
      </c>
      <c r="DD75" s="183" t="s">
        <v>2757</v>
      </c>
      <c r="DE75" s="183" t="s">
        <v>2875</v>
      </c>
      <c r="DF75" s="183" t="s">
        <v>2757</v>
      </c>
      <c r="DG75" s="183" t="s">
        <v>2757</v>
      </c>
      <c r="DH75" s="183" t="s">
        <v>2875</v>
      </c>
      <c r="DI75" s="183" t="s">
        <v>2757</v>
      </c>
      <c r="DJ75" s="183" t="s">
        <v>2757</v>
      </c>
      <c r="DK75" s="183" t="s">
        <v>2875</v>
      </c>
      <c r="DL75" s="183" t="s">
        <v>2757</v>
      </c>
      <c r="DM75" s="183" t="s">
        <v>2757</v>
      </c>
      <c r="DN75" s="183" t="s">
        <v>2875</v>
      </c>
      <c r="DO75" s="183" t="s">
        <v>2757</v>
      </c>
      <c r="DP75" s="183" t="s">
        <v>2757</v>
      </c>
      <c r="DQ75" s="183" t="s">
        <v>2875</v>
      </c>
      <c r="DR75" s="183" t="s">
        <v>2876</v>
      </c>
      <c r="DS75" s="183" t="s">
        <v>2757</v>
      </c>
      <c r="DT75" s="183" t="s">
        <v>2875</v>
      </c>
      <c r="DU75" s="183" t="s">
        <v>2876</v>
      </c>
      <c r="DV75" s="183" t="s">
        <v>2757</v>
      </c>
      <c r="DW75" s="183" t="s">
        <v>2875</v>
      </c>
      <c r="DX75" s="183" t="s">
        <v>2876</v>
      </c>
      <c r="DY75" s="183" t="s">
        <v>2757</v>
      </c>
      <c r="DZ75" s="183" t="s">
        <v>2875</v>
      </c>
      <c r="EA75" s="183" t="s">
        <v>2757</v>
      </c>
      <c r="EB75" s="183" t="s">
        <v>2757</v>
      </c>
      <c r="EC75" s="183" t="s">
        <v>2875</v>
      </c>
      <c r="ED75" s="183" t="s">
        <v>2757</v>
      </c>
      <c r="EE75" s="183" t="s">
        <v>2757</v>
      </c>
      <c r="EF75" s="183" t="s">
        <v>2875</v>
      </c>
      <c r="EG75" s="183" t="s">
        <v>2757</v>
      </c>
      <c r="EH75" s="183" t="s">
        <v>2757</v>
      </c>
      <c r="EI75" s="183" t="s">
        <v>2875</v>
      </c>
      <c r="EJ75" s="183" t="s">
        <v>2757</v>
      </c>
      <c r="EK75" s="183" t="s">
        <v>2757</v>
      </c>
      <c r="EL75" s="183" t="s">
        <v>2875</v>
      </c>
      <c r="EM75" s="183" t="s">
        <v>2757</v>
      </c>
      <c r="EN75" s="183" t="s">
        <v>2757</v>
      </c>
      <c r="EO75" s="183" t="s">
        <v>2875</v>
      </c>
      <c r="EP75" s="183" t="s">
        <v>2757</v>
      </c>
      <c r="EQ75" s="183" t="s">
        <v>2757</v>
      </c>
      <c r="ER75" s="183" t="s">
        <v>2875</v>
      </c>
      <c r="ES75" s="183" t="s">
        <v>2757</v>
      </c>
      <c r="ET75" s="183" t="s">
        <v>2757</v>
      </c>
    </row>
    <row r="76" spans="1:150" x14ac:dyDescent="0.3">
      <c r="A76" s="1"/>
      <c r="B76" s="182" t="s">
        <v>3333</v>
      </c>
      <c r="C76" s="182" t="s">
        <v>547</v>
      </c>
      <c r="D76" s="182" t="s">
        <v>936</v>
      </c>
      <c r="E76" s="182" t="s">
        <v>3334</v>
      </c>
      <c r="F76" s="182" t="s">
        <v>3335</v>
      </c>
      <c r="G76" s="183" t="s">
        <v>2875</v>
      </c>
      <c r="H76" s="183" t="s">
        <v>2757</v>
      </c>
      <c r="I76" s="183" t="s">
        <v>2757</v>
      </c>
      <c r="J76" s="183" t="s">
        <v>2875</v>
      </c>
      <c r="K76" s="183" t="s">
        <v>2757</v>
      </c>
      <c r="L76" s="183" t="s">
        <v>2757</v>
      </c>
      <c r="M76" s="183" t="s">
        <v>2875</v>
      </c>
      <c r="N76" s="183" t="s">
        <v>2757</v>
      </c>
      <c r="O76" s="183" t="s">
        <v>2757</v>
      </c>
      <c r="P76" s="183" t="s">
        <v>2875</v>
      </c>
      <c r="Q76" s="183" t="s">
        <v>2757</v>
      </c>
      <c r="R76" s="183" t="s">
        <v>2757</v>
      </c>
      <c r="S76" s="183" t="s">
        <v>2875</v>
      </c>
      <c r="T76" s="183" t="s">
        <v>2757</v>
      </c>
      <c r="U76" s="183" t="s">
        <v>2757</v>
      </c>
      <c r="V76" s="183" t="s">
        <v>2875</v>
      </c>
      <c r="W76" s="183" t="s">
        <v>2757</v>
      </c>
      <c r="X76" s="183" t="s">
        <v>2757</v>
      </c>
      <c r="Y76" s="183" t="s">
        <v>2875</v>
      </c>
      <c r="Z76" s="183" t="s">
        <v>2757</v>
      </c>
      <c r="AA76" s="183" t="s">
        <v>2757</v>
      </c>
      <c r="AB76" s="183" t="s">
        <v>2875</v>
      </c>
      <c r="AC76" s="183" t="s">
        <v>2757</v>
      </c>
      <c r="AD76" s="183" t="s">
        <v>2757</v>
      </c>
      <c r="AE76" s="183" t="s">
        <v>2875</v>
      </c>
      <c r="AF76" s="183" t="s">
        <v>2757</v>
      </c>
      <c r="AG76" s="183" t="s">
        <v>2757</v>
      </c>
      <c r="AH76" s="183" t="s">
        <v>2875</v>
      </c>
      <c r="AI76" s="183" t="s">
        <v>2757</v>
      </c>
      <c r="AJ76" s="183" t="s">
        <v>2757</v>
      </c>
      <c r="AK76" s="183" t="s">
        <v>2875</v>
      </c>
      <c r="AL76" s="183" t="s">
        <v>2757</v>
      </c>
      <c r="AM76" s="183" t="s">
        <v>2757</v>
      </c>
      <c r="AN76" s="183" t="s">
        <v>2875</v>
      </c>
      <c r="AO76" s="183" t="s">
        <v>2757</v>
      </c>
      <c r="AP76" s="183" t="s">
        <v>2757</v>
      </c>
      <c r="AQ76" s="183" t="s">
        <v>2875</v>
      </c>
      <c r="AR76" s="183" t="s">
        <v>2757</v>
      </c>
      <c r="AS76" s="183" t="s">
        <v>2757</v>
      </c>
      <c r="AT76" s="183" t="s">
        <v>2875</v>
      </c>
      <c r="AU76" s="183" t="s">
        <v>2876</v>
      </c>
      <c r="AV76" s="183" t="s">
        <v>2876</v>
      </c>
      <c r="AW76" s="183" t="s">
        <v>2875</v>
      </c>
      <c r="AX76" s="183" t="s">
        <v>2876</v>
      </c>
      <c r="AY76" s="183" t="s">
        <v>2876</v>
      </c>
      <c r="AZ76" s="183" t="s">
        <v>2875</v>
      </c>
      <c r="BA76" s="183" t="s">
        <v>2876</v>
      </c>
      <c r="BB76" s="183" t="s">
        <v>2876</v>
      </c>
      <c r="BC76" s="183" t="s">
        <v>2875</v>
      </c>
      <c r="BD76" s="183" t="s">
        <v>2876</v>
      </c>
      <c r="BE76" s="183" t="s">
        <v>2757</v>
      </c>
      <c r="BF76" s="183" t="s">
        <v>2875</v>
      </c>
      <c r="BG76" s="183" t="s">
        <v>2876</v>
      </c>
      <c r="BH76" s="183" t="s">
        <v>2757</v>
      </c>
      <c r="BI76" s="183" t="s">
        <v>2875</v>
      </c>
      <c r="BJ76" s="183" t="s">
        <v>2876</v>
      </c>
      <c r="BK76" s="183" t="s">
        <v>2757</v>
      </c>
      <c r="BL76" s="183" t="s">
        <v>2875</v>
      </c>
      <c r="BM76" s="183" t="s">
        <v>2876</v>
      </c>
      <c r="BN76" s="183" t="s">
        <v>2757</v>
      </c>
      <c r="BO76" s="183" t="s">
        <v>2875</v>
      </c>
      <c r="BP76" s="183" t="s">
        <v>2876</v>
      </c>
      <c r="BQ76" s="183" t="s">
        <v>2757</v>
      </c>
      <c r="BR76" s="183" t="s">
        <v>2875</v>
      </c>
      <c r="BS76" s="183" t="s">
        <v>2876</v>
      </c>
      <c r="BT76" s="183" t="s">
        <v>2757</v>
      </c>
      <c r="BU76" s="183" t="s">
        <v>2875</v>
      </c>
      <c r="BV76" s="183" t="s">
        <v>2757</v>
      </c>
      <c r="BW76" s="183" t="s">
        <v>2757</v>
      </c>
      <c r="BX76" s="183" t="s">
        <v>2875</v>
      </c>
      <c r="BY76" s="183" t="s">
        <v>2757</v>
      </c>
      <c r="BZ76" s="183" t="s">
        <v>2757</v>
      </c>
      <c r="CA76" s="183" t="s">
        <v>2875</v>
      </c>
      <c r="CB76" s="183" t="s">
        <v>2757</v>
      </c>
      <c r="CC76" s="183" t="s">
        <v>2757</v>
      </c>
      <c r="CD76" s="183" t="s">
        <v>2875</v>
      </c>
      <c r="CE76" s="183" t="s">
        <v>2757</v>
      </c>
      <c r="CF76" s="183" t="s">
        <v>2757</v>
      </c>
      <c r="CG76" s="183" t="s">
        <v>2875</v>
      </c>
      <c r="CH76" s="183" t="s">
        <v>2757</v>
      </c>
      <c r="CI76" s="183" t="s">
        <v>2757</v>
      </c>
      <c r="CJ76" s="183" t="s">
        <v>2875</v>
      </c>
      <c r="CK76" s="183" t="s">
        <v>2757</v>
      </c>
      <c r="CL76" s="183" t="s">
        <v>2757</v>
      </c>
      <c r="CM76" s="183" t="s">
        <v>2875</v>
      </c>
      <c r="CN76" s="183" t="s">
        <v>2757</v>
      </c>
      <c r="CO76" s="183" t="s">
        <v>2757</v>
      </c>
      <c r="CP76" s="183" t="s">
        <v>2875</v>
      </c>
      <c r="CQ76" s="183" t="s">
        <v>2757</v>
      </c>
      <c r="CR76" s="183" t="s">
        <v>2757</v>
      </c>
      <c r="CS76" s="183" t="s">
        <v>2875</v>
      </c>
      <c r="CT76" s="183" t="s">
        <v>2757</v>
      </c>
      <c r="CU76" s="183" t="s">
        <v>2757</v>
      </c>
      <c r="CV76" s="183" t="s">
        <v>2875</v>
      </c>
      <c r="CW76" s="183" t="s">
        <v>2757</v>
      </c>
      <c r="CX76" s="183" t="s">
        <v>2757</v>
      </c>
      <c r="CY76" s="183" t="s">
        <v>2875</v>
      </c>
      <c r="CZ76" s="183" t="s">
        <v>2757</v>
      </c>
      <c r="DA76" s="183" t="s">
        <v>2757</v>
      </c>
      <c r="DB76" s="183" t="s">
        <v>2875</v>
      </c>
      <c r="DC76" s="183" t="s">
        <v>2757</v>
      </c>
      <c r="DD76" s="183" t="s">
        <v>2757</v>
      </c>
      <c r="DE76" s="183" t="s">
        <v>2875</v>
      </c>
      <c r="DF76" s="183" t="s">
        <v>2757</v>
      </c>
      <c r="DG76" s="183" t="s">
        <v>2757</v>
      </c>
      <c r="DH76" s="183" t="s">
        <v>2875</v>
      </c>
      <c r="DI76" s="183" t="s">
        <v>2757</v>
      </c>
      <c r="DJ76" s="183" t="s">
        <v>2757</v>
      </c>
      <c r="DK76" s="183" t="s">
        <v>2875</v>
      </c>
      <c r="DL76" s="183" t="s">
        <v>2757</v>
      </c>
      <c r="DM76" s="183" t="s">
        <v>2757</v>
      </c>
      <c r="DN76" s="183" t="s">
        <v>2875</v>
      </c>
      <c r="DO76" s="183" t="s">
        <v>2757</v>
      </c>
      <c r="DP76" s="183" t="s">
        <v>2757</v>
      </c>
      <c r="DQ76" s="183" t="s">
        <v>2875</v>
      </c>
      <c r="DR76" s="183" t="s">
        <v>2757</v>
      </c>
      <c r="DS76" s="183" t="s">
        <v>2757</v>
      </c>
      <c r="DT76" s="183" t="s">
        <v>2875</v>
      </c>
      <c r="DU76" s="183" t="s">
        <v>2757</v>
      </c>
      <c r="DV76" s="183" t="s">
        <v>2757</v>
      </c>
      <c r="DW76" s="183" t="s">
        <v>2875</v>
      </c>
      <c r="DX76" s="183" t="s">
        <v>2757</v>
      </c>
      <c r="DY76" s="183" t="s">
        <v>2757</v>
      </c>
      <c r="DZ76" s="183" t="s">
        <v>2875</v>
      </c>
      <c r="EA76" s="183" t="s">
        <v>2757</v>
      </c>
      <c r="EB76" s="183" t="s">
        <v>2757</v>
      </c>
      <c r="EC76" s="183" t="s">
        <v>2875</v>
      </c>
      <c r="ED76" s="183" t="s">
        <v>2757</v>
      </c>
      <c r="EE76" s="183" t="s">
        <v>2757</v>
      </c>
      <c r="EF76" s="183" t="s">
        <v>2875</v>
      </c>
      <c r="EG76" s="183" t="s">
        <v>2757</v>
      </c>
      <c r="EH76" s="183" t="s">
        <v>2757</v>
      </c>
      <c r="EI76" s="183" t="s">
        <v>2875</v>
      </c>
      <c r="EJ76" s="183" t="s">
        <v>2757</v>
      </c>
      <c r="EK76" s="183" t="s">
        <v>2757</v>
      </c>
      <c r="EL76" s="183" t="s">
        <v>2875</v>
      </c>
      <c r="EM76" s="183" t="s">
        <v>2757</v>
      </c>
      <c r="EN76" s="183" t="s">
        <v>2757</v>
      </c>
      <c r="EO76" s="183" t="s">
        <v>2875</v>
      </c>
      <c r="EP76" s="183" t="s">
        <v>2757</v>
      </c>
      <c r="EQ76" s="183" t="s">
        <v>2757</v>
      </c>
      <c r="ER76" s="183" t="s">
        <v>2875</v>
      </c>
      <c r="ES76" s="183" t="s">
        <v>2757</v>
      </c>
      <c r="ET76" s="183" t="s">
        <v>2757</v>
      </c>
    </row>
    <row r="77" spans="1:150" x14ac:dyDescent="0.3">
      <c r="A77" s="1"/>
      <c r="B77" s="181" t="s">
        <v>3336</v>
      </c>
      <c r="C77" s="181" t="s">
        <v>79</v>
      </c>
      <c r="D77" s="181" t="s">
        <v>80</v>
      </c>
      <c r="E77" s="181" t="s">
        <v>3337</v>
      </c>
      <c r="F77" s="181" t="s">
        <v>3338</v>
      </c>
      <c r="G77" s="181" t="s">
        <v>2875</v>
      </c>
      <c r="H77" s="181" t="s">
        <v>2757</v>
      </c>
      <c r="I77" s="181" t="s">
        <v>2757</v>
      </c>
      <c r="J77" s="181" t="s">
        <v>2875</v>
      </c>
      <c r="K77" s="181" t="s">
        <v>2757</v>
      </c>
      <c r="L77" s="181" t="s">
        <v>2757</v>
      </c>
      <c r="M77" s="181" t="s">
        <v>2875</v>
      </c>
      <c r="N77" s="181" t="s">
        <v>2757</v>
      </c>
      <c r="O77" s="181" t="s">
        <v>2757</v>
      </c>
      <c r="P77" s="181" t="s">
        <v>2875</v>
      </c>
      <c r="Q77" s="181" t="s">
        <v>2757</v>
      </c>
      <c r="R77" s="181" t="s">
        <v>2757</v>
      </c>
      <c r="S77" s="181" t="s">
        <v>2875</v>
      </c>
      <c r="T77" s="181" t="s">
        <v>2757</v>
      </c>
      <c r="U77" s="181" t="s">
        <v>2757</v>
      </c>
      <c r="V77" s="181" t="s">
        <v>2875</v>
      </c>
      <c r="W77" s="181" t="s">
        <v>2757</v>
      </c>
      <c r="X77" s="181" t="s">
        <v>2757</v>
      </c>
      <c r="Y77" s="181" t="s">
        <v>2875</v>
      </c>
      <c r="Z77" s="181" t="s">
        <v>2757</v>
      </c>
      <c r="AA77" s="181" t="s">
        <v>2757</v>
      </c>
      <c r="AB77" s="181" t="s">
        <v>2875</v>
      </c>
      <c r="AC77" s="181" t="s">
        <v>2757</v>
      </c>
      <c r="AD77" s="181" t="s">
        <v>2757</v>
      </c>
      <c r="AE77" s="181" t="s">
        <v>2875</v>
      </c>
      <c r="AF77" s="181" t="s">
        <v>2757</v>
      </c>
      <c r="AG77" s="181" t="s">
        <v>2757</v>
      </c>
      <c r="AH77" s="181" t="s">
        <v>2875</v>
      </c>
      <c r="AI77" s="181" t="s">
        <v>2757</v>
      </c>
      <c r="AJ77" s="181" t="s">
        <v>2757</v>
      </c>
      <c r="AK77" s="181" t="s">
        <v>2875</v>
      </c>
      <c r="AL77" s="181" t="s">
        <v>2757</v>
      </c>
      <c r="AM77" s="181" t="s">
        <v>2757</v>
      </c>
      <c r="AN77" s="181" t="s">
        <v>2875</v>
      </c>
      <c r="AO77" s="181" t="s">
        <v>2757</v>
      </c>
      <c r="AP77" s="181" t="s">
        <v>2757</v>
      </c>
      <c r="AQ77" s="181" t="s">
        <v>2875</v>
      </c>
      <c r="AR77" s="181" t="s">
        <v>2757</v>
      </c>
      <c r="AS77" s="181" t="s">
        <v>2757</v>
      </c>
      <c r="AT77" s="181" t="s">
        <v>2875</v>
      </c>
      <c r="AU77" s="181" t="s">
        <v>2757</v>
      </c>
      <c r="AV77" s="181" t="s">
        <v>2757</v>
      </c>
      <c r="AW77" s="181" t="s">
        <v>2875</v>
      </c>
      <c r="AX77" s="181" t="s">
        <v>2757</v>
      </c>
      <c r="AY77" s="181" t="s">
        <v>2757</v>
      </c>
      <c r="AZ77" s="181" t="s">
        <v>2875</v>
      </c>
      <c r="BA77" s="181" t="s">
        <v>2757</v>
      </c>
      <c r="BB77" s="181" t="s">
        <v>2757</v>
      </c>
      <c r="BC77" s="181" t="s">
        <v>2875</v>
      </c>
      <c r="BD77" s="181" t="s">
        <v>2757</v>
      </c>
      <c r="BE77" s="181" t="s">
        <v>2757</v>
      </c>
      <c r="BF77" s="181" t="s">
        <v>2875</v>
      </c>
      <c r="BG77" s="181" t="s">
        <v>2757</v>
      </c>
      <c r="BH77" s="181" t="s">
        <v>2757</v>
      </c>
      <c r="BI77" s="181" t="s">
        <v>2875</v>
      </c>
      <c r="BJ77" s="181" t="s">
        <v>2757</v>
      </c>
      <c r="BK77" s="181" t="s">
        <v>2757</v>
      </c>
      <c r="BL77" s="181" t="s">
        <v>2875</v>
      </c>
      <c r="BM77" s="181" t="s">
        <v>2757</v>
      </c>
      <c r="BN77" s="181" t="s">
        <v>2757</v>
      </c>
      <c r="BO77" s="181" t="s">
        <v>2875</v>
      </c>
      <c r="BP77" s="181" t="s">
        <v>2757</v>
      </c>
      <c r="BQ77" s="181" t="s">
        <v>2757</v>
      </c>
      <c r="BR77" s="181" t="s">
        <v>2875</v>
      </c>
      <c r="BS77" s="181" t="s">
        <v>2757</v>
      </c>
      <c r="BT77" s="181" t="s">
        <v>2757</v>
      </c>
      <c r="BU77" s="181" t="s">
        <v>2875</v>
      </c>
      <c r="BV77" s="181" t="s">
        <v>2757</v>
      </c>
      <c r="BW77" s="181" t="s">
        <v>2757</v>
      </c>
      <c r="BX77" s="181" t="s">
        <v>2875</v>
      </c>
      <c r="BY77" s="181" t="s">
        <v>2757</v>
      </c>
      <c r="BZ77" s="181" t="s">
        <v>2757</v>
      </c>
      <c r="CA77" s="181" t="s">
        <v>2875</v>
      </c>
      <c r="CB77" s="181" t="s">
        <v>2757</v>
      </c>
      <c r="CC77" s="181" t="s">
        <v>2757</v>
      </c>
      <c r="CD77" s="181" t="s">
        <v>2875</v>
      </c>
      <c r="CE77" s="181" t="s">
        <v>2757</v>
      </c>
      <c r="CF77" s="181" t="s">
        <v>2757</v>
      </c>
      <c r="CG77" s="181" t="s">
        <v>2875</v>
      </c>
      <c r="CH77" s="181" t="s">
        <v>2757</v>
      </c>
      <c r="CI77" s="181" t="s">
        <v>2757</v>
      </c>
      <c r="CJ77" s="181" t="s">
        <v>2875</v>
      </c>
      <c r="CK77" s="181" t="s">
        <v>2757</v>
      </c>
      <c r="CL77" s="181" t="s">
        <v>2757</v>
      </c>
      <c r="CM77" s="181" t="s">
        <v>2875</v>
      </c>
      <c r="CN77" s="181" t="s">
        <v>2757</v>
      </c>
      <c r="CO77" s="181" t="s">
        <v>2757</v>
      </c>
      <c r="CP77" s="181" t="s">
        <v>2875</v>
      </c>
      <c r="CQ77" s="181" t="s">
        <v>2757</v>
      </c>
      <c r="CR77" s="181" t="s">
        <v>2757</v>
      </c>
      <c r="CS77" s="181" t="s">
        <v>2875</v>
      </c>
      <c r="CT77" s="181" t="s">
        <v>2757</v>
      </c>
      <c r="CU77" s="181" t="s">
        <v>2757</v>
      </c>
      <c r="CV77" s="181" t="s">
        <v>2875</v>
      </c>
      <c r="CW77" s="181" t="s">
        <v>2757</v>
      </c>
      <c r="CX77" s="181" t="s">
        <v>2757</v>
      </c>
      <c r="CY77" s="181" t="s">
        <v>2875</v>
      </c>
      <c r="CZ77" s="181" t="s">
        <v>2757</v>
      </c>
      <c r="DA77" s="181" t="s">
        <v>2757</v>
      </c>
      <c r="DB77" s="181" t="s">
        <v>2875</v>
      </c>
      <c r="DC77" s="181" t="s">
        <v>2757</v>
      </c>
      <c r="DD77" s="181" t="s">
        <v>2757</v>
      </c>
      <c r="DE77" s="181" t="s">
        <v>2875</v>
      </c>
      <c r="DF77" s="181" t="s">
        <v>2757</v>
      </c>
      <c r="DG77" s="181" t="s">
        <v>2757</v>
      </c>
      <c r="DH77" s="181" t="s">
        <v>2875</v>
      </c>
      <c r="DI77" s="181" t="s">
        <v>2757</v>
      </c>
      <c r="DJ77" s="181" t="s">
        <v>2757</v>
      </c>
      <c r="DK77" s="181" t="s">
        <v>2875</v>
      </c>
      <c r="DL77" s="181" t="s">
        <v>2757</v>
      </c>
      <c r="DM77" s="181" t="s">
        <v>2757</v>
      </c>
      <c r="DN77" s="181" t="s">
        <v>2875</v>
      </c>
      <c r="DO77" s="181" t="s">
        <v>2757</v>
      </c>
      <c r="DP77" s="181" t="s">
        <v>2757</v>
      </c>
      <c r="DQ77" s="181" t="s">
        <v>2875</v>
      </c>
      <c r="DR77" s="181" t="s">
        <v>2757</v>
      </c>
      <c r="DS77" s="181" t="s">
        <v>2757</v>
      </c>
      <c r="DT77" s="181" t="s">
        <v>2875</v>
      </c>
      <c r="DU77" s="181" t="s">
        <v>2757</v>
      </c>
      <c r="DV77" s="181" t="s">
        <v>2757</v>
      </c>
      <c r="DW77" s="181" t="s">
        <v>2875</v>
      </c>
      <c r="DX77" s="181" t="s">
        <v>2757</v>
      </c>
      <c r="DY77" s="181" t="s">
        <v>2757</v>
      </c>
      <c r="DZ77" s="181" t="s">
        <v>2875</v>
      </c>
      <c r="EA77" s="181" t="s">
        <v>2757</v>
      </c>
      <c r="EB77" s="181" t="s">
        <v>2757</v>
      </c>
      <c r="EC77" s="181" t="s">
        <v>2875</v>
      </c>
      <c r="ED77" s="181" t="s">
        <v>2757</v>
      </c>
      <c r="EE77" s="181" t="s">
        <v>2757</v>
      </c>
      <c r="EF77" s="181" t="s">
        <v>2875</v>
      </c>
      <c r="EG77" s="181" t="s">
        <v>2757</v>
      </c>
      <c r="EH77" s="181" t="s">
        <v>2757</v>
      </c>
      <c r="EI77" s="181" t="s">
        <v>2875</v>
      </c>
      <c r="EJ77" s="181" t="s">
        <v>2757</v>
      </c>
      <c r="EK77" s="181" t="s">
        <v>2757</v>
      </c>
      <c r="EL77" s="181" t="s">
        <v>2875</v>
      </c>
      <c r="EM77" s="181" t="s">
        <v>2757</v>
      </c>
      <c r="EN77" s="181" t="s">
        <v>2757</v>
      </c>
      <c r="EO77" s="181" t="s">
        <v>2875</v>
      </c>
      <c r="EP77" s="181" t="s">
        <v>2757</v>
      </c>
      <c r="EQ77" s="181" t="s">
        <v>2757</v>
      </c>
      <c r="ER77" s="181" t="s">
        <v>2875</v>
      </c>
      <c r="ES77" s="181" t="s">
        <v>2757</v>
      </c>
      <c r="ET77" s="181" t="s">
        <v>2757</v>
      </c>
    </row>
    <row r="78" spans="1:150" x14ac:dyDescent="0.3">
      <c r="A78" s="1"/>
      <c r="B78" s="182" t="s">
        <v>3339</v>
      </c>
      <c r="C78" s="182" t="s">
        <v>79</v>
      </c>
      <c r="D78" s="182" t="s">
        <v>80</v>
      </c>
      <c r="E78" s="182" t="s">
        <v>3340</v>
      </c>
      <c r="F78" s="182" t="s">
        <v>3341</v>
      </c>
      <c r="G78" s="183" t="s">
        <v>2875</v>
      </c>
      <c r="H78" s="183" t="s">
        <v>915</v>
      </c>
      <c r="I78" s="183" t="s">
        <v>915</v>
      </c>
      <c r="J78" s="183" t="s">
        <v>2875</v>
      </c>
      <c r="K78" s="183" t="s">
        <v>915</v>
      </c>
      <c r="L78" s="183" t="s">
        <v>915</v>
      </c>
      <c r="M78" s="183" t="s">
        <v>2875</v>
      </c>
      <c r="N78" s="183" t="s">
        <v>915</v>
      </c>
      <c r="O78" s="183" t="s">
        <v>915</v>
      </c>
      <c r="P78" s="183" t="s">
        <v>2875</v>
      </c>
      <c r="Q78" s="183" t="s">
        <v>915</v>
      </c>
      <c r="R78" s="183" t="s">
        <v>915</v>
      </c>
      <c r="S78" s="183" t="s">
        <v>2875</v>
      </c>
      <c r="T78" s="183" t="s">
        <v>915</v>
      </c>
      <c r="U78" s="183" t="s">
        <v>915</v>
      </c>
      <c r="V78" s="183" t="s">
        <v>2875</v>
      </c>
      <c r="W78" s="183" t="s">
        <v>915</v>
      </c>
      <c r="X78" s="183" t="s">
        <v>915</v>
      </c>
      <c r="Y78" s="183" t="s">
        <v>2875</v>
      </c>
      <c r="Z78" s="183" t="s">
        <v>915</v>
      </c>
      <c r="AA78" s="183" t="s">
        <v>915</v>
      </c>
      <c r="AB78" s="183" t="s">
        <v>2875</v>
      </c>
      <c r="AC78" s="183" t="s">
        <v>915</v>
      </c>
      <c r="AD78" s="183" t="s">
        <v>915</v>
      </c>
      <c r="AE78" s="183" t="s">
        <v>2875</v>
      </c>
      <c r="AF78" s="183" t="s">
        <v>915</v>
      </c>
      <c r="AG78" s="183" t="s">
        <v>915</v>
      </c>
      <c r="AH78" s="183" t="s">
        <v>2875</v>
      </c>
      <c r="AI78" s="183" t="s">
        <v>915</v>
      </c>
      <c r="AJ78" s="183" t="s">
        <v>915</v>
      </c>
      <c r="AK78" s="183" t="s">
        <v>2875</v>
      </c>
      <c r="AL78" s="183" t="s">
        <v>915</v>
      </c>
      <c r="AM78" s="183" t="s">
        <v>915</v>
      </c>
      <c r="AN78" s="183" t="s">
        <v>2875</v>
      </c>
      <c r="AO78" s="183" t="s">
        <v>915</v>
      </c>
      <c r="AP78" s="183" t="s">
        <v>915</v>
      </c>
      <c r="AQ78" s="183" t="s">
        <v>2875</v>
      </c>
      <c r="AR78" s="183" t="s">
        <v>915</v>
      </c>
      <c r="AS78" s="183" t="s">
        <v>915</v>
      </c>
      <c r="AT78" s="183" t="s">
        <v>2875</v>
      </c>
      <c r="AU78" s="183" t="s">
        <v>915</v>
      </c>
      <c r="AV78" s="183" t="s">
        <v>915</v>
      </c>
      <c r="AW78" s="183" t="s">
        <v>2875</v>
      </c>
      <c r="AX78" s="183" t="s">
        <v>915</v>
      </c>
      <c r="AY78" s="183" t="s">
        <v>915</v>
      </c>
      <c r="AZ78" s="183" t="s">
        <v>2875</v>
      </c>
      <c r="BA78" s="183" t="s">
        <v>915</v>
      </c>
      <c r="BB78" s="183" t="s">
        <v>915</v>
      </c>
      <c r="BC78" s="183" t="s">
        <v>2875</v>
      </c>
      <c r="BD78" s="183" t="s">
        <v>915</v>
      </c>
      <c r="BE78" s="183" t="s">
        <v>915</v>
      </c>
      <c r="BF78" s="183" t="s">
        <v>2875</v>
      </c>
      <c r="BG78" s="183" t="s">
        <v>915</v>
      </c>
      <c r="BH78" s="183" t="s">
        <v>915</v>
      </c>
      <c r="BI78" s="183" t="s">
        <v>2875</v>
      </c>
      <c r="BJ78" s="183" t="s">
        <v>915</v>
      </c>
      <c r="BK78" s="183" t="s">
        <v>915</v>
      </c>
      <c r="BL78" s="183" t="s">
        <v>2875</v>
      </c>
      <c r="BM78" s="183" t="s">
        <v>915</v>
      </c>
      <c r="BN78" s="183" t="s">
        <v>915</v>
      </c>
      <c r="BO78" s="183" t="s">
        <v>2875</v>
      </c>
      <c r="BP78" s="183" t="s">
        <v>915</v>
      </c>
      <c r="BQ78" s="183" t="s">
        <v>915</v>
      </c>
      <c r="BR78" s="183" t="s">
        <v>2875</v>
      </c>
      <c r="BS78" s="183" t="s">
        <v>915</v>
      </c>
      <c r="BT78" s="183" t="s">
        <v>915</v>
      </c>
      <c r="BU78" s="183" t="s">
        <v>2875</v>
      </c>
      <c r="BV78" s="183" t="s">
        <v>915</v>
      </c>
      <c r="BW78" s="183" t="s">
        <v>915</v>
      </c>
      <c r="BX78" s="183" t="s">
        <v>2875</v>
      </c>
      <c r="BY78" s="183" t="s">
        <v>915</v>
      </c>
      <c r="BZ78" s="183" t="s">
        <v>915</v>
      </c>
      <c r="CA78" s="183" t="s">
        <v>2875</v>
      </c>
      <c r="CB78" s="183" t="s">
        <v>915</v>
      </c>
      <c r="CC78" s="183" t="s">
        <v>915</v>
      </c>
      <c r="CD78" s="183" t="s">
        <v>2875</v>
      </c>
      <c r="CE78" s="183" t="s">
        <v>915</v>
      </c>
      <c r="CF78" s="183" t="s">
        <v>915</v>
      </c>
      <c r="CG78" s="183" t="s">
        <v>2875</v>
      </c>
      <c r="CH78" s="183" t="s">
        <v>915</v>
      </c>
      <c r="CI78" s="183" t="s">
        <v>915</v>
      </c>
      <c r="CJ78" s="183" t="s">
        <v>2875</v>
      </c>
      <c r="CK78" s="183" t="s">
        <v>915</v>
      </c>
      <c r="CL78" s="183" t="s">
        <v>915</v>
      </c>
      <c r="CM78" s="183" t="s">
        <v>2875</v>
      </c>
      <c r="CN78" s="183" t="s">
        <v>915</v>
      </c>
      <c r="CO78" s="183" t="s">
        <v>915</v>
      </c>
      <c r="CP78" s="183" t="s">
        <v>2875</v>
      </c>
      <c r="CQ78" s="183" t="s">
        <v>915</v>
      </c>
      <c r="CR78" s="183" t="s">
        <v>915</v>
      </c>
      <c r="CS78" s="183" t="s">
        <v>2875</v>
      </c>
      <c r="CT78" s="183" t="s">
        <v>915</v>
      </c>
      <c r="CU78" s="183" t="s">
        <v>915</v>
      </c>
      <c r="CV78" s="183" t="s">
        <v>2875</v>
      </c>
      <c r="CW78" s="183" t="s">
        <v>915</v>
      </c>
      <c r="CX78" s="183" t="s">
        <v>915</v>
      </c>
      <c r="CY78" s="183" t="s">
        <v>2875</v>
      </c>
      <c r="CZ78" s="183" t="s">
        <v>915</v>
      </c>
      <c r="DA78" s="183" t="s">
        <v>915</v>
      </c>
      <c r="DB78" s="183" t="s">
        <v>2875</v>
      </c>
      <c r="DC78" s="183" t="s">
        <v>915</v>
      </c>
      <c r="DD78" s="183" t="s">
        <v>915</v>
      </c>
      <c r="DE78" s="183" t="s">
        <v>2875</v>
      </c>
      <c r="DF78" s="183" t="s">
        <v>915</v>
      </c>
      <c r="DG78" s="183" t="s">
        <v>915</v>
      </c>
      <c r="DH78" s="183" t="s">
        <v>2875</v>
      </c>
      <c r="DI78" s="183" t="s">
        <v>915</v>
      </c>
      <c r="DJ78" s="183" t="s">
        <v>915</v>
      </c>
      <c r="DK78" s="183" t="s">
        <v>2875</v>
      </c>
      <c r="DL78" s="183" t="s">
        <v>915</v>
      </c>
      <c r="DM78" s="183" t="s">
        <v>915</v>
      </c>
      <c r="DN78" s="183" t="s">
        <v>2875</v>
      </c>
      <c r="DO78" s="183" t="s">
        <v>915</v>
      </c>
      <c r="DP78" s="183" t="s">
        <v>915</v>
      </c>
      <c r="DQ78" s="183" t="s">
        <v>2875</v>
      </c>
      <c r="DR78" s="183" t="s">
        <v>915</v>
      </c>
      <c r="DS78" s="183" t="s">
        <v>915</v>
      </c>
      <c r="DT78" s="183" t="s">
        <v>2875</v>
      </c>
      <c r="DU78" s="183" t="s">
        <v>915</v>
      </c>
      <c r="DV78" s="183" t="s">
        <v>915</v>
      </c>
      <c r="DW78" s="183" t="s">
        <v>2875</v>
      </c>
      <c r="DX78" s="183" t="s">
        <v>915</v>
      </c>
      <c r="DY78" s="183" t="s">
        <v>915</v>
      </c>
      <c r="DZ78" s="183" t="s">
        <v>2875</v>
      </c>
      <c r="EA78" s="183" t="s">
        <v>915</v>
      </c>
      <c r="EB78" s="183" t="s">
        <v>915</v>
      </c>
      <c r="EC78" s="183" t="s">
        <v>2875</v>
      </c>
      <c r="ED78" s="183" t="s">
        <v>915</v>
      </c>
      <c r="EE78" s="183" t="s">
        <v>915</v>
      </c>
      <c r="EF78" s="183" t="s">
        <v>2875</v>
      </c>
      <c r="EG78" s="183" t="s">
        <v>915</v>
      </c>
      <c r="EH78" s="183" t="s">
        <v>915</v>
      </c>
      <c r="EI78" s="183" t="s">
        <v>2875</v>
      </c>
      <c r="EJ78" s="183" t="s">
        <v>915</v>
      </c>
      <c r="EK78" s="183" t="s">
        <v>915</v>
      </c>
      <c r="EL78" s="183" t="s">
        <v>2875</v>
      </c>
      <c r="EM78" s="183" t="s">
        <v>915</v>
      </c>
      <c r="EN78" s="183" t="s">
        <v>915</v>
      </c>
      <c r="EO78" s="183" t="s">
        <v>2875</v>
      </c>
      <c r="EP78" s="183" t="s">
        <v>915</v>
      </c>
      <c r="EQ78" s="183" t="s">
        <v>915</v>
      </c>
      <c r="ER78" s="183" t="s">
        <v>2875</v>
      </c>
      <c r="ES78" s="183" t="s">
        <v>915</v>
      </c>
      <c r="ET78" s="183" t="s">
        <v>915</v>
      </c>
    </row>
    <row r="79" spans="1:150" x14ac:dyDescent="0.3">
      <c r="A79" s="1"/>
      <c r="B79" s="182" t="s">
        <v>3342</v>
      </c>
      <c r="C79" s="182" t="s">
        <v>79</v>
      </c>
      <c r="D79" s="182" t="s">
        <v>80</v>
      </c>
      <c r="E79" s="182" t="s">
        <v>3343</v>
      </c>
      <c r="F79" s="182" t="s">
        <v>3344</v>
      </c>
      <c r="G79" s="183" t="s">
        <v>2875</v>
      </c>
      <c r="H79" s="183" t="s">
        <v>915</v>
      </c>
      <c r="I79" s="183" t="s">
        <v>915</v>
      </c>
      <c r="J79" s="183" t="s">
        <v>2875</v>
      </c>
      <c r="K79" s="183" t="s">
        <v>915</v>
      </c>
      <c r="L79" s="183" t="s">
        <v>915</v>
      </c>
      <c r="M79" s="183" t="s">
        <v>2875</v>
      </c>
      <c r="N79" s="183" t="s">
        <v>915</v>
      </c>
      <c r="O79" s="183" t="s">
        <v>915</v>
      </c>
      <c r="P79" s="183" t="s">
        <v>2875</v>
      </c>
      <c r="Q79" s="183" t="s">
        <v>915</v>
      </c>
      <c r="R79" s="183" t="s">
        <v>915</v>
      </c>
      <c r="S79" s="183" t="s">
        <v>2875</v>
      </c>
      <c r="T79" s="183" t="s">
        <v>915</v>
      </c>
      <c r="U79" s="183" t="s">
        <v>915</v>
      </c>
      <c r="V79" s="183" t="s">
        <v>2875</v>
      </c>
      <c r="W79" s="183" t="s">
        <v>915</v>
      </c>
      <c r="X79" s="183" t="s">
        <v>915</v>
      </c>
      <c r="Y79" s="183" t="s">
        <v>2875</v>
      </c>
      <c r="Z79" s="183" t="s">
        <v>915</v>
      </c>
      <c r="AA79" s="183" t="s">
        <v>915</v>
      </c>
      <c r="AB79" s="183" t="s">
        <v>2875</v>
      </c>
      <c r="AC79" s="183" t="s">
        <v>915</v>
      </c>
      <c r="AD79" s="183" t="s">
        <v>915</v>
      </c>
      <c r="AE79" s="183" t="s">
        <v>2875</v>
      </c>
      <c r="AF79" s="183" t="s">
        <v>915</v>
      </c>
      <c r="AG79" s="183" t="s">
        <v>915</v>
      </c>
      <c r="AH79" s="183" t="s">
        <v>2875</v>
      </c>
      <c r="AI79" s="183" t="s">
        <v>915</v>
      </c>
      <c r="AJ79" s="183" t="s">
        <v>915</v>
      </c>
      <c r="AK79" s="183" t="s">
        <v>2875</v>
      </c>
      <c r="AL79" s="183" t="s">
        <v>915</v>
      </c>
      <c r="AM79" s="183" t="s">
        <v>915</v>
      </c>
      <c r="AN79" s="183" t="s">
        <v>2875</v>
      </c>
      <c r="AO79" s="183" t="s">
        <v>915</v>
      </c>
      <c r="AP79" s="183" t="s">
        <v>915</v>
      </c>
      <c r="AQ79" s="183" t="s">
        <v>2875</v>
      </c>
      <c r="AR79" s="183" t="s">
        <v>915</v>
      </c>
      <c r="AS79" s="183" t="s">
        <v>915</v>
      </c>
      <c r="AT79" s="183" t="s">
        <v>2875</v>
      </c>
      <c r="AU79" s="183" t="s">
        <v>915</v>
      </c>
      <c r="AV79" s="183" t="s">
        <v>915</v>
      </c>
      <c r="AW79" s="183" t="s">
        <v>2875</v>
      </c>
      <c r="AX79" s="183" t="s">
        <v>915</v>
      </c>
      <c r="AY79" s="183" t="s">
        <v>915</v>
      </c>
      <c r="AZ79" s="183" t="s">
        <v>2875</v>
      </c>
      <c r="BA79" s="183" t="s">
        <v>915</v>
      </c>
      <c r="BB79" s="183" t="s">
        <v>915</v>
      </c>
      <c r="BC79" s="183" t="s">
        <v>2875</v>
      </c>
      <c r="BD79" s="183" t="s">
        <v>915</v>
      </c>
      <c r="BE79" s="183" t="s">
        <v>915</v>
      </c>
      <c r="BF79" s="183" t="s">
        <v>2875</v>
      </c>
      <c r="BG79" s="183" t="s">
        <v>915</v>
      </c>
      <c r="BH79" s="183" t="s">
        <v>915</v>
      </c>
      <c r="BI79" s="183" t="s">
        <v>2875</v>
      </c>
      <c r="BJ79" s="183" t="s">
        <v>915</v>
      </c>
      <c r="BK79" s="183" t="s">
        <v>915</v>
      </c>
      <c r="BL79" s="183" t="s">
        <v>2875</v>
      </c>
      <c r="BM79" s="183" t="s">
        <v>915</v>
      </c>
      <c r="BN79" s="183" t="s">
        <v>915</v>
      </c>
      <c r="BO79" s="183" t="s">
        <v>2875</v>
      </c>
      <c r="BP79" s="183" t="s">
        <v>915</v>
      </c>
      <c r="BQ79" s="183" t="s">
        <v>915</v>
      </c>
      <c r="BR79" s="183" t="s">
        <v>2875</v>
      </c>
      <c r="BS79" s="183" t="s">
        <v>915</v>
      </c>
      <c r="BT79" s="183" t="s">
        <v>915</v>
      </c>
      <c r="BU79" s="183" t="s">
        <v>2875</v>
      </c>
      <c r="BV79" s="183" t="s">
        <v>915</v>
      </c>
      <c r="BW79" s="183" t="s">
        <v>915</v>
      </c>
      <c r="BX79" s="183" t="s">
        <v>2875</v>
      </c>
      <c r="BY79" s="183" t="s">
        <v>915</v>
      </c>
      <c r="BZ79" s="183" t="s">
        <v>915</v>
      </c>
      <c r="CA79" s="183" t="s">
        <v>2875</v>
      </c>
      <c r="CB79" s="183" t="s">
        <v>915</v>
      </c>
      <c r="CC79" s="183" t="s">
        <v>915</v>
      </c>
      <c r="CD79" s="183" t="s">
        <v>2875</v>
      </c>
      <c r="CE79" s="183" t="s">
        <v>915</v>
      </c>
      <c r="CF79" s="183" t="s">
        <v>915</v>
      </c>
      <c r="CG79" s="183" t="s">
        <v>2875</v>
      </c>
      <c r="CH79" s="183" t="s">
        <v>915</v>
      </c>
      <c r="CI79" s="183" t="s">
        <v>915</v>
      </c>
      <c r="CJ79" s="183" t="s">
        <v>2875</v>
      </c>
      <c r="CK79" s="183" t="s">
        <v>915</v>
      </c>
      <c r="CL79" s="183" t="s">
        <v>915</v>
      </c>
      <c r="CM79" s="183" t="s">
        <v>2875</v>
      </c>
      <c r="CN79" s="183" t="s">
        <v>915</v>
      </c>
      <c r="CO79" s="183" t="s">
        <v>915</v>
      </c>
      <c r="CP79" s="183" t="s">
        <v>2875</v>
      </c>
      <c r="CQ79" s="183" t="s">
        <v>915</v>
      </c>
      <c r="CR79" s="183" t="s">
        <v>915</v>
      </c>
      <c r="CS79" s="183" t="s">
        <v>2875</v>
      </c>
      <c r="CT79" s="183" t="s">
        <v>915</v>
      </c>
      <c r="CU79" s="183" t="s">
        <v>915</v>
      </c>
      <c r="CV79" s="183" t="s">
        <v>2875</v>
      </c>
      <c r="CW79" s="183" t="s">
        <v>915</v>
      </c>
      <c r="CX79" s="183" t="s">
        <v>915</v>
      </c>
      <c r="CY79" s="183" t="s">
        <v>2875</v>
      </c>
      <c r="CZ79" s="183" t="s">
        <v>915</v>
      </c>
      <c r="DA79" s="183" t="s">
        <v>915</v>
      </c>
      <c r="DB79" s="183" t="s">
        <v>2875</v>
      </c>
      <c r="DC79" s="183" t="s">
        <v>915</v>
      </c>
      <c r="DD79" s="183" t="s">
        <v>915</v>
      </c>
      <c r="DE79" s="183" t="s">
        <v>2875</v>
      </c>
      <c r="DF79" s="183" t="s">
        <v>915</v>
      </c>
      <c r="DG79" s="183" t="s">
        <v>915</v>
      </c>
      <c r="DH79" s="183" t="s">
        <v>2875</v>
      </c>
      <c r="DI79" s="183" t="s">
        <v>915</v>
      </c>
      <c r="DJ79" s="183" t="s">
        <v>915</v>
      </c>
      <c r="DK79" s="183" t="s">
        <v>2875</v>
      </c>
      <c r="DL79" s="183" t="s">
        <v>915</v>
      </c>
      <c r="DM79" s="183" t="s">
        <v>915</v>
      </c>
      <c r="DN79" s="183" t="s">
        <v>2875</v>
      </c>
      <c r="DO79" s="183" t="s">
        <v>915</v>
      </c>
      <c r="DP79" s="183" t="s">
        <v>915</v>
      </c>
      <c r="DQ79" s="183" t="s">
        <v>2875</v>
      </c>
      <c r="DR79" s="183" t="s">
        <v>915</v>
      </c>
      <c r="DS79" s="183" t="s">
        <v>915</v>
      </c>
      <c r="DT79" s="183" t="s">
        <v>2875</v>
      </c>
      <c r="DU79" s="183" t="s">
        <v>915</v>
      </c>
      <c r="DV79" s="183" t="s">
        <v>915</v>
      </c>
      <c r="DW79" s="183" t="s">
        <v>2875</v>
      </c>
      <c r="DX79" s="183" t="s">
        <v>915</v>
      </c>
      <c r="DY79" s="183" t="s">
        <v>915</v>
      </c>
      <c r="DZ79" s="183" t="s">
        <v>2875</v>
      </c>
      <c r="EA79" s="183" t="s">
        <v>915</v>
      </c>
      <c r="EB79" s="183" t="s">
        <v>915</v>
      </c>
      <c r="EC79" s="183" t="s">
        <v>2875</v>
      </c>
      <c r="ED79" s="183" t="s">
        <v>915</v>
      </c>
      <c r="EE79" s="183" t="s">
        <v>915</v>
      </c>
      <c r="EF79" s="183" t="s">
        <v>2875</v>
      </c>
      <c r="EG79" s="183" t="s">
        <v>915</v>
      </c>
      <c r="EH79" s="183" t="s">
        <v>915</v>
      </c>
      <c r="EI79" s="183" t="s">
        <v>2875</v>
      </c>
      <c r="EJ79" s="183" t="s">
        <v>915</v>
      </c>
      <c r="EK79" s="183" t="s">
        <v>915</v>
      </c>
      <c r="EL79" s="183" t="s">
        <v>2875</v>
      </c>
      <c r="EM79" s="183" t="s">
        <v>915</v>
      </c>
      <c r="EN79" s="183" t="s">
        <v>915</v>
      </c>
      <c r="EO79" s="183" t="s">
        <v>2875</v>
      </c>
      <c r="EP79" s="183" t="s">
        <v>915</v>
      </c>
      <c r="EQ79" s="183" t="s">
        <v>915</v>
      </c>
      <c r="ER79" s="183" t="s">
        <v>2875</v>
      </c>
      <c r="ES79" s="183" t="s">
        <v>915</v>
      </c>
      <c r="ET79" s="183" t="s">
        <v>915</v>
      </c>
    </row>
    <row r="80" spans="1:150" x14ac:dyDescent="0.3">
      <c r="A80" s="1"/>
      <c r="B80" s="182" t="s">
        <v>3345</v>
      </c>
      <c r="C80" s="182" t="s">
        <v>79</v>
      </c>
      <c r="D80" s="182" t="s">
        <v>80</v>
      </c>
      <c r="E80" s="182" t="s">
        <v>3346</v>
      </c>
      <c r="F80" s="182" t="s">
        <v>3347</v>
      </c>
      <c r="G80" s="183" t="s">
        <v>2875</v>
      </c>
      <c r="H80" s="183" t="s">
        <v>2757</v>
      </c>
      <c r="I80" s="183" t="s">
        <v>2757</v>
      </c>
      <c r="J80" s="183" t="s">
        <v>2875</v>
      </c>
      <c r="K80" s="183" t="s">
        <v>2757</v>
      </c>
      <c r="L80" s="183" t="s">
        <v>2757</v>
      </c>
      <c r="M80" s="183" t="s">
        <v>2875</v>
      </c>
      <c r="N80" s="183" t="s">
        <v>2757</v>
      </c>
      <c r="O80" s="183" t="s">
        <v>2757</v>
      </c>
      <c r="P80" s="183" t="s">
        <v>2875</v>
      </c>
      <c r="Q80" s="183" t="s">
        <v>2757</v>
      </c>
      <c r="R80" s="183" t="s">
        <v>2757</v>
      </c>
      <c r="S80" s="183" t="s">
        <v>2875</v>
      </c>
      <c r="T80" s="183" t="s">
        <v>2757</v>
      </c>
      <c r="U80" s="183" t="s">
        <v>2757</v>
      </c>
      <c r="V80" s="183" t="s">
        <v>2875</v>
      </c>
      <c r="W80" s="183" t="s">
        <v>2757</v>
      </c>
      <c r="X80" s="183" t="s">
        <v>2757</v>
      </c>
      <c r="Y80" s="183" t="s">
        <v>2875</v>
      </c>
      <c r="Z80" s="183" t="s">
        <v>2757</v>
      </c>
      <c r="AA80" s="183" t="s">
        <v>2757</v>
      </c>
      <c r="AB80" s="183" t="s">
        <v>2875</v>
      </c>
      <c r="AC80" s="183" t="s">
        <v>2757</v>
      </c>
      <c r="AD80" s="183" t="s">
        <v>2757</v>
      </c>
      <c r="AE80" s="183" t="s">
        <v>2875</v>
      </c>
      <c r="AF80" s="183" t="s">
        <v>2757</v>
      </c>
      <c r="AG80" s="183" t="s">
        <v>2757</v>
      </c>
      <c r="AH80" s="183" t="s">
        <v>2875</v>
      </c>
      <c r="AI80" s="183" t="s">
        <v>2757</v>
      </c>
      <c r="AJ80" s="183" t="s">
        <v>2757</v>
      </c>
      <c r="AK80" s="183" t="s">
        <v>2875</v>
      </c>
      <c r="AL80" s="183" t="s">
        <v>2757</v>
      </c>
      <c r="AM80" s="183" t="s">
        <v>2757</v>
      </c>
      <c r="AN80" s="183" t="s">
        <v>2875</v>
      </c>
      <c r="AO80" s="183" t="s">
        <v>2757</v>
      </c>
      <c r="AP80" s="183" t="s">
        <v>2757</v>
      </c>
      <c r="AQ80" s="183" t="s">
        <v>2875</v>
      </c>
      <c r="AR80" s="183" t="s">
        <v>2757</v>
      </c>
      <c r="AS80" s="183" t="s">
        <v>2757</v>
      </c>
      <c r="AT80" s="183" t="s">
        <v>2875</v>
      </c>
      <c r="AU80" s="183" t="s">
        <v>2757</v>
      </c>
      <c r="AV80" s="183" t="s">
        <v>2757</v>
      </c>
      <c r="AW80" s="183" t="s">
        <v>2875</v>
      </c>
      <c r="AX80" s="183" t="s">
        <v>2757</v>
      </c>
      <c r="AY80" s="183" t="s">
        <v>2757</v>
      </c>
      <c r="AZ80" s="183" t="s">
        <v>2875</v>
      </c>
      <c r="BA80" s="183" t="s">
        <v>2757</v>
      </c>
      <c r="BB80" s="183" t="s">
        <v>2757</v>
      </c>
      <c r="BC80" s="183" t="s">
        <v>2875</v>
      </c>
      <c r="BD80" s="183" t="s">
        <v>2757</v>
      </c>
      <c r="BE80" s="183" t="s">
        <v>2757</v>
      </c>
      <c r="BF80" s="183" t="s">
        <v>2875</v>
      </c>
      <c r="BG80" s="183" t="s">
        <v>2757</v>
      </c>
      <c r="BH80" s="183" t="s">
        <v>2757</v>
      </c>
      <c r="BI80" s="183" t="s">
        <v>2875</v>
      </c>
      <c r="BJ80" s="183" t="s">
        <v>2757</v>
      </c>
      <c r="BK80" s="183" t="s">
        <v>2757</v>
      </c>
      <c r="BL80" s="183" t="s">
        <v>2875</v>
      </c>
      <c r="BM80" s="183" t="s">
        <v>2757</v>
      </c>
      <c r="BN80" s="183" t="s">
        <v>2757</v>
      </c>
      <c r="BO80" s="183" t="s">
        <v>2875</v>
      </c>
      <c r="BP80" s="183" t="s">
        <v>2757</v>
      </c>
      <c r="BQ80" s="183" t="s">
        <v>2757</v>
      </c>
      <c r="BR80" s="183" t="s">
        <v>2875</v>
      </c>
      <c r="BS80" s="183" t="s">
        <v>2757</v>
      </c>
      <c r="BT80" s="183" t="s">
        <v>2757</v>
      </c>
      <c r="BU80" s="183" t="s">
        <v>2875</v>
      </c>
      <c r="BV80" s="183" t="s">
        <v>2757</v>
      </c>
      <c r="BW80" s="183" t="s">
        <v>2757</v>
      </c>
      <c r="BX80" s="183" t="s">
        <v>2875</v>
      </c>
      <c r="BY80" s="183" t="s">
        <v>2757</v>
      </c>
      <c r="BZ80" s="183" t="s">
        <v>2757</v>
      </c>
      <c r="CA80" s="183" t="s">
        <v>2875</v>
      </c>
      <c r="CB80" s="183" t="s">
        <v>2757</v>
      </c>
      <c r="CC80" s="183" t="s">
        <v>2757</v>
      </c>
      <c r="CD80" s="183" t="s">
        <v>2875</v>
      </c>
      <c r="CE80" s="183" t="s">
        <v>2757</v>
      </c>
      <c r="CF80" s="183" t="s">
        <v>2757</v>
      </c>
      <c r="CG80" s="183" t="s">
        <v>2875</v>
      </c>
      <c r="CH80" s="183" t="s">
        <v>2757</v>
      </c>
      <c r="CI80" s="183" t="s">
        <v>2757</v>
      </c>
      <c r="CJ80" s="183" t="s">
        <v>2875</v>
      </c>
      <c r="CK80" s="183" t="s">
        <v>2757</v>
      </c>
      <c r="CL80" s="183" t="s">
        <v>2757</v>
      </c>
      <c r="CM80" s="183" t="s">
        <v>2875</v>
      </c>
      <c r="CN80" s="183" t="s">
        <v>2757</v>
      </c>
      <c r="CO80" s="183" t="s">
        <v>2757</v>
      </c>
      <c r="CP80" s="183" t="s">
        <v>2875</v>
      </c>
      <c r="CQ80" s="183" t="s">
        <v>2757</v>
      </c>
      <c r="CR80" s="183" t="s">
        <v>2757</v>
      </c>
      <c r="CS80" s="183" t="s">
        <v>2875</v>
      </c>
      <c r="CT80" s="183" t="s">
        <v>2757</v>
      </c>
      <c r="CU80" s="183" t="s">
        <v>2757</v>
      </c>
      <c r="CV80" s="183" t="s">
        <v>2875</v>
      </c>
      <c r="CW80" s="183" t="s">
        <v>2757</v>
      </c>
      <c r="CX80" s="183" t="s">
        <v>2757</v>
      </c>
      <c r="CY80" s="183" t="s">
        <v>2875</v>
      </c>
      <c r="CZ80" s="183" t="s">
        <v>2757</v>
      </c>
      <c r="DA80" s="183" t="s">
        <v>2757</v>
      </c>
      <c r="DB80" s="183" t="s">
        <v>2875</v>
      </c>
      <c r="DC80" s="183" t="s">
        <v>2757</v>
      </c>
      <c r="DD80" s="183" t="s">
        <v>2757</v>
      </c>
      <c r="DE80" s="183" t="s">
        <v>2875</v>
      </c>
      <c r="DF80" s="183" t="s">
        <v>2757</v>
      </c>
      <c r="DG80" s="183" t="s">
        <v>2757</v>
      </c>
      <c r="DH80" s="183" t="s">
        <v>2875</v>
      </c>
      <c r="DI80" s="183" t="s">
        <v>2757</v>
      </c>
      <c r="DJ80" s="183" t="s">
        <v>2757</v>
      </c>
      <c r="DK80" s="183" t="s">
        <v>2875</v>
      </c>
      <c r="DL80" s="183" t="s">
        <v>2757</v>
      </c>
      <c r="DM80" s="183" t="s">
        <v>2757</v>
      </c>
      <c r="DN80" s="183" t="s">
        <v>2875</v>
      </c>
      <c r="DO80" s="183" t="s">
        <v>2757</v>
      </c>
      <c r="DP80" s="183" t="s">
        <v>2757</v>
      </c>
      <c r="DQ80" s="183" t="s">
        <v>2875</v>
      </c>
      <c r="DR80" s="183" t="s">
        <v>2757</v>
      </c>
      <c r="DS80" s="183" t="s">
        <v>2757</v>
      </c>
      <c r="DT80" s="183" t="s">
        <v>2875</v>
      </c>
      <c r="DU80" s="183" t="s">
        <v>2757</v>
      </c>
      <c r="DV80" s="183" t="s">
        <v>2757</v>
      </c>
      <c r="DW80" s="183" t="s">
        <v>2875</v>
      </c>
      <c r="DX80" s="183" t="s">
        <v>2757</v>
      </c>
      <c r="DY80" s="183" t="s">
        <v>2757</v>
      </c>
      <c r="DZ80" s="183" t="s">
        <v>2875</v>
      </c>
      <c r="EA80" s="183" t="s">
        <v>2757</v>
      </c>
      <c r="EB80" s="183" t="s">
        <v>2757</v>
      </c>
      <c r="EC80" s="183" t="s">
        <v>2875</v>
      </c>
      <c r="ED80" s="183" t="s">
        <v>2757</v>
      </c>
      <c r="EE80" s="183" t="s">
        <v>2757</v>
      </c>
      <c r="EF80" s="183" t="s">
        <v>2875</v>
      </c>
      <c r="EG80" s="183" t="s">
        <v>2757</v>
      </c>
      <c r="EH80" s="183" t="s">
        <v>2757</v>
      </c>
      <c r="EI80" s="183" t="s">
        <v>2875</v>
      </c>
      <c r="EJ80" s="183" t="s">
        <v>2757</v>
      </c>
      <c r="EK80" s="183" t="s">
        <v>2757</v>
      </c>
      <c r="EL80" s="183" t="s">
        <v>2875</v>
      </c>
      <c r="EM80" s="183" t="s">
        <v>2757</v>
      </c>
      <c r="EN80" s="183" t="s">
        <v>2757</v>
      </c>
      <c r="EO80" s="183" t="s">
        <v>2875</v>
      </c>
      <c r="EP80" s="183" t="s">
        <v>2757</v>
      </c>
      <c r="EQ80" s="183" t="s">
        <v>2757</v>
      </c>
      <c r="ER80" s="183" t="s">
        <v>2875</v>
      </c>
      <c r="ES80" s="183" t="s">
        <v>2757</v>
      </c>
      <c r="ET80" s="183" t="s">
        <v>2757</v>
      </c>
    </row>
    <row r="81" spans="1:150" x14ac:dyDescent="0.3">
      <c r="A81" s="1"/>
      <c r="B81" s="181" t="s">
        <v>3348</v>
      </c>
      <c r="C81" s="181" t="s">
        <v>110</v>
      </c>
      <c r="D81" s="181" t="s">
        <v>115</v>
      </c>
      <c r="E81" s="181" t="s">
        <v>3349</v>
      </c>
      <c r="F81" s="181" t="s">
        <v>3350</v>
      </c>
      <c r="G81" s="181" t="s">
        <v>2875</v>
      </c>
      <c r="H81" s="181" t="s">
        <v>2757</v>
      </c>
      <c r="I81" s="181" t="s">
        <v>2757</v>
      </c>
      <c r="J81" s="181" t="s">
        <v>2875</v>
      </c>
      <c r="K81" s="181" t="s">
        <v>2757</v>
      </c>
      <c r="L81" s="181" t="s">
        <v>2757</v>
      </c>
      <c r="M81" s="181" t="s">
        <v>2875</v>
      </c>
      <c r="N81" s="181" t="s">
        <v>2757</v>
      </c>
      <c r="O81" s="181" t="s">
        <v>2757</v>
      </c>
      <c r="P81" s="181" t="s">
        <v>2875</v>
      </c>
      <c r="Q81" s="181" t="s">
        <v>2757</v>
      </c>
      <c r="R81" s="181" t="s">
        <v>2757</v>
      </c>
      <c r="S81" s="181" t="s">
        <v>2875</v>
      </c>
      <c r="T81" s="181" t="s">
        <v>2757</v>
      </c>
      <c r="U81" s="181" t="s">
        <v>2757</v>
      </c>
      <c r="V81" s="181" t="s">
        <v>2875</v>
      </c>
      <c r="W81" s="181" t="s">
        <v>2757</v>
      </c>
      <c r="X81" s="181" t="s">
        <v>2757</v>
      </c>
      <c r="Y81" s="181" t="s">
        <v>2875</v>
      </c>
      <c r="Z81" s="181" t="s">
        <v>2757</v>
      </c>
      <c r="AA81" s="181" t="s">
        <v>2757</v>
      </c>
      <c r="AB81" s="181" t="s">
        <v>2875</v>
      </c>
      <c r="AC81" s="181" t="s">
        <v>2757</v>
      </c>
      <c r="AD81" s="181" t="s">
        <v>2757</v>
      </c>
      <c r="AE81" s="181" t="s">
        <v>2875</v>
      </c>
      <c r="AF81" s="181" t="s">
        <v>2757</v>
      </c>
      <c r="AG81" s="181" t="s">
        <v>2757</v>
      </c>
      <c r="AH81" s="181" t="s">
        <v>2875</v>
      </c>
      <c r="AI81" s="181" t="s">
        <v>2757</v>
      </c>
      <c r="AJ81" s="181" t="s">
        <v>2757</v>
      </c>
      <c r="AK81" s="181" t="s">
        <v>2875</v>
      </c>
      <c r="AL81" s="181" t="s">
        <v>2757</v>
      </c>
      <c r="AM81" s="181" t="s">
        <v>2757</v>
      </c>
      <c r="AN81" s="181" t="s">
        <v>2875</v>
      </c>
      <c r="AO81" s="181" t="s">
        <v>2757</v>
      </c>
      <c r="AP81" s="181" t="s">
        <v>2757</v>
      </c>
      <c r="AQ81" s="181" t="s">
        <v>2875</v>
      </c>
      <c r="AR81" s="181" t="s">
        <v>2757</v>
      </c>
      <c r="AS81" s="181" t="s">
        <v>2757</v>
      </c>
      <c r="AT81" s="181" t="s">
        <v>2875</v>
      </c>
      <c r="AU81" s="181" t="s">
        <v>2757</v>
      </c>
      <c r="AV81" s="181" t="s">
        <v>2757</v>
      </c>
      <c r="AW81" s="181" t="s">
        <v>2875</v>
      </c>
      <c r="AX81" s="181" t="s">
        <v>2757</v>
      </c>
      <c r="AY81" s="181" t="s">
        <v>2757</v>
      </c>
      <c r="AZ81" s="181" t="s">
        <v>2875</v>
      </c>
      <c r="BA81" s="181" t="s">
        <v>2757</v>
      </c>
      <c r="BB81" s="181" t="s">
        <v>2757</v>
      </c>
      <c r="BC81" s="181" t="s">
        <v>2875</v>
      </c>
      <c r="BD81" s="181" t="s">
        <v>2757</v>
      </c>
      <c r="BE81" s="181" t="s">
        <v>2757</v>
      </c>
      <c r="BF81" s="181" t="s">
        <v>2875</v>
      </c>
      <c r="BG81" s="181" t="s">
        <v>2757</v>
      </c>
      <c r="BH81" s="181" t="s">
        <v>2757</v>
      </c>
      <c r="BI81" s="181" t="s">
        <v>2875</v>
      </c>
      <c r="BJ81" s="181" t="s">
        <v>2757</v>
      </c>
      <c r="BK81" s="181" t="s">
        <v>2757</v>
      </c>
      <c r="BL81" s="181" t="s">
        <v>2875</v>
      </c>
      <c r="BM81" s="181" t="s">
        <v>2757</v>
      </c>
      <c r="BN81" s="181" t="s">
        <v>2757</v>
      </c>
      <c r="BO81" s="181" t="s">
        <v>2875</v>
      </c>
      <c r="BP81" s="181" t="s">
        <v>2757</v>
      </c>
      <c r="BQ81" s="181" t="s">
        <v>2757</v>
      </c>
      <c r="BR81" s="181" t="s">
        <v>2875</v>
      </c>
      <c r="BS81" s="181" t="s">
        <v>2757</v>
      </c>
      <c r="BT81" s="181" t="s">
        <v>2757</v>
      </c>
      <c r="BU81" s="181" t="s">
        <v>2875</v>
      </c>
      <c r="BV81" s="181" t="s">
        <v>2757</v>
      </c>
      <c r="BW81" s="181" t="s">
        <v>2757</v>
      </c>
      <c r="BX81" s="181" t="s">
        <v>2875</v>
      </c>
      <c r="BY81" s="181" t="s">
        <v>2757</v>
      </c>
      <c r="BZ81" s="181" t="s">
        <v>2757</v>
      </c>
      <c r="CA81" s="181" t="s">
        <v>2875</v>
      </c>
      <c r="CB81" s="181" t="s">
        <v>2757</v>
      </c>
      <c r="CC81" s="181" t="s">
        <v>2757</v>
      </c>
      <c r="CD81" s="181" t="s">
        <v>2875</v>
      </c>
      <c r="CE81" s="181" t="s">
        <v>2757</v>
      </c>
      <c r="CF81" s="181" t="s">
        <v>2757</v>
      </c>
      <c r="CG81" s="181" t="s">
        <v>2875</v>
      </c>
      <c r="CH81" s="181" t="s">
        <v>2757</v>
      </c>
      <c r="CI81" s="181" t="s">
        <v>2757</v>
      </c>
      <c r="CJ81" s="181" t="s">
        <v>2875</v>
      </c>
      <c r="CK81" s="181" t="s">
        <v>2757</v>
      </c>
      <c r="CL81" s="181" t="s">
        <v>2757</v>
      </c>
      <c r="CM81" s="181" t="s">
        <v>2875</v>
      </c>
      <c r="CN81" s="181" t="s">
        <v>2757</v>
      </c>
      <c r="CO81" s="181" t="s">
        <v>2757</v>
      </c>
      <c r="CP81" s="181" t="s">
        <v>2875</v>
      </c>
      <c r="CQ81" s="181" t="s">
        <v>2757</v>
      </c>
      <c r="CR81" s="181" t="s">
        <v>2757</v>
      </c>
      <c r="CS81" s="181" t="s">
        <v>2875</v>
      </c>
      <c r="CT81" s="181" t="s">
        <v>2757</v>
      </c>
      <c r="CU81" s="181" t="s">
        <v>2757</v>
      </c>
      <c r="CV81" s="181" t="s">
        <v>2875</v>
      </c>
      <c r="CW81" s="181" t="s">
        <v>2757</v>
      </c>
      <c r="CX81" s="181" t="s">
        <v>2757</v>
      </c>
      <c r="CY81" s="181" t="s">
        <v>2875</v>
      </c>
      <c r="CZ81" s="181" t="s">
        <v>2757</v>
      </c>
      <c r="DA81" s="181" t="s">
        <v>2757</v>
      </c>
      <c r="DB81" s="181" t="s">
        <v>2875</v>
      </c>
      <c r="DC81" s="181" t="s">
        <v>2757</v>
      </c>
      <c r="DD81" s="181" t="s">
        <v>2757</v>
      </c>
      <c r="DE81" s="181" t="s">
        <v>2875</v>
      </c>
      <c r="DF81" s="181" t="s">
        <v>2757</v>
      </c>
      <c r="DG81" s="181" t="s">
        <v>2757</v>
      </c>
      <c r="DH81" s="181" t="s">
        <v>2875</v>
      </c>
      <c r="DI81" s="181" t="s">
        <v>2757</v>
      </c>
      <c r="DJ81" s="181" t="s">
        <v>2757</v>
      </c>
      <c r="DK81" s="181" t="s">
        <v>2875</v>
      </c>
      <c r="DL81" s="181" t="s">
        <v>2757</v>
      </c>
      <c r="DM81" s="181" t="s">
        <v>2757</v>
      </c>
      <c r="DN81" s="181" t="s">
        <v>2875</v>
      </c>
      <c r="DO81" s="181" t="s">
        <v>2757</v>
      </c>
      <c r="DP81" s="181" t="s">
        <v>2757</v>
      </c>
      <c r="DQ81" s="181" t="s">
        <v>2875</v>
      </c>
      <c r="DR81" s="181" t="s">
        <v>2757</v>
      </c>
      <c r="DS81" s="181" t="s">
        <v>2757</v>
      </c>
      <c r="DT81" s="181" t="s">
        <v>2875</v>
      </c>
      <c r="DU81" s="181" t="s">
        <v>2757</v>
      </c>
      <c r="DV81" s="181" t="s">
        <v>2757</v>
      </c>
      <c r="DW81" s="181" t="s">
        <v>2875</v>
      </c>
      <c r="DX81" s="181" t="s">
        <v>2757</v>
      </c>
      <c r="DY81" s="181" t="s">
        <v>2757</v>
      </c>
      <c r="DZ81" s="181" t="s">
        <v>2875</v>
      </c>
      <c r="EA81" s="181" t="s">
        <v>2757</v>
      </c>
      <c r="EB81" s="181" t="s">
        <v>2757</v>
      </c>
      <c r="EC81" s="181" t="s">
        <v>2875</v>
      </c>
      <c r="ED81" s="181" t="s">
        <v>2757</v>
      </c>
      <c r="EE81" s="181" t="s">
        <v>2757</v>
      </c>
      <c r="EF81" s="181" t="s">
        <v>2875</v>
      </c>
      <c r="EG81" s="181" t="s">
        <v>2757</v>
      </c>
      <c r="EH81" s="181" t="s">
        <v>2757</v>
      </c>
      <c r="EI81" s="181" t="s">
        <v>2875</v>
      </c>
      <c r="EJ81" s="181" t="s">
        <v>2757</v>
      </c>
      <c r="EK81" s="181" t="s">
        <v>2757</v>
      </c>
      <c r="EL81" s="181" t="s">
        <v>2875</v>
      </c>
      <c r="EM81" s="181" t="s">
        <v>2757</v>
      </c>
      <c r="EN81" s="181" t="s">
        <v>2757</v>
      </c>
      <c r="EO81" s="181" t="s">
        <v>2875</v>
      </c>
      <c r="EP81" s="181" t="s">
        <v>2757</v>
      </c>
      <c r="EQ81" s="181" t="s">
        <v>2757</v>
      </c>
      <c r="ER81" s="181" t="s">
        <v>2875</v>
      </c>
      <c r="ES81" s="181" t="s">
        <v>2757</v>
      </c>
      <c r="ET81" s="181" t="s">
        <v>2757</v>
      </c>
    </row>
    <row r="82" spans="1:150" x14ac:dyDescent="0.3">
      <c r="A82" s="1"/>
      <c r="B82" s="182" t="s">
        <v>3351</v>
      </c>
      <c r="C82" s="182" t="s">
        <v>110</v>
      </c>
      <c r="D82" s="182" t="s">
        <v>115</v>
      </c>
      <c r="E82" s="182" t="s">
        <v>3352</v>
      </c>
      <c r="F82" s="182" t="s">
        <v>3353</v>
      </c>
      <c r="G82" s="183" t="s">
        <v>2875</v>
      </c>
      <c r="H82" s="183" t="s">
        <v>915</v>
      </c>
      <c r="I82" s="183" t="s">
        <v>915</v>
      </c>
      <c r="J82" s="183" t="s">
        <v>2875</v>
      </c>
      <c r="K82" s="183" t="s">
        <v>915</v>
      </c>
      <c r="L82" s="183" t="s">
        <v>915</v>
      </c>
      <c r="M82" s="183" t="s">
        <v>2875</v>
      </c>
      <c r="N82" s="183" t="s">
        <v>915</v>
      </c>
      <c r="O82" s="183" t="s">
        <v>915</v>
      </c>
      <c r="P82" s="183" t="s">
        <v>2875</v>
      </c>
      <c r="Q82" s="183" t="s">
        <v>915</v>
      </c>
      <c r="R82" s="183" t="s">
        <v>915</v>
      </c>
      <c r="S82" s="183" t="s">
        <v>2875</v>
      </c>
      <c r="T82" s="183" t="s">
        <v>915</v>
      </c>
      <c r="U82" s="183" t="s">
        <v>915</v>
      </c>
      <c r="V82" s="183" t="s">
        <v>2875</v>
      </c>
      <c r="W82" s="183" t="s">
        <v>915</v>
      </c>
      <c r="X82" s="183" t="s">
        <v>915</v>
      </c>
      <c r="Y82" s="183" t="s">
        <v>2875</v>
      </c>
      <c r="Z82" s="183" t="s">
        <v>915</v>
      </c>
      <c r="AA82" s="183" t="s">
        <v>915</v>
      </c>
      <c r="AB82" s="183" t="s">
        <v>2875</v>
      </c>
      <c r="AC82" s="183" t="s">
        <v>915</v>
      </c>
      <c r="AD82" s="183" t="s">
        <v>915</v>
      </c>
      <c r="AE82" s="183" t="s">
        <v>2875</v>
      </c>
      <c r="AF82" s="183" t="s">
        <v>915</v>
      </c>
      <c r="AG82" s="183" t="s">
        <v>915</v>
      </c>
      <c r="AH82" s="183" t="s">
        <v>2875</v>
      </c>
      <c r="AI82" s="183" t="s">
        <v>915</v>
      </c>
      <c r="AJ82" s="183" t="s">
        <v>915</v>
      </c>
      <c r="AK82" s="183" t="s">
        <v>2875</v>
      </c>
      <c r="AL82" s="183" t="s">
        <v>915</v>
      </c>
      <c r="AM82" s="183" t="s">
        <v>915</v>
      </c>
      <c r="AN82" s="183" t="s">
        <v>2875</v>
      </c>
      <c r="AO82" s="183" t="s">
        <v>915</v>
      </c>
      <c r="AP82" s="183" t="s">
        <v>915</v>
      </c>
      <c r="AQ82" s="183" t="s">
        <v>2875</v>
      </c>
      <c r="AR82" s="183" t="s">
        <v>915</v>
      </c>
      <c r="AS82" s="183" t="s">
        <v>915</v>
      </c>
      <c r="AT82" s="183" t="s">
        <v>2875</v>
      </c>
      <c r="AU82" s="183" t="s">
        <v>915</v>
      </c>
      <c r="AV82" s="183" t="s">
        <v>915</v>
      </c>
      <c r="AW82" s="183" t="s">
        <v>2875</v>
      </c>
      <c r="AX82" s="183" t="s">
        <v>915</v>
      </c>
      <c r="AY82" s="183" t="s">
        <v>915</v>
      </c>
      <c r="AZ82" s="183" t="s">
        <v>2875</v>
      </c>
      <c r="BA82" s="183" t="s">
        <v>915</v>
      </c>
      <c r="BB82" s="183" t="s">
        <v>915</v>
      </c>
      <c r="BC82" s="183" t="s">
        <v>2875</v>
      </c>
      <c r="BD82" s="183" t="s">
        <v>915</v>
      </c>
      <c r="BE82" s="183" t="s">
        <v>915</v>
      </c>
      <c r="BF82" s="183" t="s">
        <v>2875</v>
      </c>
      <c r="BG82" s="183" t="s">
        <v>915</v>
      </c>
      <c r="BH82" s="183" t="s">
        <v>915</v>
      </c>
      <c r="BI82" s="183" t="s">
        <v>2875</v>
      </c>
      <c r="BJ82" s="183" t="s">
        <v>915</v>
      </c>
      <c r="BK82" s="183" t="s">
        <v>915</v>
      </c>
      <c r="BL82" s="183" t="s">
        <v>2875</v>
      </c>
      <c r="BM82" s="183" t="s">
        <v>915</v>
      </c>
      <c r="BN82" s="183" t="s">
        <v>915</v>
      </c>
      <c r="BO82" s="183" t="s">
        <v>2875</v>
      </c>
      <c r="BP82" s="183" t="s">
        <v>915</v>
      </c>
      <c r="BQ82" s="183" t="s">
        <v>915</v>
      </c>
      <c r="BR82" s="183" t="s">
        <v>2875</v>
      </c>
      <c r="BS82" s="183" t="s">
        <v>915</v>
      </c>
      <c r="BT82" s="183" t="s">
        <v>915</v>
      </c>
      <c r="BU82" s="183" t="s">
        <v>2875</v>
      </c>
      <c r="BV82" s="183" t="s">
        <v>915</v>
      </c>
      <c r="BW82" s="183" t="s">
        <v>915</v>
      </c>
      <c r="BX82" s="183" t="s">
        <v>2875</v>
      </c>
      <c r="BY82" s="183" t="s">
        <v>915</v>
      </c>
      <c r="BZ82" s="183" t="s">
        <v>915</v>
      </c>
      <c r="CA82" s="183" t="s">
        <v>2875</v>
      </c>
      <c r="CB82" s="183" t="s">
        <v>915</v>
      </c>
      <c r="CC82" s="183" t="s">
        <v>915</v>
      </c>
      <c r="CD82" s="183" t="s">
        <v>2875</v>
      </c>
      <c r="CE82" s="183" t="s">
        <v>915</v>
      </c>
      <c r="CF82" s="183" t="s">
        <v>915</v>
      </c>
      <c r="CG82" s="183" t="s">
        <v>2875</v>
      </c>
      <c r="CH82" s="183" t="s">
        <v>915</v>
      </c>
      <c r="CI82" s="183" t="s">
        <v>915</v>
      </c>
      <c r="CJ82" s="183" t="s">
        <v>2875</v>
      </c>
      <c r="CK82" s="183" t="s">
        <v>915</v>
      </c>
      <c r="CL82" s="183" t="s">
        <v>915</v>
      </c>
      <c r="CM82" s="183" t="s">
        <v>2875</v>
      </c>
      <c r="CN82" s="183" t="s">
        <v>915</v>
      </c>
      <c r="CO82" s="183" t="s">
        <v>915</v>
      </c>
      <c r="CP82" s="183" t="s">
        <v>2875</v>
      </c>
      <c r="CQ82" s="183" t="s">
        <v>915</v>
      </c>
      <c r="CR82" s="183" t="s">
        <v>915</v>
      </c>
      <c r="CS82" s="183" t="s">
        <v>2875</v>
      </c>
      <c r="CT82" s="183" t="s">
        <v>915</v>
      </c>
      <c r="CU82" s="183" t="s">
        <v>915</v>
      </c>
      <c r="CV82" s="183" t="s">
        <v>2875</v>
      </c>
      <c r="CW82" s="183" t="s">
        <v>915</v>
      </c>
      <c r="CX82" s="183" t="s">
        <v>915</v>
      </c>
      <c r="CY82" s="183" t="s">
        <v>2875</v>
      </c>
      <c r="CZ82" s="183" t="s">
        <v>915</v>
      </c>
      <c r="DA82" s="183" t="s">
        <v>915</v>
      </c>
      <c r="DB82" s="183" t="s">
        <v>2875</v>
      </c>
      <c r="DC82" s="183" t="s">
        <v>915</v>
      </c>
      <c r="DD82" s="183" t="s">
        <v>915</v>
      </c>
      <c r="DE82" s="183" t="s">
        <v>2875</v>
      </c>
      <c r="DF82" s="183" t="s">
        <v>915</v>
      </c>
      <c r="DG82" s="183" t="s">
        <v>915</v>
      </c>
      <c r="DH82" s="183" t="s">
        <v>2875</v>
      </c>
      <c r="DI82" s="183" t="s">
        <v>915</v>
      </c>
      <c r="DJ82" s="183" t="s">
        <v>915</v>
      </c>
      <c r="DK82" s="183" t="s">
        <v>2875</v>
      </c>
      <c r="DL82" s="183" t="s">
        <v>915</v>
      </c>
      <c r="DM82" s="183" t="s">
        <v>915</v>
      </c>
      <c r="DN82" s="183" t="s">
        <v>2875</v>
      </c>
      <c r="DO82" s="183" t="s">
        <v>915</v>
      </c>
      <c r="DP82" s="183" t="s">
        <v>915</v>
      </c>
      <c r="DQ82" s="183" t="s">
        <v>2875</v>
      </c>
      <c r="DR82" s="183" t="s">
        <v>915</v>
      </c>
      <c r="DS82" s="183" t="s">
        <v>915</v>
      </c>
      <c r="DT82" s="183" t="s">
        <v>2875</v>
      </c>
      <c r="DU82" s="183" t="s">
        <v>915</v>
      </c>
      <c r="DV82" s="183" t="s">
        <v>915</v>
      </c>
      <c r="DW82" s="183" t="s">
        <v>2875</v>
      </c>
      <c r="DX82" s="183" t="s">
        <v>915</v>
      </c>
      <c r="DY82" s="183" t="s">
        <v>915</v>
      </c>
      <c r="DZ82" s="183" t="s">
        <v>2875</v>
      </c>
      <c r="EA82" s="183" t="s">
        <v>915</v>
      </c>
      <c r="EB82" s="183" t="s">
        <v>915</v>
      </c>
      <c r="EC82" s="183" t="s">
        <v>2875</v>
      </c>
      <c r="ED82" s="183" t="s">
        <v>915</v>
      </c>
      <c r="EE82" s="183" t="s">
        <v>915</v>
      </c>
      <c r="EF82" s="183" t="s">
        <v>2875</v>
      </c>
      <c r="EG82" s="183" t="s">
        <v>915</v>
      </c>
      <c r="EH82" s="183" t="s">
        <v>915</v>
      </c>
      <c r="EI82" s="183" t="s">
        <v>2875</v>
      </c>
      <c r="EJ82" s="183" t="s">
        <v>915</v>
      </c>
      <c r="EK82" s="183" t="s">
        <v>915</v>
      </c>
      <c r="EL82" s="183" t="s">
        <v>2875</v>
      </c>
      <c r="EM82" s="183" t="s">
        <v>915</v>
      </c>
      <c r="EN82" s="183" t="s">
        <v>915</v>
      </c>
      <c r="EO82" s="183" t="s">
        <v>2875</v>
      </c>
      <c r="EP82" s="183" t="s">
        <v>915</v>
      </c>
      <c r="EQ82" s="183" t="s">
        <v>915</v>
      </c>
      <c r="ER82" s="183" t="s">
        <v>2875</v>
      </c>
      <c r="ES82" s="183" t="s">
        <v>915</v>
      </c>
      <c r="ET82" s="183" t="s">
        <v>915</v>
      </c>
    </row>
    <row r="83" spans="1:150" x14ac:dyDescent="0.3">
      <c r="A83" s="1"/>
      <c r="B83" s="182" t="s">
        <v>3354</v>
      </c>
      <c r="C83" s="182" t="s">
        <v>110</v>
      </c>
      <c r="D83" s="182" t="s">
        <v>115</v>
      </c>
      <c r="E83" s="182" t="s">
        <v>3355</v>
      </c>
      <c r="F83" s="182" t="s">
        <v>3356</v>
      </c>
      <c r="G83" s="183" t="s">
        <v>2875</v>
      </c>
      <c r="H83" s="183" t="s">
        <v>915</v>
      </c>
      <c r="I83" s="183" t="s">
        <v>915</v>
      </c>
      <c r="J83" s="183" t="s">
        <v>2875</v>
      </c>
      <c r="K83" s="183" t="s">
        <v>915</v>
      </c>
      <c r="L83" s="183" t="s">
        <v>915</v>
      </c>
      <c r="M83" s="183" t="s">
        <v>2875</v>
      </c>
      <c r="N83" s="183" t="s">
        <v>915</v>
      </c>
      <c r="O83" s="183" t="s">
        <v>915</v>
      </c>
      <c r="P83" s="183" t="s">
        <v>2875</v>
      </c>
      <c r="Q83" s="183" t="s">
        <v>915</v>
      </c>
      <c r="R83" s="183" t="s">
        <v>915</v>
      </c>
      <c r="S83" s="183" t="s">
        <v>2875</v>
      </c>
      <c r="T83" s="183" t="s">
        <v>915</v>
      </c>
      <c r="U83" s="183" t="s">
        <v>915</v>
      </c>
      <c r="V83" s="183" t="s">
        <v>2875</v>
      </c>
      <c r="W83" s="183" t="s">
        <v>915</v>
      </c>
      <c r="X83" s="183" t="s">
        <v>915</v>
      </c>
      <c r="Y83" s="183" t="s">
        <v>2875</v>
      </c>
      <c r="Z83" s="183" t="s">
        <v>915</v>
      </c>
      <c r="AA83" s="183" t="s">
        <v>915</v>
      </c>
      <c r="AB83" s="183" t="s">
        <v>2875</v>
      </c>
      <c r="AC83" s="183" t="s">
        <v>915</v>
      </c>
      <c r="AD83" s="183" t="s">
        <v>915</v>
      </c>
      <c r="AE83" s="183" t="s">
        <v>2875</v>
      </c>
      <c r="AF83" s="183" t="s">
        <v>915</v>
      </c>
      <c r="AG83" s="183" t="s">
        <v>915</v>
      </c>
      <c r="AH83" s="183" t="s">
        <v>2875</v>
      </c>
      <c r="AI83" s="183" t="s">
        <v>915</v>
      </c>
      <c r="AJ83" s="183" t="s">
        <v>915</v>
      </c>
      <c r="AK83" s="183" t="s">
        <v>2875</v>
      </c>
      <c r="AL83" s="183" t="s">
        <v>915</v>
      </c>
      <c r="AM83" s="183" t="s">
        <v>915</v>
      </c>
      <c r="AN83" s="183" t="s">
        <v>2875</v>
      </c>
      <c r="AO83" s="183" t="s">
        <v>915</v>
      </c>
      <c r="AP83" s="183" t="s">
        <v>915</v>
      </c>
      <c r="AQ83" s="183" t="s">
        <v>2875</v>
      </c>
      <c r="AR83" s="183" t="s">
        <v>915</v>
      </c>
      <c r="AS83" s="183" t="s">
        <v>915</v>
      </c>
      <c r="AT83" s="183" t="s">
        <v>2875</v>
      </c>
      <c r="AU83" s="183" t="s">
        <v>915</v>
      </c>
      <c r="AV83" s="183" t="s">
        <v>915</v>
      </c>
      <c r="AW83" s="183" t="s">
        <v>2875</v>
      </c>
      <c r="AX83" s="183" t="s">
        <v>915</v>
      </c>
      <c r="AY83" s="183" t="s">
        <v>915</v>
      </c>
      <c r="AZ83" s="183" t="s">
        <v>2875</v>
      </c>
      <c r="BA83" s="183" t="s">
        <v>915</v>
      </c>
      <c r="BB83" s="183" t="s">
        <v>915</v>
      </c>
      <c r="BC83" s="183" t="s">
        <v>2875</v>
      </c>
      <c r="BD83" s="183" t="s">
        <v>915</v>
      </c>
      <c r="BE83" s="183" t="s">
        <v>915</v>
      </c>
      <c r="BF83" s="183" t="s">
        <v>2875</v>
      </c>
      <c r="BG83" s="183" t="s">
        <v>915</v>
      </c>
      <c r="BH83" s="183" t="s">
        <v>915</v>
      </c>
      <c r="BI83" s="183" t="s">
        <v>2875</v>
      </c>
      <c r="BJ83" s="183" t="s">
        <v>915</v>
      </c>
      <c r="BK83" s="183" t="s">
        <v>915</v>
      </c>
      <c r="BL83" s="183" t="s">
        <v>2875</v>
      </c>
      <c r="BM83" s="183" t="s">
        <v>915</v>
      </c>
      <c r="BN83" s="183" t="s">
        <v>915</v>
      </c>
      <c r="BO83" s="183" t="s">
        <v>2875</v>
      </c>
      <c r="BP83" s="183" t="s">
        <v>915</v>
      </c>
      <c r="BQ83" s="183" t="s">
        <v>915</v>
      </c>
      <c r="BR83" s="183" t="s">
        <v>2875</v>
      </c>
      <c r="BS83" s="183" t="s">
        <v>915</v>
      </c>
      <c r="BT83" s="183" t="s">
        <v>915</v>
      </c>
      <c r="BU83" s="183" t="s">
        <v>2875</v>
      </c>
      <c r="BV83" s="183" t="s">
        <v>915</v>
      </c>
      <c r="BW83" s="183" t="s">
        <v>915</v>
      </c>
      <c r="BX83" s="183" t="s">
        <v>2875</v>
      </c>
      <c r="BY83" s="183" t="s">
        <v>915</v>
      </c>
      <c r="BZ83" s="183" t="s">
        <v>915</v>
      </c>
      <c r="CA83" s="183" t="s">
        <v>2875</v>
      </c>
      <c r="CB83" s="183" t="s">
        <v>915</v>
      </c>
      <c r="CC83" s="183" t="s">
        <v>915</v>
      </c>
      <c r="CD83" s="183" t="s">
        <v>2875</v>
      </c>
      <c r="CE83" s="183" t="s">
        <v>915</v>
      </c>
      <c r="CF83" s="183" t="s">
        <v>915</v>
      </c>
      <c r="CG83" s="183" t="s">
        <v>2875</v>
      </c>
      <c r="CH83" s="183" t="s">
        <v>915</v>
      </c>
      <c r="CI83" s="183" t="s">
        <v>915</v>
      </c>
      <c r="CJ83" s="183" t="s">
        <v>2875</v>
      </c>
      <c r="CK83" s="183" t="s">
        <v>915</v>
      </c>
      <c r="CL83" s="183" t="s">
        <v>915</v>
      </c>
      <c r="CM83" s="183" t="s">
        <v>2875</v>
      </c>
      <c r="CN83" s="183" t="s">
        <v>915</v>
      </c>
      <c r="CO83" s="183" t="s">
        <v>915</v>
      </c>
      <c r="CP83" s="183" t="s">
        <v>2875</v>
      </c>
      <c r="CQ83" s="183" t="s">
        <v>915</v>
      </c>
      <c r="CR83" s="183" t="s">
        <v>915</v>
      </c>
      <c r="CS83" s="183" t="s">
        <v>2875</v>
      </c>
      <c r="CT83" s="183" t="s">
        <v>915</v>
      </c>
      <c r="CU83" s="183" t="s">
        <v>915</v>
      </c>
      <c r="CV83" s="183" t="s">
        <v>2875</v>
      </c>
      <c r="CW83" s="183" t="s">
        <v>915</v>
      </c>
      <c r="CX83" s="183" t="s">
        <v>915</v>
      </c>
      <c r="CY83" s="183" t="s">
        <v>2875</v>
      </c>
      <c r="CZ83" s="183" t="s">
        <v>915</v>
      </c>
      <c r="DA83" s="183" t="s">
        <v>915</v>
      </c>
      <c r="DB83" s="183" t="s">
        <v>2875</v>
      </c>
      <c r="DC83" s="183" t="s">
        <v>915</v>
      </c>
      <c r="DD83" s="183" t="s">
        <v>915</v>
      </c>
      <c r="DE83" s="183" t="s">
        <v>2875</v>
      </c>
      <c r="DF83" s="183" t="s">
        <v>915</v>
      </c>
      <c r="DG83" s="183" t="s">
        <v>915</v>
      </c>
      <c r="DH83" s="183" t="s">
        <v>2875</v>
      </c>
      <c r="DI83" s="183" t="s">
        <v>915</v>
      </c>
      <c r="DJ83" s="183" t="s">
        <v>915</v>
      </c>
      <c r="DK83" s="183" t="s">
        <v>2875</v>
      </c>
      <c r="DL83" s="183" t="s">
        <v>915</v>
      </c>
      <c r="DM83" s="183" t="s">
        <v>915</v>
      </c>
      <c r="DN83" s="183" t="s">
        <v>2875</v>
      </c>
      <c r="DO83" s="183" t="s">
        <v>915</v>
      </c>
      <c r="DP83" s="183" t="s">
        <v>915</v>
      </c>
      <c r="DQ83" s="183" t="s">
        <v>2875</v>
      </c>
      <c r="DR83" s="183" t="s">
        <v>915</v>
      </c>
      <c r="DS83" s="183" t="s">
        <v>915</v>
      </c>
      <c r="DT83" s="183" t="s">
        <v>2875</v>
      </c>
      <c r="DU83" s="183" t="s">
        <v>915</v>
      </c>
      <c r="DV83" s="183" t="s">
        <v>915</v>
      </c>
      <c r="DW83" s="183" t="s">
        <v>2875</v>
      </c>
      <c r="DX83" s="183" t="s">
        <v>915</v>
      </c>
      <c r="DY83" s="183" t="s">
        <v>915</v>
      </c>
      <c r="DZ83" s="183" t="s">
        <v>2875</v>
      </c>
      <c r="EA83" s="183" t="s">
        <v>915</v>
      </c>
      <c r="EB83" s="183" t="s">
        <v>915</v>
      </c>
      <c r="EC83" s="183" t="s">
        <v>2875</v>
      </c>
      <c r="ED83" s="183" t="s">
        <v>915</v>
      </c>
      <c r="EE83" s="183" t="s">
        <v>915</v>
      </c>
      <c r="EF83" s="183" t="s">
        <v>2875</v>
      </c>
      <c r="EG83" s="183" t="s">
        <v>915</v>
      </c>
      <c r="EH83" s="183" t="s">
        <v>915</v>
      </c>
      <c r="EI83" s="183" t="s">
        <v>2875</v>
      </c>
      <c r="EJ83" s="183" t="s">
        <v>915</v>
      </c>
      <c r="EK83" s="183" t="s">
        <v>915</v>
      </c>
      <c r="EL83" s="183" t="s">
        <v>2875</v>
      </c>
      <c r="EM83" s="183" t="s">
        <v>915</v>
      </c>
      <c r="EN83" s="183" t="s">
        <v>915</v>
      </c>
      <c r="EO83" s="183" t="s">
        <v>2875</v>
      </c>
      <c r="EP83" s="183" t="s">
        <v>915</v>
      </c>
      <c r="EQ83" s="183" t="s">
        <v>915</v>
      </c>
      <c r="ER83" s="183" t="s">
        <v>2875</v>
      </c>
      <c r="ES83" s="183" t="s">
        <v>915</v>
      </c>
      <c r="ET83" s="183" t="s">
        <v>915</v>
      </c>
    </row>
    <row r="84" spans="1:150" x14ac:dyDescent="0.3">
      <c r="A84" s="1"/>
      <c r="B84" s="182" t="s">
        <v>3357</v>
      </c>
      <c r="C84" s="182" t="s">
        <v>110</v>
      </c>
      <c r="D84" s="182" t="s">
        <v>115</v>
      </c>
      <c r="E84" s="182" t="s">
        <v>3358</v>
      </c>
      <c r="F84" s="182" t="s">
        <v>3359</v>
      </c>
      <c r="G84" s="183" t="s">
        <v>2875</v>
      </c>
      <c r="H84" s="183" t="s">
        <v>2757</v>
      </c>
      <c r="I84" s="183" t="s">
        <v>2757</v>
      </c>
      <c r="J84" s="183" t="s">
        <v>2875</v>
      </c>
      <c r="K84" s="183" t="s">
        <v>2757</v>
      </c>
      <c r="L84" s="183" t="s">
        <v>2757</v>
      </c>
      <c r="M84" s="183" t="s">
        <v>2875</v>
      </c>
      <c r="N84" s="183" t="s">
        <v>2757</v>
      </c>
      <c r="O84" s="183" t="s">
        <v>2757</v>
      </c>
      <c r="P84" s="183" t="s">
        <v>2875</v>
      </c>
      <c r="Q84" s="183" t="s">
        <v>2757</v>
      </c>
      <c r="R84" s="183" t="s">
        <v>2757</v>
      </c>
      <c r="S84" s="183" t="s">
        <v>2875</v>
      </c>
      <c r="T84" s="183" t="s">
        <v>2757</v>
      </c>
      <c r="U84" s="183" t="s">
        <v>2757</v>
      </c>
      <c r="V84" s="183" t="s">
        <v>2875</v>
      </c>
      <c r="W84" s="183" t="s">
        <v>2757</v>
      </c>
      <c r="X84" s="183" t="s">
        <v>2757</v>
      </c>
      <c r="Y84" s="183" t="s">
        <v>2875</v>
      </c>
      <c r="Z84" s="183" t="s">
        <v>2757</v>
      </c>
      <c r="AA84" s="183" t="s">
        <v>2757</v>
      </c>
      <c r="AB84" s="183" t="s">
        <v>2875</v>
      </c>
      <c r="AC84" s="183" t="s">
        <v>2757</v>
      </c>
      <c r="AD84" s="183" t="s">
        <v>2757</v>
      </c>
      <c r="AE84" s="183" t="s">
        <v>2875</v>
      </c>
      <c r="AF84" s="183" t="s">
        <v>2757</v>
      </c>
      <c r="AG84" s="183" t="s">
        <v>2757</v>
      </c>
      <c r="AH84" s="183" t="s">
        <v>2875</v>
      </c>
      <c r="AI84" s="183" t="s">
        <v>2757</v>
      </c>
      <c r="AJ84" s="183" t="s">
        <v>2757</v>
      </c>
      <c r="AK84" s="183" t="s">
        <v>2875</v>
      </c>
      <c r="AL84" s="183" t="s">
        <v>2757</v>
      </c>
      <c r="AM84" s="183" t="s">
        <v>2757</v>
      </c>
      <c r="AN84" s="183" t="s">
        <v>2875</v>
      </c>
      <c r="AO84" s="183" t="s">
        <v>2757</v>
      </c>
      <c r="AP84" s="183" t="s">
        <v>2757</v>
      </c>
      <c r="AQ84" s="183" t="s">
        <v>2875</v>
      </c>
      <c r="AR84" s="183" t="s">
        <v>2757</v>
      </c>
      <c r="AS84" s="183" t="s">
        <v>2757</v>
      </c>
      <c r="AT84" s="183" t="s">
        <v>2875</v>
      </c>
      <c r="AU84" s="183" t="s">
        <v>2757</v>
      </c>
      <c r="AV84" s="183" t="s">
        <v>2757</v>
      </c>
      <c r="AW84" s="183" t="s">
        <v>2875</v>
      </c>
      <c r="AX84" s="183" t="s">
        <v>2757</v>
      </c>
      <c r="AY84" s="183" t="s">
        <v>2757</v>
      </c>
      <c r="AZ84" s="183" t="s">
        <v>2875</v>
      </c>
      <c r="BA84" s="183" t="s">
        <v>2757</v>
      </c>
      <c r="BB84" s="183" t="s">
        <v>2757</v>
      </c>
      <c r="BC84" s="183" t="s">
        <v>2875</v>
      </c>
      <c r="BD84" s="183" t="s">
        <v>2757</v>
      </c>
      <c r="BE84" s="183" t="s">
        <v>2757</v>
      </c>
      <c r="BF84" s="183" t="s">
        <v>2875</v>
      </c>
      <c r="BG84" s="183" t="s">
        <v>2757</v>
      </c>
      <c r="BH84" s="183" t="s">
        <v>2757</v>
      </c>
      <c r="BI84" s="183" t="s">
        <v>2875</v>
      </c>
      <c r="BJ84" s="183" t="s">
        <v>2757</v>
      </c>
      <c r="BK84" s="183" t="s">
        <v>2757</v>
      </c>
      <c r="BL84" s="183" t="s">
        <v>2875</v>
      </c>
      <c r="BM84" s="183" t="s">
        <v>2757</v>
      </c>
      <c r="BN84" s="183" t="s">
        <v>2757</v>
      </c>
      <c r="BO84" s="183" t="s">
        <v>2875</v>
      </c>
      <c r="BP84" s="183" t="s">
        <v>2757</v>
      </c>
      <c r="BQ84" s="183" t="s">
        <v>2757</v>
      </c>
      <c r="BR84" s="183" t="s">
        <v>2875</v>
      </c>
      <c r="BS84" s="183" t="s">
        <v>2757</v>
      </c>
      <c r="BT84" s="183" t="s">
        <v>2757</v>
      </c>
      <c r="BU84" s="183" t="s">
        <v>2875</v>
      </c>
      <c r="BV84" s="183" t="s">
        <v>2757</v>
      </c>
      <c r="BW84" s="183" t="s">
        <v>2757</v>
      </c>
      <c r="BX84" s="183" t="s">
        <v>2875</v>
      </c>
      <c r="BY84" s="183" t="s">
        <v>2757</v>
      </c>
      <c r="BZ84" s="183" t="s">
        <v>2757</v>
      </c>
      <c r="CA84" s="183" t="s">
        <v>2875</v>
      </c>
      <c r="CB84" s="183" t="s">
        <v>2757</v>
      </c>
      <c r="CC84" s="183" t="s">
        <v>2757</v>
      </c>
      <c r="CD84" s="183" t="s">
        <v>2875</v>
      </c>
      <c r="CE84" s="183" t="s">
        <v>2757</v>
      </c>
      <c r="CF84" s="183" t="s">
        <v>2757</v>
      </c>
      <c r="CG84" s="183" t="s">
        <v>2875</v>
      </c>
      <c r="CH84" s="183" t="s">
        <v>2757</v>
      </c>
      <c r="CI84" s="183" t="s">
        <v>2757</v>
      </c>
      <c r="CJ84" s="183" t="s">
        <v>2875</v>
      </c>
      <c r="CK84" s="183" t="s">
        <v>2757</v>
      </c>
      <c r="CL84" s="183" t="s">
        <v>2757</v>
      </c>
      <c r="CM84" s="183" t="s">
        <v>2875</v>
      </c>
      <c r="CN84" s="183" t="s">
        <v>2757</v>
      </c>
      <c r="CO84" s="183" t="s">
        <v>2757</v>
      </c>
      <c r="CP84" s="183" t="s">
        <v>2875</v>
      </c>
      <c r="CQ84" s="183" t="s">
        <v>2757</v>
      </c>
      <c r="CR84" s="183" t="s">
        <v>2757</v>
      </c>
      <c r="CS84" s="183" t="s">
        <v>2875</v>
      </c>
      <c r="CT84" s="183" t="s">
        <v>2757</v>
      </c>
      <c r="CU84" s="183" t="s">
        <v>2757</v>
      </c>
      <c r="CV84" s="183" t="s">
        <v>2875</v>
      </c>
      <c r="CW84" s="183" t="s">
        <v>2757</v>
      </c>
      <c r="CX84" s="183" t="s">
        <v>2757</v>
      </c>
      <c r="CY84" s="183" t="s">
        <v>2875</v>
      </c>
      <c r="CZ84" s="183" t="s">
        <v>2757</v>
      </c>
      <c r="DA84" s="183" t="s">
        <v>2757</v>
      </c>
      <c r="DB84" s="183" t="s">
        <v>2875</v>
      </c>
      <c r="DC84" s="183" t="s">
        <v>2757</v>
      </c>
      <c r="DD84" s="183" t="s">
        <v>2757</v>
      </c>
      <c r="DE84" s="183" t="s">
        <v>2875</v>
      </c>
      <c r="DF84" s="183" t="s">
        <v>2757</v>
      </c>
      <c r="DG84" s="183" t="s">
        <v>2757</v>
      </c>
      <c r="DH84" s="183" t="s">
        <v>2875</v>
      </c>
      <c r="DI84" s="183" t="s">
        <v>2757</v>
      </c>
      <c r="DJ84" s="183" t="s">
        <v>2757</v>
      </c>
      <c r="DK84" s="183" t="s">
        <v>2875</v>
      </c>
      <c r="DL84" s="183" t="s">
        <v>2757</v>
      </c>
      <c r="DM84" s="183" t="s">
        <v>2757</v>
      </c>
      <c r="DN84" s="183" t="s">
        <v>2875</v>
      </c>
      <c r="DO84" s="183" t="s">
        <v>2757</v>
      </c>
      <c r="DP84" s="183" t="s">
        <v>2757</v>
      </c>
      <c r="DQ84" s="183" t="s">
        <v>2875</v>
      </c>
      <c r="DR84" s="183" t="s">
        <v>2757</v>
      </c>
      <c r="DS84" s="183" t="s">
        <v>2757</v>
      </c>
      <c r="DT84" s="183" t="s">
        <v>2875</v>
      </c>
      <c r="DU84" s="183" t="s">
        <v>2757</v>
      </c>
      <c r="DV84" s="183" t="s">
        <v>2757</v>
      </c>
      <c r="DW84" s="183" t="s">
        <v>2875</v>
      </c>
      <c r="DX84" s="183" t="s">
        <v>2757</v>
      </c>
      <c r="DY84" s="183" t="s">
        <v>2757</v>
      </c>
      <c r="DZ84" s="183" t="s">
        <v>2875</v>
      </c>
      <c r="EA84" s="183" t="s">
        <v>2757</v>
      </c>
      <c r="EB84" s="183" t="s">
        <v>2757</v>
      </c>
      <c r="EC84" s="183" t="s">
        <v>2875</v>
      </c>
      <c r="ED84" s="183" t="s">
        <v>2757</v>
      </c>
      <c r="EE84" s="183" t="s">
        <v>2757</v>
      </c>
      <c r="EF84" s="183" t="s">
        <v>2875</v>
      </c>
      <c r="EG84" s="183" t="s">
        <v>2757</v>
      </c>
      <c r="EH84" s="183" t="s">
        <v>2757</v>
      </c>
      <c r="EI84" s="183" t="s">
        <v>2875</v>
      </c>
      <c r="EJ84" s="183" t="s">
        <v>2757</v>
      </c>
      <c r="EK84" s="183" t="s">
        <v>2757</v>
      </c>
      <c r="EL84" s="183" t="s">
        <v>2875</v>
      </c>
      <c r="EM84" s="183" t="s">
        <v>2757</v>
      </c>
      <c r="EN84" s="183" t="s">
        <v>2757</v>
      </c>
      <c r="EO84" s="183" t="s">
        <v>2875</v>
      </c>
      <c r="EP84" s="183" t="s">
        <v>2757</v>
      </c>
      <c r="EQ84" s="183" t="s">
        <v>2757</v>
      </c>
      <c r="ER84" s="183" t="s">
        <v>2875</v>
      </c>
      <c r="ES84" s="183" t="s">
        <v>2757</v>
      </c>
      <c r="ET84" s="183" t="s">
        <v>2757</v>
      </c>
    </row>
    <row r="85" spans="1:150" x14ac:dyDescent="0.3">
      <c r="A85" s="1"/>
      <c r="B85" s="233" t="s">
        <v>911</v>
      </c>
      <c r="C85" s="233" t="s">
        <v>915</v>
      </c>
      <c r="D85" s="233" t="s">
        <v>915</v>
      </c>
      <c r="E85" s="233" t="s">
        <v>915</v>
      </c>
      <c r="F85" s="233" t="s">
        <v>915</v>
      </c>
      <c r="G85" s="1" t="s">
        <v>915</v>
      </c>
      <c r="H85" s="184" t="s">
        <v>2757</v>
      </c>
      <c r="I85" s="184" t="s">
        <v>2757</v>
      </c>
      <c r="J85" s="1" t="s">
        <v>915</v>
      </c>
      <c r="K85" s="184" t="s">
        <v>2757</v>
      </c>
      <c r="L85" s="184" t="s">
        <v>2757</v>
      </c>
      <c r="M85" s="1" t="s">
        <v>915</v>
      </c>
      <c r="N85" s="184" t="s">
        <v>2757</v>
      </c>
      <c r="O85" s="184" t="s">
        <v>2757</v>
      </c>
      <c r="P85" s="1" t="s">
        <v>915</v>
      </c>
      <c r="Q85" s="184" t="s">
        <v>2757</v>
      </c>
      <c r="R85" s="184" t="s">
        <v>2757</v>
      </c>
      <c r="S85" s="1" t="s">
        <v>915</v>
      </c>
      <c r="T85" s="184" t="s">
        <v>2757</v>
      </c>
      <c r="U85" s="184" t="s">
        <v>2757</v>
      </c>
      <c r="V85" s="1" t="s">
        <v>915</v>
      </c>
      <c r="W85" s="184" t="s">
        <v>2757</v>
      </c>
      <c r="X85" s="184" t="s">
        <v>2757</v>
      </c>
      <c r="Y85" s="1" t="s">
        <v>915</v>
      </c>
      <c r="Z85" s="184" t="s">
        <v>2757</v>
      </c>
      <c r="AA85" s="184" t="s">
        <v>2757</v>
      </c>
      <c r="AB85" s="1" t="s">
        <v>915</v>
      </c>
      <c r="AC85" s="184" t="s">
        <v>2757</v>
      </c>
      <c r="AD85" s="184" t="s">
        <v>2757</v>
      </c>
      <c r="AE85" s="1" t="s">
        <v>915</v>
      </c>
      <c r="AF85" s="184" t="s">
        <v>2757</v>
      </c>
      <c r="AG85" s="184" t="s">
        <v>2757</v>
      </c>
      <c r="AH85" s="1" t="s">
        <v>915</v>
      </c>
      <c r="AI85" s="184" t="s">
        <v>2757</v>
      </c>
      <c r="AJ85" s="184" t="s">
        <v>2757</v>
      </c>
      <c r="AK85" s="1" t="s">
        <v>915</v>
      </c>
      <c r="AL85" s="184" t="s">
        <v>2757</v>
      </c>
      <c r="AM85" s="184" t="s">
        <v>2757</v>
      </c>
      <c r="AN85" s="1" t="s">
        <v>915</v>
      </c>
      <c r="AO85" s="184" t="s">
        <v>2757</v>
      </c>
      <c r="AP85" s="184" t="s">
        <v>2757</v>
      </c>
      <c r="AQ85" s="1" t="s">
        <v>915</v>
      </c>
      <c r="AR85" s="184" t="s">
        <v>2757</v>
      </c>
      <c r="AS85" s="184" t="s">
        <v>2757</v>
      </c>
      <c r="AT85" s="1" t="s">
        <v>915</v>
      </c>
      <c r="AU85" s="184" t="s">
        <v>2757</v>
      </c>
      <c r="AV85" s="184" t="s">
        <v>2757</v>
      </c>
      <c r="AW85" s="1" t="s">
        <v>915</v>
      </c>
      <c r="AX85" s="184" t="s">
        <v>2757</v>
      </c>
      <c r="AY85" s="184" t="s">
        <v>2757</v>
      </c>
      <c r="AZ85" s="1" t="s">
        <v>915</v>
      </c>
      <c r="BA85" s="184" t="s">
        <v>2757</v>
      </c>
      <c r="BB85" s="184" t="s">
        <v>2757</v>
      </c>
      <c r="BC85" s="1" t="s">
        <v>915</v>
      </c>
      <c r="BD85" s="184" t="s">
        <v>2757</v>
      </c>
      <c r="BE85" s="184" t="s">
        <v>2757</v>
      </c>
      <c r="BF85" s="1" t="s">
        <v>915</v>
      </c>
      <c r="BG85" s="184" t="s">
        <v>2757</v>
      </c>
      <c r="BH85" s="184" t="s">
        <v>2757</v>
      </c>
      <c r="BI85" s="1" t="s">
        <v>915</v>
      </c>
      <c r="BJ85" s="184" t="s">
        <v>2757</v>
      </c>
      <c r="BK85" s="184" t="s">
        <v>2757</v>
      </c>
      <c r="BL85" s="1" t="s">
        <v>915</v>
      </c>
      <c r="BM85" s="184" t="s">
        <v>2757</v>
      </c>
      <c r="BN85" s="184" t="s">
        <v>2757</v>
      </c>
      <c r="BO85" s="1" t="s">
        <v>915</v>
      </c>
      <c r="BP85" s="184" t="s">
        <v>2757</v>
      </c>
      <c r="BQ85" s="184" t="s">
        <v>2757</v>
      </c>
      <c r="BR85" s="1" t="s">
        <v>915</v>
      </c>
      <c r="BS85" s="184" t="s">
        <v>2757</v>
      </c>
      <c r="BT85" s="184" t="s">
        <v>2757</v>
      </c>
      <c r="BU85" s="1" t="s">
        <v>915</v>
      </c>
      <c r="BV85" s="184" t="s">
        <v>2757</v>
      </c>
      <c r="BW85" s="184" t="s">
        <v>2757</v>
      </c>
      <c r="BX85" s="1" t="s">
        <v>915</v>
      </c>
      <c r="BY85" s="184" t="s">
        <v>2757</v>
      </c>
      <c r="BZ85" s="184" t="s">
        <v>2757</v>
      </c>
      <c r="CA85" s="1" t="s">
        <v>915</v>
      </c>
      <c r="CB85" s="184" t="s">
        <v>2757</v>
      </c>
      <c r="CC85" s="184" t="s">
        <v>2757</v>
      </c>
      <c r="CD85" s="1" t="s">
        <v>915</v>
      </c>
      <c r="CE85" s="184" t="s">
        <v>2757</v>
      </c>
      <c r="CF85" s="184" t="s">
        <v>2757</v>
      </c>
      <c r="CG85" s="1" t="s">
        <v>915</v>
      </c>
      <c r="CH85" s="184" t="s">
        <v>2757</v>
      </c>
      <c r="CI85" s="184" t="s">
        <v>2757</v>
      </c>
      <c r="CJ85" s="1" t="s">
        <v>915</v>
      </c>
      <c r="CK85" s="184" t="s">
        <v>2757</v>
      </c>
      <c r="CL85" s="184" t="s">
        <v>2757</v>
      </c>
      <c r="CM85" s="1" t="s">
        <v>915</v>
      </c>
      <c r="CN85" s="184" t="s">
        <v>2757</v>
      </c>
      <c r="CO85" s="184" t="s">
        <v>2757</v>
      </c>
      <c r="CP85" s="1" t="s">
        <v>915</v>
      </c>
      <c r="CQ85" s="184" t="s">
        <v>2757</v>
      </c>
      <c r="CR85" s="184" t="s">
        <v>2757</v>
      </c>
      <c r="CS85" s="1" t="s">
        <v>915</v>
      </c>
      <c r="CT85" s="184" t="s">
        <v>2757</v>
      </c>
      <c r="CU85" s="184" t="s">
        <v>2757</v>
      </c>
      <c r="CV85" s="1" t="s">
        <v>915</v>
      </c>
      <c r="CW85" s="184" t="s">
        <v>2757</v>
      </c>
      <c r="CX85" s="184" t="s">
        <v>2757</v>
      </c>
      <c r="CY85" s="1" t="s">
        <v>915</v>
      </c>
      <c r="CZ85" s="184" t="s">
        <v>2757</v>
      </c>
      <c r="DA85" s="184" t="s">
        <v>2757</v>
      </c>
      <c r="DB85" s="1" t="s">
        <v>915</v>
      </c>
      <c r="DC85" s="184" t="s">
        <v>2757</v>
      </c>
      <c r="DD85" s="184" t="s">
        <v>2757</v>
      </c>
      <c r="DE85" s="1" t="s">
        <v>915</v>
      </c>
      <c r="DF85" s="184" t="s">
        <v>2757</v>
      </c>
      <c r="DG85" s="184" t="s">
        <v>2757</v>
      </c>
      <c r="DH85" s="1" t="s">
        <v>915</v>
      </c>
      <c r="DI85" s="184" t="s">
        <v>2757</v>
      </c>
      <c r="DJ85" s="184" t="s">
        <v>2757</v>
      </c>
      <c r="DK85" s="1" t="s">
        <v>915</v>
      </c>
      <c r="DL85" s="184" t="s">
        <v>2757</v>
      </c>
      <c r="DM85" s="184" t="s">
        <v>2757</v>
      </c>
      <c r="DN85" s="1" t="s">
        <v>915</v>
      </c>
      <c r="DO85" s="184" t="s">
        <v>2757</v>
      </c>
      <c r="DP85" s="184" t="s">
        <v>2757</v>
      </c>
      <c r="DQ85" s="1" t="s">
        <v>915</v>
      </c>
      <c r="DR85" s="184" t="s">
        <v>2757</v>
      </c>
      <c r="DS85" s="184" t="s">
        <v>2757</v>
      </c>
      <c r="DT85" s="1" t="s">
        <v>915</v>
      </c>
      <c r="DU85" s="184" t="s">
        <v>2757</v>
      </c>
      <c r="DV85" s="184" t="s">
        <v>2757</v>
      </c>
      <c r="DW85" s="1" t="s">
        <v>915</v>
      </c>
      <c r="DX85" s="184" t="s">
        <v>2757</v>
      </c>
      <c r="DY85" s="184" t="s">
        <v>2757</v>
      </c>
      <c r="DZ85" s="1" t="s">
        <v>915</v>
      </c>
      <c r="EA85" s="184" t="s">
        <v>2757</v>
      </c>
      <c r="EB85" s="184" t="s">
        <v>2757</v>
      </c>
      <c r="EC85" s="1" t="s">
        <v>915</v>
      </c>
      <c r="ED85" s="184" t="s">
        <v>2757</v>
      </c>
      <c r="EE85" s="184" t="s">
        <v>2757</v>
      </c>
      <c r="EF85" s="1" t="s">
        <v>915</v>
      </c>
      <c r="EG85" s="184" t="s">
        <v>2757</v>
      </c>
      <c r="EH85" s="184" t="s">
        <v>2757</v>
      </c>
      <c r="EI85" s="1" t="s">
        <v>915</v>
      </c>
      <c r="EJ85" s="184" t="s">
        <v>2757</v>
      </c>
      <c r="EK85" s="184" t="s">
        <v>2757</v>
      </c>
      <c r="EL85" s="1" t="s">
        <v>915</v>
      </c>
      <c r="EM85" s="184" t="s">
        <v>2757</v>
      </c>
      <c r="EN85" s="184" t="s">
        <v>2757</v>
      </c>
      <c r="EO85" s="1" t="s">
        <v>915</v>
      </c>
      <c r="EP85" s="184" t="s">
        <v>2757</v>
      </c>
      <c r="EQ85" s="184" t="s">
        <v>2757</v>
      </c>
      <c r="ER85" s="1" t="s">
        <v>915</v>
      </c>
      <c r="ES85" s="184" t="s">
        <v>2757</v>
      </c>
      <c r="ET85" s="184" t="s">
        <v>2757</v>
      </c>
    </row>
    <row r="86" spans="1:150" x14ac:dyDescent="0.3">
      <c r="A86" s="1"/>
      <c r="B86" s="234" t="s">
        <v>3360</v>
      </c>
      <c r="C86" s="234" t="s">
        <v>915</v>
      </c>
      <c r="D86" s="234" t="s">
        <v>915</v>
      </c>
      <c r="E86" s="234" t="s">
        <v>915</v>
      </c>
      <c r="F86" s="234" t="s">
        <v>915</v>
      </c>
      <c r="G86" s="185"/>
      <c r="H86" s="185" t="s">
        <v>915</v>
      </c>
      <c r="I86" s="185" t="s">
        <v>915</v>
      </c>
      <c r="J86" s="185"/>
      <c r="K86" s="185" t="s">
        <v>915</v>
      </c>
      <c r="L86" s="185" t="s">
        <v>915</v>
      </c>
      <c r="M86" s="185"/>
      <c r="N86" s="185" t="s">
        <v>915</v>
      </c>
      <c r="O86" s="185" t="s">
        <v>915</v>
      </c>
      <c r="P86" s="185"/>
      <c r="Q86" s="185" t="s">
        <v>915</v>
      </c>
      <c r="R86" s="185" t="s">
        <v>915</v>
      </c>
      <c r="S86" s="185"/>
      <c r="T86" s="185" t="s">
        <v>915</v>
      </c>
      <c r="U86" s="185" t="s">
        <v>915</v>
      </c>
      <c r="V86" s="185"/>
      <c r="W86" s="185" t="s">
        <v>915</v>
      </c>
      <c r="X86" s="185" t="s">
        <v>915</v>
      </c>
      <c r="Y86" s="185"/>
      <c r="Z86" s="185" t="s">
        <v>915</v>
      </c>
      <c r="AA86" s="185" t="s">
        <v>915</v>
      </c>
      <c r="AB86" s="185"/>
      <c r="AC86" s="185" t="s">
        <v>915</v>
      </c>
      <c r="AD86" s="185" t="s">
        <v>915</v>
      </c>
      <c r="AE86" s="185"/>
      <c r="AF86" s="185" t="s">
        <v>915</v>
      </c>
      <c r="AG86" s="185" t="s">
        <v>915</v>
      </c>
      <c r="AH86" s="185"/>
      <c r="AI86" s="185" t="s">
        <v>915</v>
      </c>
      <c r="AJ86" s="185" t="s">
        <v>915</v>
      </c>
      <c r="AK86" s="185"/>
      <c r="AL86" s="185" t="s">
        <v>915</v>
      </c>
      <c r="AM86" s="185" t="s">
        <v>915</v>
      </c>
      <c r="AN86" s="185"/>
      <c r="AO86" s="185" t="s">
        <v>915</v>
      </c>
      <c r="AP86" s="185" t="s">
        <v>915</v>
      </c>
      <c r="AQ86" s="185"/>
      <c r="AR86" s="185" t="s">
        <v>915</v>
      </c>
      <c r="AS86" s="185" t="s">
        <v>915</v>
      </c>
      <c r="AT86" s="185"/>
      <c r="AU86" s="185" t="s">
        <v>915</v>
      </c>
      <c r="AV86" s="185" t="s">
        <v>915</v>
      </c>
      <c r="AW86" s="185"/>
      <c r="AX86" s="185" t="s">
        <v>915</v>
      </c>
      <c r="AY86" s="185" t="s">
        <v>915</v>
      </c>
      <c r="AZ86" s="185"/>
      <c r="BA86" s="185" t="s">
        <v>915</v>
      </c>
      <c r="BB86" s="185" t="s">
        <v>915</v>
      </c>
      <c r="BC86" s="185"/>
      <c r="BD86" s="185" t="s">
        <v>915</v>
      </c>
      <c r="BE86" s="185" t="s">
        <v>915</v>
      </c>
      <c r="BF86" s="185"/>
      <c r="BG86" s="185" t="s">
        <v>915</v>
      </c>
      <c r="BH86" s="185" t="s">
        <v>915</v>
      </c>
      <c r="BI86" s="185"/>
      <c r="BJ86" s="185" t="s">
        <v>915</v>
      </c>
      <c r="BK86" s="185" t="s">
        <v>915</v>
      </c>
      <c r="BL86" s="185"/>
      <c r="BM86" s="185" t="s">
        <v>915</v>
      </c>
      <c r="BN86" s="185" t="s">
        <v>915</v>
      </c>
      <c r="BO86" s="185"/>
      <c r="BP86" s="185" t="s">
        <v>915</v>
      </c>
      <c r="BQ86" s="185" t="s">
        <v>915</v>
      </c>
      <c r="BR86" s="185"/>
      <c r="BS86" s="185" t="s">
        <v>915</v>
      </c>
      <c r="BT86" s="185" t="s">
        <v>915</v>
      </c>
      <c r="BU86" s="185"/>
      <c r="BV86" s="185" t="s">
        <v>915</v>
      </c>
      <c r="BW86" s="185" t="s">
        <v>915</v>
      </c>
      <c r="BX86" s="185"/>
      <c r="BY86" s="185" t="s">
        <v>915</v>
      </c>
      <c r="BZ86" s="185" t="s">
        <v>915</v>
      </c>
      <c r="CA86" s="185"/>
      <c r="CB86" s="185" t="s">
        <v>915</v>
      </c>
      <c r="CC86" s="185" t="s">
        <v>915</v>
      </c>
      <c r="CD86" s="185"/>
      <c r="CE86" s="185" t="s">
        <v>915</v>
      </c>
      <c r="CF86" s="185" t="s">
        <v>915</v>
      </c>
      <c r="CG86" s="185"/>
      <c r="CH86" s="185" t="s">
        <v>915</v>
      </c>
      <c r="CI86" s="185" t="s">
        <v>915</v>
      </c>
      <c r="CJ86" s="185"/>
      <c r="CK86" s="185" t="s">
        <v>915</v>
      </c>
      <c r="CL86" s="185" t="s">
        <v>915</v>
      </c>
      <c r="CM86" s="185"/>
      <c r="CN86" s="185" t="s">
        <v>915</v>
      </c>
      <c r="CO86" s="185" t="s">
        <v>915</v>
      </c>
      <c r="CP86" s="185"/>
      <c r="CQ86" s="185" t="s">
        <v>915</v>
      </c>
      <c r="CR86" s="185" t="s">
        <v>915</v>
      </c>
      <c r="CS86" s="185"/>
      <c r="CT86" s="185" t="s">
        <v>915</v>
      </c>
      <c r="CU86" s="185" t="s">
        <v>915</v>
      </c>
      <c r="CV86" s="185"/>
      <c r="CW86" s="185" t="s">
        <v>915</v>
      </c>
      <c r="CX86" s="185" t="s">
        <v>915</v>
      </c>
      <c r="CY86" s="185"/>
      <c r="CZ86" s="185" t="s">
        <v>915</v>
      </c>
      <c r="DA86" s="185" t="s">
        <v>915</v>
      </c>
      <c r="DB86" s="185"/>
      <c r="DC86" s="185" t="s">
        <v>915</v>
      </c>
      <c r="DD86" s="185" t="s">
        <v>915</v>
      </c>
      <c r="DE86" s="185"/>
      <c r="DF86" s="185" t="s">
        <v>915</v>
      </c>
      <c r="DG86" s="185" t="s">
        <v>915</v>
      </c>
      <c r="DH86" s="185"/>
      <c r="DI86" s="185" t="s">
        <v>915</v>
      </c>
      <c r="DJ86" s="185" t="s">
        <v>915</v>
      </c>
      <c r="DK86" s="185"/>
      <c r="DL86" s="185" t="s">
        <v>915</v>
      </c>
      <c r="DM86" s="185" t="s">
        <v>915</v>
      </c>
      <c r="DN86" s="185"/>
      <c r="DO86" s="185" t="s">
        <v>915</v>
      </c>
      <c r="DP86" s="185" t="s">
        <v>915</v>
      </c>
      <c r="DQ86" s="185"/>
      <c r="DR86" s="185" t="s">
        <v>915</v>
      </c>
      <c r="DS86" s="185" t="s">
        <v>915</v>
      </c>
      <c r="DT86" s="185"/>
      <c r="DU86" s="185" t="s">
        <v>915</v>
      </c>
      <c r="DV86" s="185" t="s">
        <v>915</v>
      </c>
      <c r="DW86" s="185"/>
      <c r="DX86" s="185" t="s">
        <v>915</v>
      </c>
      <c r="DY86" s="185" t="s">
        <v>915</v>
      </c>
      <c r="DZ86" s="185"/>
      <c r="EA86" s="185" t="s">
        <v>915</v>
      </c>
      <c r="EB86" s="185" t="s">
        <v>915</v>
      </c>
      <c r="EC86" s="185"/>
      <c r="ED86" s="185" t="s">
        <v>915</v>
      </c>
      <c r="EE86" s="185" t="s">
        <v>915</v>
      </c>
      <c r="EF86" s="185"/>
      <c r="EG86" s="185" t="s">
        <v>915</v>
      </c>
      <c r="EH86" s="185" t="s">
        <v>915</v>
      </c>
      <c r="EI86" s="185"/>
      <c r="EJ86" s="185" t="s">
        <v>915</v>
      </c>
      <c r="EK86" s="185" t="s">
        <v>915</v>
      </c>
      <c r="EL86" s="185"/>
      <c r="EM86" s="185" t="s">
        <v>915</v>
      </c>
      <c r="EN86" s="185" t="s">
        <v>915</v>
      </c>
      <c r="EO86" s="185"/>
      <c r="EP86" s="185" t="s">
        <v>915</v>
      </c>
      <c r="EQ86" s="185" t="s">
        <v>915</v>
      </c>
      <c r="ER86" s="185"/>
      <c r="ES86" s="185" t="s">
        <v>915</v>
      </c>
      <c r="ET86" s="185" t="s">
        <v>915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3361</v>
      </c>
      <c r="C5" s="1"/>
      <c r="D5" s="1"/>
      <c r="E5" s="1"/>
    </row>
    <row r="6" spans="1:7" x14ac:dyDescent="0.3">
      <c r="A6" s="1"/>
      <c r="B6" s="235" t="s">
        <v>17</v>
      </c>
      <c r="C6" s="235"/>
      <c r="D6" s="235" t="s">
        <v>1986</v>
      </c>
      <c r="E6" s="235"/>
    </row>
    <row r="7" spans="1:7" ht="36" customHeight="1" x14ac:dyDescent="0.3">
      <c r="A7" s="1"/>
      <c r="B7" s="187" t="s">
        <v>46</v>
      </c>
      <c r="C7" s="187" t="s">
        <v>532</v>
      </c>
      <c r="D7" s="186" t="s">
        <v>3362</v>
      </c>
      <c r="E7" s="186" t="s">
        <v>3363</v>
      </c>
    </row>
    <row r="8" spans="1:7" x14ac:dyDescent="0.3">
      <c r="A8" s="1"/>
      <c r="B8" s="188" t="s">
        <v>50</v>
      </c>
      <c r="C8" s="188" t="s">
        <v>760</v>
      </c>
      <c r="D8" s="189">
        <v>0</v>
      </c>
      <c r="E8" s="190">
        <v>0</v>
      </c>
    </row>
    <row r="9" spans="1:7" x14ac:dyDescent="0.3">
      <c r="A9" s="1"/>
      <c r="B9" s="188" t="s">
        <v>50</v>
      </c>
      <c r="C9" s="188" t="s">
        <v>761</v>
      </c>
      <c r="D9" s="189">
        <v>0</v>
      </c>
      <c r="E9" s="190">
        <v>0</v>
      </c>
    </row>
    <row r="10" spans="1:7" x14ac:dyDescent="0.3">
      <c r="A10" s="1"/>
      <c r="B10" s="188" t="s">
        <v>50</v>
      </c>
      <c r="C10" s="188" t="s">
        <v>762</v>
      </c>
      <c r="D10" s="189">
        <v>0</v>
      </c>
      <c r="E10" s="190">
        <v>0</v>
      </c>
    </row>
    <row r="11" spans="1:7" x14ac:dyDescent="0.3">
      <c r="A11" s="1"/>
      <c r="B11" s="188" t="s">
        <v>50</v>
      </c>
      <c r="C11" s="188" t="s">
        <v>763</v>
      </c>
      <c r="D11" s="189">
        <v>0</v>
      </c>
      <c r="E11" s="190">
        <v>0</v>
      </c>
    </row>
    <row r="12" spans="1:7" x14ac:dyDescent="0.3">
      <c r="A12" s="1"/>
      <c r="B12" s="188" t="s">
        <v>50</v>
      </c>
      <c r="C12" s="188" t="s">
        <v>764</v>
      </c>
      <c r="D12" s="189">
        <v>0</v>
      </c>
      <c r="E12" s="190">
        <v>0</v>
      </c>
    </row>
    <row r="13" spans="1:7" x14ac:dyDescent="0.3">
      <c r="A13" s="1"/>
      <c r="B13" s="188" t="s">
        <v>50</v>
      </c>
      <c r="C13" s="188" t="s">
        <v>765</v>
      </c>
      <c r="D13" s="189">
        <v>0</v>
      </c>
      <c r="E13" s="190">
        <v>0</v>
      </c>
    </row>
    <row r="14" spans="1:7" x14ac:dyDescent="0.3">
      <c r="A14" s="1"/>
      <c r="B14" s="188" t="s">
        <v>50</v>
      </c>
      <c r="C14" s="188" t="s">
        <v>766</v>
      </c>
      <c r="D14" s="189">
        <v>0</v>
      </c>
      <c r="E14" s="190">
        <v>0</v>
      </c>
    </row>
    <row r="15" spans="1:7" x14ac:dyDescent="0.3">
      <c r="A15" s="1"/>
      <c r="B15" s="188" t="s">
        <v>50</v>
      </c>
      <c r="C15" s="188" t="s">
        <v>767</v>
      </c>
      <c r="D15" s="189">
        <v>0</v>
      </c>
      <c r="E15" s="190">
        <v>0</v>
      </c>
    </row>
    <row r="16" spans="1:7" x14ac:dyDescent="0.3">
      <c r="A16" s="1"/>
      <c r="B16" s="188" t="s">
        <v>50</v>
      </c>
      <c r="C16" s="188" t="s">
        <v>768</v>
      </c>
      <c r="D16" s="189">
        <v>0</v>
      </c>
      <c r="E16" s="190">
        <v>0</v>
      </c>
    </row>
    <row r="17" spans="1:5" x14ac:dyDescent="0.3">
      <c r="A17" s="1"/>
      <c r="B17" s="188" t="s">
        <v>50</v>
      </c>
      <c r="C17" s="188" t="s">
        <v>769</v>
      </c>
      <c r="D17" s="189">
        <v>0</v>
      </c>
      <c r="E17" s="190">
        <v>0</v>
      </c>
    </row>
    <row r="18" spans="1:5" x14ac:dyDescent="0.3">
      <c r="A18" s="1"/>
      <c r="B18" s="188" t="s">
        <v>50</v>
      </c>
      <c r="C18" s="188" t="s">
        <v>770</v>
      </c>
      <c r="D18" s="189">
        <v>0</v>
      </c>
      <c r="E18" s="190">
        <v>0</v>
      </c>
    </row>
    <row r="19" spans="1:5" x14ac:dyDescent="0.3">
      <c r="A19" s="1"/>
      <c r="B19" s="188" t="s">
        <v>50</v>
      </c>
      <c r="C19" s="188" t="s">
        <v>771</v>
      </c>
      <c r="D19" s="189">
        <v>0</v>
      </c>
      <c r="E19" s="190">
        <v>0</v>
      </c>
    </row>
    <row r="20" spans="1:5" x14ac:dyDescent="0.3">
      <c r="A20" s="1"/>
      <c r="B20" s="188" t="s">
        <v>50</v>
      </c>
      <c r="C20" s="188" t="s">
        <v>772</v>
      </c>
      <c r="D20" s="189">
        <v>0</v>
      </c>
      <c r="E20" s="190">
        <v>0</v>
      </c>
    </row>
    <row r="21" spans="1:5" x14ac:dyDescent="0.3">
      <c r="A21" s="1"/>
      <c r="B21" s="188" t="s">
        <v>50</v>
      </c>
      <c r="C21" s="188" t="s">
        <v>773</v>
      </c>
      <c r="D21" s="189">
        <v>0</v>
      </c>
      <c r="E21" s="190">
        <v>0</v>
      </c>
    </row>
    <row r="22" spans="1:5" x14ac:dyDescent="0.3">
      <c r="A22" s="1"/>
      <c r="B22" s="188" t="s">
        <v>50</v>
      </c>
      <c r="C22" s="188" t="s">
        <v>774</v>
      </c>
      <c r="D22" s="189">
        <v>0</v>
      </c>
      <c r="E22" s="190">
        <v>0</v>
      </c>
    </row>
    <row r="23" spans="1:5" x14ac:dyDescent="0.3">
      <c r="A23" s="1"/>
      <c r="B23" s="188" t="s">
        <v>50</v>
      </c>
      <c r="C23" s="188" t="s">
        <v>775</v>
      </c>
      <c r="D23" s="189">
        <v>0</v>
      </c>
      <c r="E23" s="190">
        <v>0</v>
      </c>
    </row>
    <row r="24" spans="1:5" x14ac:dyDescent="0.3">
      <c r="A24" s="1"/>
      <c r="B24" s="188" t="s">
        <v>50</v>
      </c>
      <c r="C24" s="188" t="s">
        <v>776</v>
      </c>
      <c r="D24" s="189">
        <v>0</v>
      </c>
      <c r="E24" s="190">
        <v>0</v>
      </c>
    </row>
    <row r="25" spans="1:5" x14ac:dyDescent="0.3">
      <c r="A25" s="1"/>
      <c r="B25" s="188" t="s">
        <v>50</v>
      </c>
      <c r="C25" s="188" t="s">
        <v>777</v>
      </c>
      <c r="D25" s="189">
        <v>0</v>
      </c>
      <c r="E25" s="190">
        <v>0</v>
      </c>
    </row>
    <row r="26" spans="1:5" x14ac:dyDescent="0.3">
      <c r="A26" s="1"/>
      <c r="B26" s="188" t="s">
        <v>50</v>
      </c>
      <c r="C26" s="188" t="s">
        <v>778</v>
      </c>
      <c r="D26" s="189">
        <v>0</v>
      </c>
      <c r="E26" s="190">
        <v>0</v>
      </c>
    </row>
    <row r="27" spans="1:5" x14ac:dyDescent="0.3">
      <c r="A27" s="1"/>
      <c r="B27" s="188" t="s">
        <v>50</v>
      </c>
      <c r="C27" s="188" t="s">
        <v>779</v>
      </c>
      <c r="D27" s="189">
        <v>0</v>
      </c>
      <c r="E27" s="190">
        <v>0</v>
      </c>
    </row>
    <row r="28" spans="1:5" x14ac:dyDescent="0.3">
      <c r="A28" s="1"/>
      <c r="B28" s="188" t="s">
        <v>50</v>
      </c>
      <c r="C28" s="188" t="s">
        <v>780</v>
      </c>
      <c r="D28" s="189">
        <v>0</v>
      </c>
      <c r="E28" s="190">
        <v>0</v>
      </c>
    </row>
    <row r="29" spans="1:5" x14ac:dyDescent="0.3">
      <c r="A29" s="1"/>
      <c r="B29" s="188" t="s">
        <v>50</v>
      </c>
      <c r="C29" s="188" t="s">
        <v>781</v>
      </c>
      <c r="D29" s="189">
        <v>0</v>
      </c>
      <c r="E29" s="190">
        <v>0</v>
      </c>
    </row>
    <row r="30" spans="1:5" x14ac:dyDescent="0.3">
      <c r="A30" s="1"/>
      <c r="B30" s="188" t="s">
        <v>50</v>
      </c>
      <c r="C30" s="188" t="s">
        <v>782</v>
      </c>
      <c r="D30" s="189">
        <v>0</v>
      </c>
      <c r="E30" s="190">
        <v>0</v>
      </c>
    </row>
    <row r="31" spans="1:5" x14ac:dyDescent="0.3">
      <c r="A31" s="1"/>
      <c r="B31" s="188" t="s">
        <v>50</v>
      </c>
      <c r="C31" s="188" t="s">
        <v>783</v>
      </c>
      <c r="D31" s="189">
        <v>0</v>
      </c>
      <c r="E31" s="190">
        <v>0</v>
      </c>
    </row>
    <row r="32" spans="1:5" x14ac:dyDescent="0.3">
      <c r="A32" s="1"/>
      <c r="B32" s="188" t="s">
        <v>50</v>
      </c>
      <c r="C32" s="188" t="s">
        <v>784</v>
      </c>
      <c r="D32" s="189">
        <v>0</v>
      </c>
      <c r="E32" s="190">
        <v>0</v>
      </c>
    </row>
    <row r="33" spans="1:5" x14ac:dyDescent="0.3">
      <c r="A33" s="1"/>
      <c r="B33" s="188" t="s">
        <v>50</v>
      </c>
      <c r="C33" s="188" t="s">
        <v>785</v>
      </c>
      <c r="D33" s="189">
        <v>0</v>
      </c>
      <c r="E33" s="190">
        <v>0</v>
      </c>
    </row>
    <row r="34" spans="1:5" x14ac:dyDescent="0.3">
      <c r="A34" s="1"/>
      <c r="B34" s="188" t="s">
        <v>50</v>
      </c>
      <c r="C34" s="188" t="s">
        <v>786</v>
      </c>
      <c r="D34" s="189">
        <v>0</v>
      </c>
      <c r="E34" s="190">
        <v>0</v>
      </c>
    </row>
    <row r="35" spans="1:5" x14ac:dyDescent="0.3">
      <c r="A35" s="1"/>
      <c r="B35" s="188" t="s">
        <v>50</v>
      </c>
      <c r="C35" s="188" t="s">
        <v>787</v>
      </c>
      <c r="D35" s="189">
        <v>0</v>
      </c>
      <c r="E35" s="190">
        <v>0</v>
      </c>
    </row>
    <row r="36" spans="1:5" x14ac:dyDescent="0.3">
      <c r="A36" s="1"/>
      <c r="B36" s="188" t="s">
        <v>50</v>
      </c>
      <c r="C36" s="188" t="s">
        <v>788</v>
      </c>
      <c r="D36" s="189">
        <v>0</v>
      </c>
      <c r="E36" s="190">
        <v>0</v>
      </c>
    </row>
    <row r="37" spans="1:5" x14ac:dyDescent="0.3">
      <c r="A37" s="1"/>
      <c r="B37" s="188" t="s">
        <v>50</v>
      </c>
      <c r="C37" s="188" t="s">
        <v>789</v>
      </c>
      <c r="D37" s="189">
        <v>0</v>
      </c>
      <c r="E37" s="190">
        <v>0</v>
      </c>
    </row>
    <row r="38" spans="1:5" x14ac:dyDescent="0.3">
      <c r="A38" s="1"/>
      <c r="B38" s="188" t="s">
        <v>50</v>
      </c>
      <c r="C38" s="188" t="s">
        <v>790</v>
      </c>
      <c r="D38" s="189">
        <v>0</v>
      </c>
      <c r="E38" s="190">
        <v>0</v>
      </c>
    </row>
    <row r="39" spans="1:5" x14ac:dyDescent="0.3">
      <c r="A39" s="1"/>
      <c r="B39" s="188" t="s">
        <v>50</v>
      </c>
      <c r="C39" s="188" t="s">
        <v>791</v>
      </c>
      <c r="D39" s="189">
        <v>0</v>
      </c>
      <c r="E39" s="190">
        <v>0</v>
      </c>
    </row>
    <row r="40" spans="1:5" x14ac:dyDescent="0.3">
      <c r="A40" s="1"/>
      <c r="B40" s="188" t="s">
        <v>50</v>
      </c>
      <c r="C40" s="188" t="s">
        <v>792</v>
      </c>
      <c r="D40" s="189">
        <v>0</v>
      </c>
      <c r="E40" s="190">
        <v>0</v>
      </c>
    </row>
    <row r="41" spans="1:5" x14ac:dyDescent="0.3">
      <c r="A41" s="1"/>
      <c r="B41" s="188" t="s">
        <v>50</v>
      </c>
      <c r="C41" s="188" t="s">
        <v>793</v>
      </c>
      <c r="D41" s="189">
        <v>0</v>
      </c>
      <c r="E41" s="190">
        <v>0</v>
      </c>
    </row>
    <row r="42" spans="1:5" x14ac:dyDescent="0.3">
      <c r="A42" s="1"/>
      <c r="B42" s="188" t="s">
        <v>50</v>
      </c>
      <c r="C42" s="188" t="s">
        <v>794</v>
      </c>
      <c r="D42" s="189">
        <v>0</v>
      </c>
      <c r="E42" s="190">
        <v>0</v>
      </c>
    </row>
    <row r="43" spans="1:5" x14ac:dyDescent="0.3">
      <c r="A43" s="1"/>
      <c r="B43" s="188" t="s">
        <v>50</v>
      </c>
      <c r="C43" s="188" t="s">
        <v>795</v>
      </c>
      <c r="D43" s="189">
        <v>0</v>
      </c>
      <c r="E43" s="190">
        <v>0</v>
      </c>
    </row>
    <row r="44" spans="1:5" x14ac:dyDescent="0.3">
      <c r="A44" s="1"/>
      <c r="B44" s="188" t="s">
        <v>50</v>
      </c>
      <c r="C44" s="188" t="s">
        <v>796</v>
      </c>
      <c r="D44" s="189">
        <v>0</v>
      </c>
      <c r="E44" s="190">
        <v>0</v>
      </c>
    </row>
    <row r="45" spans="1:5" x14ac:dyDescent="0.3">
      <c r="A45" s="1"/>
      <c r="B45" s="188" t="s">
        <v>50</v>
      </c>
      <c r="C45" s="188" t="s">
        <v>797</v>
      </c>
      <c r="D45" s="189">
        <v>0</v>
      </c>
      <c r="E45" s="190">
        <v>0</v>
      </c>
    </row>
    <row r="46" spans="1:5" x14ac:dyDescent="0.3">
      <c r="A46" s="1"/>
      <c r="B46" s="188" t="s">
        <v>50</v>
      </c>
      <c r="C46" s="188" t="s">
        <v>798</v>
      </c>
      <c r="D46" s="189">
        <v>0</v>
      </c>
      <c r="E46" s="190">
        <v>0</v>
      </c>
    </row>
    <row r="47" spans="1:5" x14ac:dyDescent="0.3">
      <c r="A47" s="1"/>
      <c r="B47" s="188" t="s">
        <v>50</v>
      </c>
      <c r="C47" s="188" t="s">
        <v>799</v>
      </c>
      <c r="D47" s="189">
        <v>0</v>
      </c>
      <c r="E47" s="190">
        <v>0</v>
      </c>
    </row>
    <row r="48" spans="1:5" x14ac:dyDescent="0.3">
      <c r="A48" s="1"/>
      <c r="B48" s="188" t="s">
        <v>50</v>
      </c>
      <c r="C48" s="188" t="s">
        <v>800</v>
      </c>
      <c r="D48" s="189">
        <v>0</v>
      </c>
      <c r="E48" s="190">
        <v>0</v>
      </c>
    </row>
    <row r="49" spans="1:5" x14ac:dyDescent="0.3">
      <c r="A49" s="1"/>
      <c r="B49" s="188" t="s">
        <v>50</v>
      </c>
      <c r="C49" s="188" t="s">
        <v>801</v>
      </c>
      <c r="D49" s="189">
        <v>0</v>
      </c>
      <c r="E49" s="190">
        <v>0</v>
      </c>
    </row>
    <row r="50" spans="1:5" x14ac:dyDescent="0.3">
      <c r="A50" s="1"/>
      <c r="B50" s="188" t="s">
        <v>50</v>
      </c>
      <c r="C50" s="188" t="s">
        <v>802</v>
      </c>
      <c r="D50" s="189">
        <v>0</v>
      </c>
      <c r="E50" s="190">
        <v>0</v>
      </c>
    </row>
    <row r="51" spans="1:5" x14ac:dyDescent="0.3">
      <c r="A51" s="1"/>
      <c r="B51" s="188" t="s">
        <v>50</v>
      </c>
      <c r="C51" s="188" t="s">
        <v>803</v>
      </c>
      <c r="D51" s="189">
        <v>0</v>
      </c>
      <c r="E51" s="190">
        <v>0</v>
      </c>
    </row>
    <row r="52" spans="1:5" x14ac:dyDescent="0.3">
      <c r="A52" s="1"/>
      <c r="B52" s="188" t="s">
        <v>50</v>
      </c>
      <c r="C52" s="188" t="s">
        <v>804</v>
      </c>
      <c r="D52" s="189">
        <v>0</v>
      </c>
      <c r="E52" s="190">
        <v>0</v>
      </c>
    </row>
    <row r="53" spans="1:5" x14ac:dyDescent="0.3">
      <c r="A53" s="1"/>
      <c r="B53" s="188" t="s">
        <v>50</v>
      </c>
      <c r="C53" s="188" t="s">
        <v>805</v>
      </c>
      <c r="D53" s="189">
        <v>0</v>
      </c>
      <c r="E53" s="190">
        <v>0</v>
      </c>
    </row>
    <row r="54" spans="1:5" x14ac:dyDescent="0.3">
      <c r="A54" s="1"/>
      <c r="B54" s="188" t="s">
        <v>50</v>
      </c>
      <c r="C54" s="188" t="s">
        <v>806</v>
      </c>
      <c r="D54" s="189">
        <v>0</v>
      </c>
      <c r="E54" s="190">
        <v>0</v>
      </c>
    </row>
    <row r="55" spans="1:5" x14ac:dyDescent="0.3">
      <c r="A55" s="1"/>
      <c r="B55" s="188" t="s">
        <v>50</v>
      </c>
      <c r="C55" s="188" t="s">
        <v>51</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915</v>
      </c>
      <c r="C5" s="1"/>
    </row>
    <row r="6" spans="1:7" ht="34.950000000000003" customHeight="1" x14ac:dyDescent="0.3">
      <c r="A6" s="1"/>
      <c r="B6" s="3" t="s">
        <v>3364</v>
      </c>
      <c r="C6" s="3" t="s">
        <v>3365</v>
      </c>
    </row>
    <row r="7" spans="1:7" ht="26.4" x14ac:dyDescent="0.3">
      <c r="B7" s="87">
        <v>1</v>
      </c>
      <c r="C7" s="6" t="s">
        <v>3374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1" sqref="C2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915</v>
      </c>
      <c r="C5" s="1"/>
    </row>
    <row r="6" spans="1:7" ht="34.950000000000003" customHeight="1" x14ac:dyDescent="0.3">
      <c r="A6" s="1"/>
      <c r="B6" s="3" t="s">
        <v>3364</v>
      </c>
      <c r="C6" s="3" t="s">
        <v>3366</v>
      </c>
    </row>
    <row r="7" spans="1:7" ht="45" customHeight="1" x14ac:dyDescent="0.3">
      <c r="A7" s="1"/>
      <c r="B7" s="87">
        <v>1</v>
      </c>
      <c r="C7" s="6" t="s">
        <v>3373</v>
      </c>
    </row>
    <row r="8" spans="1:7" x14ac:dyDescent="0.3">
      <c r="B8" s="87">
        <v>2</v>
      </c>
      <c r="C8" s="6" t="s">
        <v>3367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2025-09-01T14:49:34Z</dcterms:created>
  <dcterms:modified xsi:type="dcterms:W3CDTF">2025-09-01T14:50:45Z</dcterms:modified>
</cp:coreProperties>
</file>